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1" sheetId="1" r:id="rId1"/>
  </sheets>
  <definedNames>
    <definedName name="_xlnm.Print_Area" localSheetId="0">'21'!$A$1:$K$25</definedName>
  </definedNames>
  <calcPr fullCalcOnLoad="1"/>
</workbook>
</file>

<file path=xl/sharedStrings.xml><?xml version="1.0" encoding="utf-8"?>
<sst xmlns="http://schemas.openxmlformats.org/spreadsheetml/2006/main" count="85" uniqueCount="59">
  <si>
    <t>小諸市</t>
  </si>
  <si>
    <t>須坂市</t>
  </si>
  <si>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</si>
  <si>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</si>
  <si>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</si>
  <si>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</si>
  <si>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</si>
  <si>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</si>
  <si>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総事業費
（千円）</t>
  </si>
  <si>
    <t>補 助 額
(千円)</t>
  </si>
  <si>
    <t>補助事業者名</t>
  </si>
  <si>
    <t>松本市</t>
  </si>
  <si>
    <t>計</t>
  </si>
  <si>
    <t>石綿セメント管更新</t>
  </si>
  <si>
    <t>老朽管更新</t>
  </si>
  <si>
    <t>地方事務所</t>
  </si>
  <si>
    <t>佐久</t>
  </si>
  <si>
    <t>上伊那</t>
  </si>
  <si>
    <t>松本</t>
  </si>
  <si>
    <t>長野</t>
  </si>
  <si>
    <t>２７．国庫補助事業の事業内容及び事業費等</t>
  </si>
  <si>
    <t>　　</t>
  </si>
  <si>
    <t>H15～H22</t>
  </si>
  <si>
    <t>H11～H30</t>
  </si>
  <si>
    <t>駒ヶ根市</t>
  </si>
  <si>
    <t>H19～H21</t>
  </si>
  <si>
    <t>下伊那</t>
  </si>
  <si>
    <t>石綿セメント管更新
（本省繰越）</t>
  </si>
  <si>
    <t>高度浄水施設整備
（本省繰越）</t>
  </si>
  <si>
    <t>上小</t>
  </si>
  <si>
    <t>上田市</t>
  </si>
  <si>
    <t>平成21年度</t>
  </si>
  <si>
    <t>（平成20年度からの地方繰越分）</t>
  </si>
  <si>
    <t>H11～H22</t>
  </si>
  <si>
    <t>H21～H22</t>
  </si>
  <si>
    <t>H21～H25</t>
  </si>
  <si>
    <t>諏訪</t>
  </si>
  <si>
    <t>岡谷市</t>
  </si>
  <si>
    <t>H21～H23</t>
  </si>
  <si>
    <t>原村</t>
  </si>
  <si>
    <t>H21</t>
  </si>
  <si>
    <t>石綿セメント管更新
（H20補正・本繰）</t>
  </si>
  <si>
    <t>老朽管更新
（H20補正・本繰）</t>
  </si>
  <si>
    <t>辰野町</t>
  </si>
  <si>
    <t>配水池</t>
  </si>
  <si>
    <t>H21～H24</t>
  </si>
  <si>
    <t>箕輪町</t>
  </si>
  <si>
    <t>中川村</t>
  </si>
  <si>
    <t>石綿セメント管更新
（1次補正）</t>
  </si>
  <si>
    <t>老朽管更新
（1次補正）</t>
  </si>
  <si>
    <t>飯田市</t>
  </si>
  <si>
    <t>老朽管更新
（本省繰越）</t>
  </si>
  <si>
    <t>11事業者</t>
  </si>
  <si>
    <r>
      <t xml:space="preserve">13事業
</t>
    </r>
    <r>
      <rPr>
        <sz val="8"/>
        <rFont val="ＭＳ Ｐゴシック"/>
        <family val="3"/>
      </rPr>
      <t>（本省繰越重複2事業）</t>
    </r>
  </si>
  <si>
    <t>伊那市</t>
  </si>
  <si>
    <t>松川町</t>
  </si>
  <si>
    <t>老朽管更新
（H20補正）</t>
  </si>
  <si>
    <t>H20～H21</t>
  </si>
  <si>
    <t>H20～H27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</si>
</sst>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2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2" fontId="2" fillId="33" borderId="14" xfId="0" applyNumberFormat="1" applyFont="1" applyFill="1" applyBorder="1" applyAlignment="1">
      <alignment horizontal="center" vertical="center" textRotation="255" wrapText="1"/>
    </xf>
    <xf numFmtId="12" fontId="2" fillId="33" borderId="15" xfId="0" applyNumberFormat="1" applyFont="1" applyFill="1" applyBorder="1" applyAlignment="1">
      <alignment horizontal="center" vertical="center" textRotation="255" wrapTex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15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20</xdr:row>
      <xdr:rowOff>228600</xdr:rowOff>
    </xdr:from>
    <xdr:ext cx="1171575" cy="152400"/>
    <xdr:sp>
      <xdr:nvSpPr>
        <xdr:cNvPr id="1" name="Text Box 3"/>
        <xdr:cNvSpPr txBox="1">
          <a:spLocks noChangeArrowheads="1"/>
        </xdr:cNvSpPr>
      </xdr:nvSpPr>
      <xdr:spPr>
        <a:xfrm>
          <a:off x="5657850" y="77247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46,743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7</xdr:row>
      <xdr:rowOff>238125</xdr:rowOff>
    </xdr:from>
    <xdr:ext cx="1114425" cy="152400"/>
    <xdr:sp>
      <xdr:nvSpPr>
        <xdr:cNvPr id="2" name="Text Box 1"/>
        <xdr:cNvSpPr txBox="1">
          <a:spLocks noChangeArrowheads="1"/>
        </xdr:cNvSpPr>
      </xdr:nvSpPr>
      <xdr:spPr>
        <a:xfrm>
          <a:off x="5657850" y="2781300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13</xdr:row>
      <xdr:rowOff>238125</xdr:rowOff>
    </xdr:from>
    <xdr:ext cx="1114425" cy="152400"/>
    <xdr:sp>
      <xdr:nvSpPr>
        <xdr:cNvPr id="3" name="Text Box 1"/>
        <xdr:cNvSpPr txBox="1">
          <a:spLocks noChangeArrowheads="1"/>
        </xdr:cNvSpPr>
      </xdr:nvSpPr>
      <xdr:spPr>
        <a:xfrm>
          <a:off x="5657850" y="5067300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14</xdr:row>
      <xdr:rowOff>238125</xdr:rowOff>
    </xdr:from>
    <xdr:ext cx="1171575" cy="152400"/>
    <xdr:sp>
      <xdr:nvSpPr>
        <xdr:cNvPr id="4" name="Text Box 1"/>
        <xdr:cNvSpPr txBox="1">
          <a:spLocks noChangeArrowheads="1"/>
        </xdr:cNvSpPr>
      </xdr:nvSpPr>
      <xdr:spPr>
        <a:xfrm>
          <a:off x="5657850" y="5448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15</xdr:row>
      <xdr:rowOff>238125</xdr:rowOff>
    </xdr:from>
    <xdr:ext cx="1171575" cy="152400"/>
    <xdr:sp>
      <xdr:nvSpPr>
        <xdr:cNvPr id="5" name="Text Box 1"/>
        <xdr:cNvSpPr txBox="1">
          <a:spLocks noChangeArrowheads="1"/>
        </xdr:cNvSpPr>
      </xdr:nvSpPr>
      <xdr:spPr>
        <a:xfrm>
          <a:off x="5657850" y="5829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22</xdr:row>
      <xdr:rowOff>228600</xdr:rowOff>
    </xdr:from>
    <xdr:ext cx="1171575" cy="152400"/>
    <xdr:sp>
      <xdr:nvSpPr>
        <xdr:cNvPr id="6" name="Text Box 2"/>
        <xdr:cNvSpPr txBox="1">
          <a:spLocks noChangeArrowheads="1"/>
        </xdr:cNvSpPr>
      </xdr:nvSpPr>
      <xdr:spPr>
        <a:xfrm>
          <a:off x="5667375" y="83343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23</xdr:row>
      <xdr:rowOff>228600</xdr:rowOff>
    </xdr:from>
    <xdr:ext cx="1171575" cy="152400"/>
    <xdr:sp>
      <xdr:nvSpPr>
        <xdr:cNvPr id="7" name="Text Box 2"/>
        <xdr:cNvSpPr txBox="1">
          <a:spLocks noChangeArrowheads="1"/>
        </xdr:cNvSpPr>
      </xdr:nvSpPr>
      <xdr:spPr>
        <a:xfrm>
          <a:off x="5667375" y="87153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14,642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5.625" style="12" customWidth="1"/>
    <col min="4" max="5" width="3.125" style="12" customWidth="1"/>
    <col min="6" max="6" width="3.00390625" style="12" customWidth="1"/>
    <col min="7" max="7" width="4.625" style="16" customWidth="1"/>
    <col min="8" max="11" width="10.625" style="11" customWidth="1"/>
    <col min="12" max="13" width="9.00390625" style="11" customWidth="1"/>
    <col min="14" max="16384" width="9.00390625" style="12" customWidth="1"/>
  </cols>
  <sheetData>
    <row r="1" spans="1:13" s="1" customFormat="1" ht="30" customHeight="1">
      <c r="A1" s="1" t="s">
        <v>20</v>
      </c>
      <c r="G1" s="17"/>
      <c r="H1" s="18"/>
      <c r="I1" s="18" t="s">
        <v>21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20.25" customHeight="1">
      <c r="A3" s="19" t="s">
        <v>4</v>
      </c>
      <c r="G3" s="20"/>
      <c r="H3" s="21"/>
      <c r="I3" s="21"/>
      <c r="J3" s="21"/>
      <c r="K3" s="21"/>
      <c r="L3" s="21"/>
      <c r="M3" s="21"/>
    </row>
    <row r="4" spans="1:13" s="7" customFormat="1" ht="30" customHeight="1">
      <c r="A4" s="36" t="s">
        <v>15</v>
      </c>
      <c r="B4" s="38" t="s">
        <v>10</v>
      </c>
      <c r="C4" s="38" t="s">
        <v>5</v>
      </c>
      <c r="D4" s="38" t="s">
        <v>6</v>
      </c>
      <c r="E4" s="38"/>
      <c r="F4" s="38"/>
      <c r="G4" s="34" t="s">
        <v>7</v>
      </c>
      <c r="H4" s="33" t="s">
        <v>8</v>
      </c>
      <c r="I4" s="33" t="s">
        <v>31</v>
      </c>
      <c r="J4" s="33"/>
      <c r="K4" s="33"/>
      <c r="L4" s="6"/>
      <c r="M4" s="6"/>
    </row>
    <row r="5" spans="1:13" s="7" customFormat="1" ht="30" customHeight="1">
      <c r="A5" s="37"/>
      <c r="B5" s="38"/>
      <c r="C5" s="38"/>
      <c r="D5" s="38"/>
      <c r="E5" s="38"/>
      <c r="F5" s="38"/>
      <c r="G5" s="35"/>
      <c r="H5" s="33"/>
      <c r="I5" s="5" t="s">
        <v>3</v>
      </c>
      <c r="J5" s="5" t="s">
        <v>2</v>
      </c>
      <c r="K5" s="5" t="s">
        <v>9</v>
      </c>
      <c r="L5" s="6"/>
      <c r="M5" s="6"/>
    </row>
    <row r="6" spans="1:11" ht="30" customHeight="1">
      <c r="A6" s="22" t="s">
        <v>16</v>
      </c>
      <c r="B6" s="8" t="s">
        <v>0</v>
      </c>
      <c r="C6" s="24" t="s">
        <v>13</v>
      </c>
      <c r="D6" s="32" t="s">
        <v>33</v>
      </c>
      <c r="E6" s="32"/>
      <c r="F6" s="32"/>
      <c r="G6" s="9">
        <v>0.25</v>
      </c>
      <c r="H6" s="10">
        <v>738990</v>
      </c>
      <c r="I6" s="27">
        <v>20667.15</v>
      </c>
      <c r="J6" s="10">
        <v>12000</v>
      </c>
      <c r="K6" s="10">
        <v>3000</v>
      </c>
    </row>
    <row r="7" spans="1:11" ht="30" customHeight="1">
      <c r="A7" s="22" t="s">
        <v>16</v>
      </c>
      <c r="B7" s="8" t="s">
        <v>0</v>
      </c>
      <c r="C7" s="24" t="s">
        <v>27</v>
      </c>
      <c r="D7" s="32" t="s">
        <v>33</v>
      </c>
      <c r="E7" s="32"/>
      <c r="F7" s="32"/>
      <c r="G7" s="9">
        <v>0.25</v>
      </c>
      <c r="H7" s="10">
        <v>738990</v>
      </c>
      <c r="I7" s="27">
        <v>31363.5</v>
      </c>
      <c r="J7" s="10">
        <v>28000</v>
      </c>
      <c r="K7" s="10">
        <v>7000</v>
      </c>
    </row>
    <row r="8" spans="1:11" ht="30" customHeight="1">
      <c r="A8" s="22" t="s">
        <v>29</v>
      </c>
      <c r="B8" s="8" t="s">
        <v>30</v>
      </c>
      <c r="C8" s="24" t="s">
        <v>13</v>
      </c>
      <c r="D8" s="32" t="s">
        <v>34</v>
      </c>
      <c r="E8" s="32"/>
      <c r="F8" s="32"/>
      <c r="G8" s="9">
        <v>0.25</v>
      </c>
      <c r="H8" s="10">
        <v>49263</v>
      </c>
      <c r="I8" s="27">
        <v>29285</v>
      </c>
      <c r="J8" s="10">
        <v>16013</v>
      </c>
      <c r="K8" s="10">
        <v>4003</v>
      </c>
    </row>
    <row r="9" spans="1:11" ht="30" customHeight="1">
      <c r="A9" s="22" t="s">
        <v>29</v>
      </c>
      <c r="B9" s="8" t="s">
        <v>30</v>
      </c>
      <c r="C9" s="24" t="s">
        <v>14</v>
      </c>
      <c r="D9" s="32" t="s">
        <v>35</v>
      </c>
      <c r="E9" s="32"/>
      <c r="F9" s="32"/>
      <c r="G9" s="9">
        <v>0.25</v>
      </c>
      <c r="H9" s="10">
        <v>678800</v>
      </c>
      <c r="I9" s="27">
        <v>213076.5</v>
      </c>
      <c r="J9" s="10">
        <v>190000</v>
      </c>
      <c r="K9" s="10">
        <v>47500</v>
      </c>
    </row>
    <row r="10" spans="1:11" ht="30" customHeight="1">
      <c r="A10" s="22" t="s">
        <v>36</v>
      </c>
      <c r="B10" s="8" t="s">
        <v>37</v>
      </c>
      <c r="C10" s="24" t="s">
        <v>42</v>
      </c>
      <c r="D10" s="28" t="s">
        <v>38</v>
      </c>
      <c r="E10" s="29"/>
      <c r="F10" s="30"/>
      <c r="G10" s="9">
        <v>0.25</v>
      </c>
      <c r="H10" s="10">
        <v>3320000</v>
      </c>
      <c r="I10" s="27">
        <v>145716.5</v>
      </c>
      <c r="J10" s="10">
        <v>104000</v>
      </c>
      <c r="K10" s="10">
        <v>24780</v>
      </c>
    </row>
    <row r="11" spans="1:11" ht="30" customHeight="1">
      <c r="A11" s="22" t="s">
        <v>36</v>
      </c>
      <c r="B11" s="8" t="s">
        <v>39</v>
      </c>
      <c r="C11" s="24" t="s">
        <v>41</v>
      </c>
      <c r="D11" s="28" t="s">
        <v>40</v>
      </c>
      <c r="E11" s="29"/>
      <c r="F11" s="30"/>
      <c r="G11" s="9">
        <v>0.25</v>
      </c>
      <c r="H11" s="10">
        <v>24000</v>
      </c>
      <c r="I11" s="27">
        <v>11178.3</v>
      </c>
      <c r="J11" s="10">
        <v>11178</v>
      </c>
      <c r="K11" s="10">
        <v>2794</v>
      </c>
    </row>
    <row r="12" spans="1:11" ht="30" customHeight="1">
      <c r="A12" s="22" t="s">
        <v>17</v>
      </c>
      <c r="B12" s="8" t="s">
        <v>24</v>
      </c>
      <c r="C12" s="24" t="s">
        <v>28</v>
      </c>
      <c r="D12" s="28" t="s">
        <v>25</v>
      </c>
      <c r="E12" s="29"/>
      <c r="F12" s="30"/>
      <c r="G12" s="9">
        <v>0.3333333333333333</v>
      </c>
      <c r="H12" s="10">
        <v>1500000</v>
      </c>
      <c r="I12" s="27">
        <v>230936</v>
      </c>
      <c r="J12" s="10">
        <v>150000</v>
      </c>
      <c r="K12" s="10">
        <v>50000</v>
      </c>
    </row>
    <row r="13" spans="1:11" ht="30" customHeight="1">
      <c r="A13" s="22" t="s">
        <v>17</v>
      </c>
      <c r="B13" s="8" t="s">
        <v>24</v>
      </c>
      <c r="C13" s="24" t="s">
        <v>42</v>
      </c>
      <c r="D13" s="28" t="s">
        <v>40</v>
      </c>
      <c r="E13" s="29"/>
      <c r="F13" s="30"/>
      <c r="G13" s="9">
        <v>0.25</v>
      </c>
      <c r="H13" s="10">
        <v>610000</v>
      </c>
      <c r="I13" s="27">
        <v>74697</v>
      </c>
      <c r="J13" s="10">
        <v>50000</v>
      </c>
      <c r="K13" s="10">
        <v>12500</v>
      </c>
    </row>
    <row r="14" spans="1:11" ht="30" customHeight="1">
      <c r="A14" s="22" t="s">
        <v>17</v>
      </c>
      <c r="B14" s="8" t="s">
        <v>43</v>
      </c>
      <c r="C14" s="24" t="s">
        <v>44</v>
      </c>
      <c r="D14" s="28" t="s">
        <v>45</v>
      </c>
      <c r="E14" s="29"/>
      <c r="F14" s="30"/>
      <c r="G14" s="9">
        <v>0.3333333333333333</v>
      </c>
      <c r="H14" s="10">
        <v>51600</v>
      </c>
      <c r="I14" s="27">
        <v>16500</v>
      </c>
      <c r="J14" s="10">
        <v>16500</v>
      </c>
      <c r="K14" s="10">
        <v>5500</v>
      </c>
    </row>
    <row r="15" spans="1:11" ht="30" customHeight="1">
      <c r="A15" s="22" t="s">
        <v>17</v>
      </c>
      <c r="B15" s="8" t="s">
        <v>46</v>
      </c>
      <c r="C15" s="24" t="s">
        <v>48</v>
      </c>
      <c r="D15" s="28" t="s">
        <v>40</v>
      </c>
      <c r="E15" s="29"/>
      <c r="F15" s="30"/>
      <c r="G15" s="9">
        <v>0.25</v>
      </c>
      <c r="H15" s="10">
        <v>154852</v>
      </c>
      <c r="I15" s="27">
        <v>104852</v>
      </c>
      <c r="J15" s="10">
        <v>100000</v>
      </c>
      <c r="K15" s="10">
        <v>25000</v>
      </c>
    </row>
    <row r="16" spans="1:11" ht="30" customHeight="1">
      <c r="A16" s="22" t="s">
        <v>17</v>
      </c>
      <c r="B16" s="8" t="s">
        <v>47</v>
      </c>
      <c r="C16" s="24" t="s">
        <v>49</v>
      </c>
      <c r="D16" s="28" t="s">
        <v>40</v>
      </c>
      <c r="E16" s="29"/>
      <c r="F16" s="30"/>
      <c r="G16" s="9">
        <v>0.25</v>
      </c>
      <c r="H16" s="10">
        <v>257500</v>
      </c>
      <c r="I16" s="27">
        <v>257500</v>
      </c>
      <c r="J16" s="10">
        <v>170000</v>
      </c>
      <c r="K16" s="10">
        <v>42500</v>
      </c>
    </row>
    <row r="17" spans="1:11" ht="30" customHeight="1">
      <c r="A17" s="22" t="s">
        <v>26</v>
      </c>
      <c r="B17" s="8" t="s">
        <v>50</v>
      </c>
      <c r="C17" s="24" t="s">
        <v>14</v>
      </c>
      <c r="D17" s="28" t="s">
        <v>35</v>
      </c>
      <c r="E17" s="29"/>
      <c r="F17" s="30"/>
      <c r="G17" s="9">
        <v>0.25</v>
      </c>
      <c r="H17" s="10">
        <v>672000</v>
      </c>
      <c r="I17" s="27">
        <v>190743</v>
      </c>
      <c r="J17" s="10">
        <v>162000</v>
      </c>
      <c r="K17" s="10">
        <v>40500</v>
      </c>
    </row>
    <row r="18" spans="1:11" ht="30" customHeight="1">
      <c r="A18" s="22" t="s">
        <v>18</v>
      </c>
      <c r="B18" s="8" t="s">
        <v>11</v>
      </c>
      <c r="C18" s="8" t="s">
        <v>14</v>
      </c>
      <c r="D18" s="32" t="s">
        <v>22</v>
      </c>
      <c r="E18" s="32"/>
      <c r="F18" s="32"/>
      <c r="G18" s="9">
        <v>0.25</v>
      </c>
      <c r="H18" s="10">
        <v>2159539</v>
      </c>
      <c r="I18" s="27">
        <v>109391.637</v>
      </c>
      <c r="J18" s="10">
        <v>20700</v>
      </c>
      <c r="K18" s="10">
        <v>5175</v>
      </c>
    </row>
    <row r="19" spans="1:11" ht="30" customHeight="1">
      <c r="A19" s="22" t="s">
        <v>18</v>
      </c>
      <c r="B19" s="8" t="s">
        <v>11</v>
      </c>
      <c r="C19" s="24" t="s">
        <v>51</v>
      </c>
      <c r="D19" s="32" t="s">
        <v>22</v>
      </c>
      <c r="E19" s="32"/>
      <c r="F19" s="32"/>
      <c r="G19" s="9">
        <v>0.25</v>
      </c>
      <c r="H19" s="10">
        <v>2159539</v>
      </c>
      <c r="I19" s="27">
        <v>79999.5</v>
      </c>
      <c r="J19" s="10">
        <v>48300</v>
      </c>
      <c r="K19" s="10">
        <v>12075</v>
      </c>
    </row>
    <row r="20" spans="1:11" ht="30" customHeight="1">
      <c r="A20" s="22" t="s">
        <v>19</v>
      </c>
      <c r="B20" s="24" t="s">
        <v>1</v>
      </c>
      <c r="C20" s="8" t="s">
        <v>13</v>
      </c>
      <c r="D20" s="32" t="s">
        <v>23</v>
      </c>
      <c r="E20" s="32"/>
      <c r="F20" s="32"/>
      <c r="G20" s="9">
        <v>0.25</v>
      </c>
      <c r="H20" s="10">
        <v>1752850</v>
      </c>
      <c r="I20" s="27">
        <v>21000</v>
      </c>
      <c r="J20" s="10">
        <v>21000</v>
      </c>
      <c r="K20" s="10">
        <v>5250</v>
      </c>
    </row>
    <row r="21" spans="1:11" ht="30" customHeight="1">
      <c r="A21" s="23" t="s">
        <v>12</v>
      </c>
      <c r="B21" s="13" t="s">
        <v>52</v>
      </c>
      <c r="C21" s="25" t="s">
        <v>53</v>
      </c>
      <c r="D21" s="31"/>
      <c r="E21" s="31"/>
      <c r="F21" s="31"/>
      <c r="G21" s="14"/>
      <c r="H21" s="15">
        <f>+SUM(H6:H20)</f>
        <v>14867923</v>
      </c>
      <c r="I21" s="15">
        <f>+SUM(I6:I20)</f>
        <v>1536906.087</v>
      </c>
      <c r="J21" s="15">
        <f>+SUM(J6:J20)</f>
        <v>1099691</v>
      </c>
      <c r="K21" s="15">
        <f>+SUM(K6:K20)</f>
        <v>287577</v>
      </c>
    </row>
    <row r="22" spans="1:13" s="19" customFormat="1" ht="18" customHeight="1">
      <c r="A22" s="26" t="s">
        <v>32</v>
      </c>
      <c r="H22" s="20"/>
      <c r="I22" s="21"/>
      <c r="J22" s="21"/>
      <c r="K22" s="21"/>
      <c r="L22" s="21"/>
      <c r="M22" s="21"/>
    </row>
    <row r="23" spans="1:11" ht="30" customHeight="1">
      <c r="A23" s="22" t="s">
        <v>17</v>
      </c>
      <c r="B23" s="8" t="s">
        <v>54</v>
      </c>
      <c r="C23" s="24" t="s">
        <v>56</v>
      </c>
      <c r="D23" s="28" t="s">
        <v>57</v>
      </c>
      <c r="E23" s="29"/>
      <c r="F23" s="30"/>
      <c r="G23" s="9">
        <v>0.25</v>
      </c>
      <c r="H23" s="10">
        <v>48909</v>
      </c>
      <c r="I23" s="10">
        <v>48909</v>
      </c>
      <c r="J23" s="10">
        <v>40000</v>
      </c>
      <c r="K23" s="10">
        <v>10000</v>
      </c>
    </row>
    <row r="24" spans="1:11" ht="30" customHeight="1">
      <c r="A24" s="22" t="s">
        <v>26</v>
      </c>
      <c r="B24" s="8" t="s">
        <v>55</v>
      </c>
      <c r="C24" s="24" t="s">
        <v>56</v>
      </c>
      <c r="D24" s="28" t="s">
        <v>58</v>
      </c>
      <c r="E24" s="29"/>
      <c r="F24" s="30"/>
      <c r="G24" s="9">
        <v>0.25</v>
      </c>
      <c r="H24" s="10">
        <v>340000</v>
      </c>
      <c r="I24" s="10">
        <v>113925</v>
      </c>
      <c r="J24" s="10">
        <v>61500</v>
      </c>
      <c r="K24" s="10">
        <v>14642</v>
      </c>
    </row>
  </sheetData>
  <sheetProtection/>
  <mergeCells count="25">
    <mergeCell ref="D16:F16"/>
    <mergeCell ref="D19:F19"/>
    <mergeCell ref="D23:F23"/>
    <mergeCell ref="D24:F24"/>
    <mergeCell ref="A4:A5"/>
    <mergeCell ref="B4:B5"/>
    <mergeCell ref="C4:C5"/>
    <mergeCell ref="D4:F5"/>
    <mergeCell ref="D18:F18"/>
    <mergeCell ref="D14:F14"/>
    <mergeCell ref="I4:K4"/>
    <mergeCell ref="G4:G5"/>
    <mergeCell ref="H4:H5"/>
    <mergeCell ref="D6:F6"/>
    <mergeCell ref="D15:F15"/>
    <mergeCell ref="D17:F17"/>
    <mergeCell ref="D21:F21"/>
    <mergeCell ref="D20:F20"/>
    <mergeCell ref="D7:F7"/>
    <mergeCell ref="D10:F10"/>
    <mergeCell ref="D11:F11"/>
    <mergeCell ref="D12:F12"/>
    <mergeCell ref="D13:F13"/>
    <mergeCell ref="D8:F8"/>
    <mergeCell ref="D9:F9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2011-03-09T00:10:11Z</cp:lastPrinted>
  <dcterms:created xsi:type="dcterms:W3CDTF">2000-01-06T07:53:54Z</dcterms:created>
  <dcterms:modified xsi:type="dcterms:W3CDTF">2011-05-24T03:53:10Z</dcterms:modified>
  <cp:category/>
  <cp:version/>
  <cp:contentType/>
  <cp:contentStatus/>
</cp:coreProperties>
</file>