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40" activeTab="0"/>
  </bookViews>
  <sheets>
    <sheet name="年次推移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<sst xmlns="http://schemas.openxmlformats.org/spreadsheetml/2006/main" count="22" uniqueCount="21">
  <si>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円</t>
  </si>
  <si>
    <t>年次</t>
  </si>
  <si>
    <t>要求組合の平均賃金</t>
  </si>
  <si>
    <t>平均要求額</t>
  </si>
  <si>
    <t>平均妥結額</t>
  </si>
  <si>
    <t>前年比</t>
  </si>
  <si>
    <t>年</t>
  </si>
  <si>
    <t>％</t>
  </si>
  <si>
    <t>昭和</t>
  </si>
  <si>
    <t>45</t>
  </si>
  <si>
    <t>46</t>
  </si>
  <si>
    <t>47</t>
  </si>
  <si>
    <t>48</t>
  </si>
  <si>
    <t>49</t>
  </si>
  <si>
    <t>元</t>
  </si>
  <si>
    <t>注）１　前年比△は、マイナスを表す。</t>
  </si>
  <si>
    <t>　　２　平成12年以降の平均要求額・妥結額は、単純平均による。</t>
  </si>
  <si>
    <t xml:space="preserve">           　　年次別夏季一時金要求・妥結状況</t>
  </si>
  <si>
    <t>円</t>
  </si>
  <si>
    <t>平成</t>
  </si>
  <si>
    <t>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</si>
</sst>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#,##0.00_ "/>
    <numFmt numFmtId="181" formatCode="#,##0_ ;[Red]\-#,##0\ "/>
    <numFmt numFmtId="182" formatCode="0_);[Red]\(0\)"/>
    <numFmt numFmtId="183" formatCode="#,##0_);[Red]\(#,##0\)"/>
    <numFmt numFmtId="184" formatCode="#,##0.0"/>
    <numFmt numFmtId="185" formatCode="#,##0.0;[Red]\-#,##0.0"/>
    <numFmt numFmtId="186" formatCode="0.0"/>
    <numFmt numFmtId="187" formatCode="0.0%"/>
    <numFmt numFmtId="188" formatCode="#,##0.000;[Red]\-#,##0.000"/>
    <numFmt numFmtId="189" formatCode="0;&quot;△ &quot;0"/>
    <numFmt numFmtId="190" formatCode="0.0;&quot;△ &quot;0.0"/>
    <numFmt numFmtId="191" formatCode="0.0_ "/>
    <numFmt numFmtId="192" formatCode="##,##&quot;万&quot;#,##0"/>
    <numFmt numFmtId="193" formatCode="##&quot;万&quot;#,##0"/>
    <numFmt numFmtId="194" formatCode="\-\-&quot;万&quot;\-\,\-\-0"/>
    <numFmt numFmtId="195" formatCode="##&quot;万&quot;\,??#0"/>
    <numFmt numFmtId="196" formatCode="#,##0.0;&quot;△ &quot;#,##0.0"/>
    <numFmt numFmtId="197" formatCode="0.00;&quot;△ &quot;0.00"/>
    <numFmt numFmtId="198" formatCode="#,##0.00;&quot;△ &quot;#,##0.00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明朝"/>
      <family val="3"/>
    </font>
    <font>
      <sz val="9"/>
      <name val="明朝"/>
      <family val="1"/>
    </font>
    <font>
      <sz val="6"/>
      <name val="明朝"/>
      <family val="3"/>
    </font>
    <font>
      <sz val="6"/>
      <name val="ＭＳ 明朝"/>
      <family val="1"/>
    </font>
    <font>
      <sz val="12"/>
      <name val="ＭＳ 明朝"/>
      <family val="1"/>
    </font>
    <font>
      <b/>
      <sz val="14"/>
      <name val="ＭＳ ゴシック"/>
      <family val="3"/>
    </font>
    <font>
      <sz val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48" applyFont="1" applyAlignment="1">
      <alignment horizontal="centerContinuous"/>
    </xf>
    <xf numFmtId="40" fontId="4" fillId="0" borderId="0" xfId="48" applyNumberFormat="1" applyFont="1" applyAlignment="1">
      <alignment horizontal="centerContinuous"/>
    </xf>
    <xf numFmtId="38" fontId="4" fillId="0" borderId="0" xfId="48" applyFont="1" applyAlignment="1">
      <alignment/>
    </xf>
    <xf numFmtId="38" fontId="4" fillId="0" borderId="0" xfId="48" applyFont="1" applyAlignment="1">
      <alignment horizontal="right"/>
    </xf>
    <xf numFmtId="38" fontId="4" fillId="0" borderId="0" xfId="48" applyFont="1" applyAlignment="1">
      <alignment/>
    </xf>
    <xf numFmtId="40" fontId="4" fillId="0" borderId="0" xfId="48" applyNumberFormat="1" applyFont="1" applyAlignment="1">
      <alignment/>
    </xf>
    <xf numFmtId="38" fontId="4" fillId="0" borderId="0" xfId="48" applyFont="1" applyAlignment="1">
      <alignment horizontal="center"/>
    </xf>
    <xf numFmtId="49" fontId="4" fillId="0" borderId="0" xfId="48" applyNumberFormat="1" applyFont="1" applyAlignment="1">
      <alignment horizontal="center"/>
    </xf>
    <xf numFmtId="49" fontId="0" fillId="0" borderId="0" xfId="48" applyNumberFormat="1" applyFont="1" applyAlignment="1">
      <alignment/>
    </xf>
    <xf numFmtId="38" fontId="0" fillId="0" borderId="10" xfId="48" applyFont="1" applyBorder="1" applyAlignment="1">
      <alignment horizontal="center"/>
    </xf>
    <xf numFmtId="38" fontId="8" fillId="0" borderId="11" xfId="48" applyFont="1" applyBorder="1" applyAlignment="1">
      <alignment horizontal="right"/>
    </xf>
    <xf numFmtId="38" fontId="8" fillId="0" borderId="12" xfId="48" applyFont="1" applyBorder="1" applyAlignment="1">
      <alignment/>
    </xf>
    <xf numFmtId="38" fontId="0" fillId="0" borderId="10" xfId="48" applyFont="1" applyBorder="1" applyAlignment="1">
      <alignment horizontal="center"/>
    </xf>
    <xf numFmtId="38" fontId="0" fillId="0" borderId="13" xfId="48" applyFont="1" applyBorder="1" applyAlignment="1">
      <alignment horizontal="center"/>
    </xf>
    <xf numFmtId="38" fontId="8" fillId="0" borderId="14" xfId="48" applyFont="1" applyBorder="1" applyAlignment="1">
      <alignment horizontal="right"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 horizontal="right"/>
    </xf>
    <xf numFmtId="38" fontId="8" fillId="0" borderId="17" xfId="48" applyFont="1" applyBorder="1" applyAlignment="1">
      <alignment/>
    </xf>
    <xf numFmtId="38" fontId="8" fillId="0" borderId="0" xfId="48" applyFont="1" applyBorder="1" applyAlignment="1">
      <alignment/>
    </xf>
    <xf numFmtId="38" fontId="0" fillId="0" borderId="18" xfId="48" applyFont="1" applyBorder="1" applyAlignment="1">
      <alignment horizontal="center"/>
    </xf>
    <xf numFmtId="38" fontId="8" fillId="0" borderId="19" xfId="48" applyFont="1" applyBorder="1" applyAlignment="1">
      <alignment horizontal="right"/>
    </xf>
    <xf numFmtId="38" fontId="8" fillId="0" borderId="20" xfId="48" applyFont="1" applyBorder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/>
    </xf>
    <xf numFmtId="40" fontId="0" fillId="0" borderId="0" xfId="48" applyNumberFormat="1" applyFont="1" applyAlignment="1">
      <alignment/>
    </xf>
    <xf numFmtId="38" fontId="9" fillId="0" borderId="0" xfId="48" applyFont="1" applyAlignment="1">
      <alignment/>
    </xf>
    <xf numFmtId="38" fontId="5" fillId="0" borderId="21" xfId="48" applyFont="1" applyFill="1" applyBorder="1" applyAlignment="1">
      <alignment horizontal="centerContinuous" vertical="center"/>
    </xf>
    <xf numFmtId="38" fontId="5" fillId="0" borderId="22" xfId="48" applyFont="1" applyFill="1" applyBorder="1" applyAlignment="1">
      <alignment horizontal="centerContinuous" vertical="center"/>
    </xf>
    <xf numFmtId="38" fontId="5" fillId="0" borderId="23" xfId="48" applyFont="1" applyFill="1" applyBorder="1" applyAlignment="1">
      <alignment horizontal="center" vertical="center"/>
    </xf>
    <xf numFmtId="40" fontId="5" fillId="0" borderId="23" xfId="48" applyNumberFormat="1" applyFont="1" applyFill="1" applyBorder="1" applyAlignment="1">
      <alignment horizontal="center" vertical="center"/>
    </xf>
    <xf numFmtId="38" fontId="8" fillId="0" borderId="19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2" xfId="48" applyFont="1" applyBorder="1" applyAlignment="1">
      <alignment/>
    </xf>
    <xf numFmtId="38" fontId="8" fillId="0" borderId="11" xfId="48" applyFont="1" applyBorder="1" applyAlignment="1">
      <alignment/>
    </xf>
    <xf numFmtId="190" fontId="8" fillId="0" borderId="12" xfId="42" applyNumberFormat="1" applyFont="1" applyBorder="1" applyAlignment="1">
      <alignment horizontal="right"/>
    </xf>
    <xf numFmtId="190" fontId="8" fillId="0" borderId="20" xfId="42" applyNumberFormat="1" applyFont="1" applyBorder="1" applyAlignment="1">
      <alignment horizontal="right"/>
    </xf>
    <xf numFmtId="190" fontId="8" fillId="0" borderId="15" xfId="42" applyNumberFormat="1" applyFont="1" applyBorder="1" applyAlignment="1">
      <alignment horizontal="right"/>
    </xf>
    <xf numFmtId="38" fontId="10" fillId="0" borderId="24" xfId="48" applyFont="1" applyBorder="1" applyAlignment="1">
      <alignment horizontal="right"/>
    </xf>
    <xf numFmtId="40" fontId="10" fillId="0" borderId="24" xfId="48" applyNumberFormat="1" applyFont="1" applyBorder="1" applyAlignment="1">
      <alignment horizontal="right"/>
    </xf>
    <xf numFmtId="38" fontId="0" fillId="0" borderId="10" xfId="48" applyFont="1" applyBorder="1" applyAlignment="1">
      <alignment horizontal="center"/>
    </xf>
    <xf numFmtId="38" fontId="4" fillId="0" borderId="25" xfId="48" applyFont="1" applyBorder="1" applyAlignment="1">
      <alignment horizontal="center"/>
    </xf>
    <xf numFmtId="38" fontId="10" fillId="0" borderId="26" xfId="48" applyFont="1" applyBorder="1" applyAlignment="1">
      <alignment horizontal="right"/>
    </xf>
    <xf numFmtId="38" fontId="4" fillId="0" borderId="10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59765625" style="7" customWidth="1"/>
    <col min="2" max="2" width="5" style="4" customWidth="1"/>
    <col min="3" max="5" width="17" style="3" customWidth="1"/>
    <col min="6" max="6" width="17" style="6" customWidth="1"/>
    <col min="7" max="16384" width="9" style="3" customWidth="1"/>
  </cols>
  <sheetData>
    <row r="1" spans="1:6" ht="17.25">
      <c r="A1" s="27" t="s">
        <v>17</v>
      </c>
      <c r="B1" s="1"/>
      <c r="C1" s="1"/>
      <c r="D1" s="1"/>
      <c r="E1" s="1"/>
      <c r="F1" s="2"/>
    </row>
    <row r="2" spans="1:6" ht="21.75" customHeight="1" thickBot="1">
      <c r="A2" s="28" t="s">
        <v>1</v>
      </c>
      <c r="B2" s="29"/>
      <c r="C2" s="30" t="s">
        <v>2</v>
      </c>
      <c r="D2" s="30" t="s">
        <v>3</v>
      </c>
      <c r="E2" s="30" t="s">
        <v>4</v>
      </c>
      <c r="F2" s="31" t="s">
        <v>5</v>
      </c>
    </row>
    <row r="3" spans="1:6" ht="14.25" thickTop="1">
      <c r="A3" s="42"/>
      <c r="B3" s="43" t="s">
        <v>6</v>
      </c>
      <c r="C3" s="39" t="s">
        <v>0</v>
      </c>
      <c r="D3" s="39" t="s">
        <v>0</v>
      </c>
      <c r="E3" s="39" t="s">
        <v>18</v>
      </c>
      <c r="F3" s="40" t="s">
        <v>7</v>
      </c>
    </row>
    <row r="4" spans="1:6" ht="14.25">
      <c r="A4" s="10" t="s">
        <v>8</v>
      </c>
      <c r="B4" s="11" t="s">
        <v>9</v>
      </c>
      <c r="C4" s="34">
        <v>43885</v>
      </c>
      <c r="D4" s="34">
        <v>140383</v>
      </c>
      <c r="E4" s="34">
        <v>113685</v>
      </c>
      <c r="F4" s="36" t="s">
        <v>20</v>
      </c>
    </row>
    <row r="5" spans="1:6" ht="14.25">
      <c r="A5" s="44"/>
      <c r="B5" s="11" t="s">
        <v>10</v>
      </c>
      <c r="C5" s="34">
        <v>52906</v>
      </c>
      <c r="D5" s="34">
        <v>163460</v>
      </c>
      <c r="E5" s="34">
        <v>126767</v>
      </c>
      <c r="F5" s="36">
        <f>(E5/E4-1)*100</f>
        <v>11.507234903461327</v>
      </c>
    </row>
    <row r="6" spans="1:6" ht="14.25">
      <c r="A6" s="13"/>
      <c r="B6" s="11" t="s">
        <v>11</v>
      </c>
      <c r="C6" s="12">
        <v>60839</v>
      </c>
      <c r="D6" s="12">
        <v>179990</v>
      </c>
      <c r="E6" s="12">
        <v>137163</v>
      </c>
      <c r="F6" s="36">
        <f>(E6/E5-1)*100</f>
        <v>8.200872466809184</v>
      </c>
    </row>
    <row r="7" spans="1:6" ht="14.25">
      <c r="A7" s="13"/>
      <c r="B7" s="11" t="s">
        <v>12</v>
      </c>
      <c r="C7" s="12">
        <v>73704</v>
      </c>
      <c r="D7" s="12">
        <v>219600</v>
      </c>
      <c r="E7" s="12">
        <v>176749</v>
      </c>
      <c r="F7" s="36">
        <f aca="true" t="shared" si="0" ref="F7:F49">(E7/E6-1)*100</f>
        <v>28.860552772978142</v>
      </c>
    </row>
    <row r="8" spans="1:6" ht="14.25">
      <c r="A8" s="13"/>
      <c r="B8" s="11" t="s">
        <v>13</v>
      </c>
      <c r="C8" s="12">
        <v>98289</v>
      </c>
      <c r="D8" s="12">
        <v>320025</v>
      </c>
      <c r="E8" s="12">
        <v>248835</v>
      </c>
      <c r="F8" s="36">
        <f t="shared" si="0"/>
        <v>40.78438916203204</v>
      </c>
    </row>
    <row r="9" spans="1:6" ht="14.25">
      <c r="A9" s="14"/>
      <c r="B9" s="15">
        <v>50</v>
      </c>
      <c r="C9" s="16">
        <v>106266</v>
      </c>
      <c r="D9" s="16">
        <v>338476</v>
      </c>
      <c r="E9" s="16">
        <v>234451</v>
      </c>
      <c r="F9" s="38">
        <f t="shared" si="0"/>
        <v>-5.780537303835875</v>
      </c>
    </row>
    <row r="10" spans="1:6" ht="14.25">
      <c r="A10" s="10"/>
      <c r="B10" s="11">
        <v>51</v>
      </c>
      <c r="C10" s="12">
        <v>117453</v>
      </c>
      <c r="D10" s="12">
        <v>349902</v>
      </c>
      <c r="E10" s="12">
        <v>262403</v>
      </c>
      <c r="F10" s="36">
        <f t="shared" si="0"/>
        <v>11.922320655488772</v>
      </c>
    </row>
    <row r="11" spans="1:6" ht="14.25">
      <c r="A11" s="13"/>
      <c r="B11" s="11">
        <v>52</v>
      </c>
      <c r="C11" s="12">
        <v>129381</v>
      </c>
      <c r="D11" s="12">
        <v>373117</v>
      </c>
      <c r="E11" s="12">
        <v>302444</v>
      </c>
      <c r="F11" s="36">
        <f>(E11/E10-1)*100</f>
        <v>15.259352979958308</v>
      </c>
    </row>
    <row r="12" spans="1:6" ht="14.25">
      <c r="A12" s="13"/>
      <c r="B12" s="11">
        <v>53</v>
      </c>
      <c r="C12" s="12">
        <v>134679</v>
      </c>
      <c r="D12" s="12">
        <v>384211</v>
      </c>
      <c r="E12" s="12">
        <v>312163</v>
      </c>
      <c r="F12" s="36">
        <f t="shared" si="0"/>
        <v>3.2134874555289628</v>
      </c>
    </row>
    <row r="13" spans="1:6" ht="14.25">
      <c r="A13" s="13"/>
      <c r="B13" s="11">
        <v>54</v>
      </c>
      <c r="C13" s="12">
        <v>143848</v>
      </c>
      <c r="D13" s="12">
        <v>403258</v>
      </c>
      <c r="E13" s="12">
        <v>340268</v>
      </c>
      <c r="F13" s="36">
        <f t="shared" si="0"/>
        <v>9.003309168607432</v>
      </c>
    </row>
    <row r="14" spans="1:6" ht="14.25">
      <c r="A14" s="14"/>
      <c r="B14" s="15">
        <v>55</v>
      </c>
      <c r="C14" s="16">
        <v>152824</v>
      </c>
      <c r="D14" s="16">
        <v>435971</v>
      </c>
      <c r="E14" s="16">
        <v>361870</v>
      </c>
      <c r="F14" s="38">
        <f t="shared" si="0"/>
        <v>6.348525280073347</v>
      </c>
    </row>
    <row r="15" spans="1:6" ht="14.25">
      <c r="A15" s="13"/>
      <c r="B15" s="11">
        <v>56</v>
      </c>
      <c r="C15" s="12">
        <v>162153</v>
      </c>
      <c r="D15" s="12">
        <v>473781</v>
      </c>
      <c r="E15" s="12">
        <v>400129</v>
      </c>
      <c r="F15" s="36">
        <f t="shared" si="0"/>
        <v>10.572581313731444</v>
      </c>
    </row>
    <row r="16" spans="1:6" ht="14.25">
      <c r="A16" s="13"/>
      <c r="B16" s="11">
        <v>57</v>
      </c>
      <c r="C16" s="12">
        <v>171381</v>
      </c>
      <c r="D16" s="12">
        <v>490734</v>
      </c>
      <c r="E16" s="12">
        <v>415858</v>
      </c>
      <c r="F16" s="36">
        <f>(E16/E15-1)*100</f>
        <v>3.930982258221727</v>
      </c>
    </row>
    <row r="17" spans="1:6" ht="14.25">
      <c r="A17" s="13"/>
      <c r="B17" s="11">
        <v>58</v>
      </c>
      <c r="C17" s="12">
        <v>177018</v>
      </c>
      <c r="D17" s="12">
        <v>495439</v>
      </c>
      <c r="E17" s="12">
        <v>415404</v>
      </c>
      <c r="F17" s="36">
        <f t="shared" si="0"/>
        <v>-0.10917188078622964</v>
      </c>
    </row>
    <row r="18" spans="1:6" ht="14.25">
      <c r="A18" s="13"/>
      <c r="B18" s="11">
        <v>59</v>
      </c>
      <c r="C18" s="12">
        <v>182365</v>
      </c>
      <c r="D18" s="12">
        <v>516254</v>
      </c>
      <c r="E18" s="12">
        <v>437488</v>
      </c>
      <c r="F18" s="36">
        <f t="shared" si="0"/>
        <v>5.316270425898639</v>
      </c>
    </row>
    <row r="19" spans="1:6" ht="14.25">
      <c r="A19" s="14"/>
      <c r="B19" s="15">
        <v>60</v>
      </c>
      <c r="C19" s="16">
        <v>187601</v>
      </c>
      <c r="D19" s="16">
        <v>534240</v>
      </c>
      <c r="E19" s="16">
        <v>459946</v>
      </c>
      <c r="F19" s="38">
        <f t="shared" si="0"/>
        <v>5.133397944629348</v>
      </c>
    </row>
    <row r="20" spans="1:6" ht="14.25">
      <c r="A20" s="13"/>
      <c r="B20" s="11">
        <v>61</v>
      </c>
      <c r="C20" s="12">
        <v>193288</v>
      </c>
      <c r="D20" s="12">
        <v>533650</v>
      </c>
      <c r="E20" s="12">
        <v>454515</v>
      </c>
      <c r="F20" s="36">
        <f t="shared" si="0"/>
        <v>-1.1807907884838653</v>
      </c>
    </row>
    <row r="21" spans="1:6" ht="14.25">
      <c r="A21" s="13"/>
      <c r="B21" s="11">
        <v>62</v>
      </c>
      <c r="C21" s="12">
        <v>196820</v>
      </c>
      <c r="D21" s="12">
        <v>525991</v>
      </c>
      <c r="E21" s="12">
        <v>440181</v>
      </c>
      <c r="F21" s="36">
        <f>(E21/E20-1)*100</f>
        <v>-3.1536912973169184</v>
      </c>
    </row>
    <row r="22" spans="1:6" ht="14.25">
      <c r="A22" s="13"/>
      <c r="B22" s="11">
        <v>63</v>
      </c>
      <c r="C22" s="12">
        <v>201024</v>
      </c>
      <c r="D22" s="12">
        <v>545746</v>
      </c>
      <c r="E22" s="12">
        <v>480183</v>
      </c>
      <c r="F22" s="36">
        <f t="shared" si="0"/>
        <v>9.087625317767012</v>
      </c>
    </row>
    <row r="23" spans="1:6" ht="14.25">
      <c r="A23" s="41" t="s">
        <v>19</v>
      </c>
      <c r="B23" s="11" t="s">
        <v>14</v>
      </c>
      <c r="C23" s="12">
        <v>207035</v>
      </c>
      <c r="D23" s="12">
        <v>578275</v>
      </c>
      <c r="E23" s="12">
        <v>517260</v>
      </c>
      <c r="F23" s="36">
        <f>(E23/E22-1)*100</f>
        <v>7.721431204353335</v>
      </c>
    </row>
    <row r="24" spans="1:6" ht="14.25">
      <c r="A24" s="14"/>
      <c r="B24" s="15">
        <v>2</v>
      </c>
      <c r="C24" s="16">
        <v>214701</v>
      </c>
      <c r="D24" s="16">
        <v>612856</v>
      </c>
      <c r="E24" s="16">
        <v>549150</v>
      </c>
      <c r="F24" s="38">
        <f t="shared" si="0"/>
        <v>6.16517805359007</v>
      </c>
    </row>
    <row r="25" spans="1:6" ht="14.25">
      <c r="A25" s="13"/>
      <c r="B25" s="11">
        <v>3</v>
      </c>
      <c r="C25" s="12">
        <v>225647</v>
      </c>
      <c r="D25" s="12">
        <v>648029</v>
      </c>
      <c r="E25" s="12">
        <v>581311</v>
      </c>
      <c r="F25" s="36">
        <f t="shared" si="0"/>
        <v>5.8565055085131545</v>
      </c>
    </row>
    <row r="26" spans="1:6" ht="14.25">
      <c r="A26" s="13"/>
      <c r="B26" s="11">
        <v>4</v>
      </c>
      <c r="C26" s="12">
        <v>234079</v>
      </c>
      <c r="D26" s="12">
        <v>664533</v>
      </c>
      <c r="E26" s="12">
        <v>583332</v>
      </c>
      <c r="F26" s="36">
        <f t="shared" si="0"/>
        <v>0.34766243886663606</v>
      </c>
    </row>
    <row r="27" spans="1:6" ht="14.25">
      <c r="A27" s="13"/>
      <c r="B27" s="11">
        <v>5</v>
      </c>
      <c r="C27" s="12">
        <v>239636</v>
      </c>
      <c r="D27" s="12">
        <v>659062</v>
      </c>
      <c r="E27" s="12">
        <v>573898</v>
      </c>
      <c r="F27" s="36">
        <f t="shared" si="0"/>
        <v>-1.6172608394533494</v>
      </c>
    </row>
    <row r="28" spans="1:6" ht="14.25">
      <c r="A28" s="13"/>
      <c r="B28" s="11">
        <v>6</v>
      </c>
      <c r="C28" s="12">
        <v>240966</v>
      </c>
      <c r="D28" s="12">
        <v>645009</v>
      </c>
      <c r="E28" s="12">
        <v>563568</v>
      </c>
      <c r="F28" s="36">
        <f>(E28/E27-1)*100</f>
        <v>-1.799971423493374</v>
      </c>
    </row>
    <row r="29" spans="1:6" ht="14.25">
      <c r="A29" s="14"/>
      <c r="B29" s="15">
        <v>7</v>
      </c>
      <c r="C29" s="16">
        <v>246259</v>
      </c>
      <c r="D29" s="16">
        <v>657694</v>
      </c>
      <c r="E29" s="16">
        <v>579923</v>
      </c>
      <c r="F29" s="38">
        <f t="shared" si="0"/>
        <v>2.9020455384265897</v>
      </c>
    </row>
    <row r="30" spans="1:6" ht="14.25">
      <c r="A30" s="13"/>
      <c r="B30" s="11">
        <v>8</v>
      </c>
      <c r="C30" s="12">
        <v>252541</v>
      </c>
      <c r="D30" s="12">
        <v>671443</v>
      </c>
      <c r="E30" s="12">
        <v>599072</v>
      </c>
      <c r="F30" s="36">
        <f t="shared" si="0"/>
        <v>3.301990091788043</v>
      </c>
    </row>
    <row r="31" spans="1:6" ht="14.25">
      <c r="A31" s="13"/>
      <c r="B31" s="11">
        <v>9</v>
      </c>
      <c r="C31" s="12">
        <v>259813</v>
      </c>
      <c r="D31" s="12">
        <v>693954</v>
      </c>
      <c r="E31" s="12">
        <v>623008</v>
      </c>
      <c r="F31" s="36">
        <f>(E31/E30-1)*100</f>
        <v>3.9955130601997846</v>
      </c>
    </row>
    <row r="32" spans="1:6" ht="14.25">
      <c r="A32" s="13"/>
      <c r="B32" s="11">
        <v>10</v>
      </c>
      <c r="C32" s="12">
        <v>262800</v>
      </c>
      <c r="D32" s="12">
        <v>711467</v>
      </c>
      <c r="E32" s="12">
        <v>629916</v>
      </c>
      <c r="F32" s="36">
        <f t="shared" si="0"/>
        <v>1.1088140120190992</v>
      </c>
    </row>
    <row r="33" spans="1:6" ht="14.25">
      <c r="A33" s="13"/>
      <c r="B33" s="11">
        <v>11</v>
      </c>
      <c r="C33" s="12">
        <v>265212</v>
      </c>
      <c r="D33" s="12">
        <v>687103</v>
      </c>
      <c r="E33" s="12">
        <v>593819</v>
      </c>
      <c r="F33" s="36">
        <f t="shared" si="0"/>
        <v>-5.7304465992291</v>
      </c>
    </row>
    <row r="34" spans="1:6" ht="14.25">
      <c r="A34" s="14"/>
      <c r="B34" s="15">
        <v>12</v>
      </c>
      <c r="C34" s="16">
        <v>249499</v>
      </c>
      <c r="D34" s="16">
        <v>609497</v>
      </c>
      <c r="E34" s="16">
        <v>499017</v>
      </c>
      <c r="F34" s="38">
        <f t="shared" si="0"/>
        <v>-15.96479735407591</v>
      </c>
    </row>
    <row r="35" spans="1:6" ht="14.25">
      <c r="A35" s="13"/>
      <c r="B35" s="17">
        <v>13</v>
      </c>
      <c r="C35" s="12">
        <v>249010</v>
      </c>
      <c r="D35" s="12">
        <v>609206</v>
      </c>
      <c r="E35" s="12">
        <v>493006</v>
      </c>
      <c r="F35" s="36">
        <f>(E35/E34-1)*100</f>
        <v>-1.2045681810439302</v>
      </c>
    </row>
    <row r="36" spans="1:6" ht="14.25">
      <c r="A36" s="13"/>
      <c r="B36" s="11">
        <v>14</v>
      </c>
      <c r="C36" s="12">
        <v>248242</v>
      </c>
      <c r="D36" s="12">
        <v>548144</v>
      </c>
      <c r="E36" s="12">
        <v>411134</v>
      </c>
      <c r="F36" s="36">
        <f>(E36/E35-1)*100</f>
        <v>-16.606694441852632</v>
      </c>
    </row>
    <row r="37" spans="1:6" ht="14.25">
      <c r="A37" s="13"/>
      <c r="B37" s="11">
        <v>15</v>
      </c>
      <c r="C37" s="12">
        <v>247669</v>
      </c>
      <c r="D37" s="12">
        <v>534679</v>
      </c>
      <c r="E37" s="12">
        <v>406884</v>
      </c>
      <c r="F37" s="36">
        <f t="shared" si="0"/>
        <v>-1.0337262303774408</v>
      </c>
    </row>
    <row r="38" spans="1:6" ht="14.25">
      <c r="A38" s="13"/>
      <c r="B38" s="11">
        <v>16</v>
      </c>
      <c r="C38" s="12">
        <v>251330</v>
      </c>
      <c r="D38" s="12">
        <v>573005</v>
      </c>
      <c r="E38" s="12">
        <v>455292</v>
      </c>
      <c r="F38" s="36">
        <f t="shared" si="0"/>
        <v>11.89724835579673</v>
      </c>
    </row>
    <row r="39" spans="1:6" ht="14.25">
      <c r="A39" s="14"/>
      <c r="B39" s="15">
        <v>17</v>
      </c>
      <c r="C39" s="16">
        <v>250705</v>
      </c>
      <c r="D39" s="18">
        <v>579719</v>
      </c>
      <c r="E39" s="16">
        <v>453386</v>
      </c>
      <c r="F39" s="38">
        <f t="shared" si="0"/>
        <v>-0.4186324380836881</v>
      </c>
    </row>
    <row r="40" spans="1:6" ht="14.25">
      <c r="A40" s="13"/>
      <c r="B40" s="17">
        <v>18</v>
      </c>
      <c r="C40" s="12">
        <v>249796</v>
      </c>
      <c r="D40" s="19">
        <v>566684</v>
      </c>
      <c r="E40" s="12">
        <v>459274</v>
      </c>
      <c r="F40" s="36">
        <f>(E40/E39-1)*100</f>
        <v>1.2986726542063565</v>
      </c>
    </row>
    <row r="41" spans="1:6" ht="14.25">
      <c r="A41" s="13"/>
      <c r="B41" s="11">
        <v>19</v>
      </c>
      <c r="C41" s="12">
        <v>247377</v>
      </c>
      <c r="D41" s="19">
        <v>576646</v>
      </c>
      <c r="E41" s="12">
        <v>475621</v>
      </c>
      <c r="F41" s="36">
        <f t="shared" si="0"/>
        <v>3.5593131768835162</v>
      </c>
    </row>
    <row r="42" spans="1:6" ht="14.25">
      <c r="A42" s="13"/>
      <c r="B42" s="11">
        <v>20</v>
      </c>
      <c r="C42" s="12">
        <v>248770</v>
      </c>
      <c r="D42" s="12">
        <v>569920</v>
      </c>
      <c r="E42" s="12">
        <v>461832</v>
      </c>
      <c r="F42" s="36">
        <f t="shared" si="0"/>
        <v>-2.899157101978256</v>
      </c>
    </row>
    <row r="43" spans="1:6" ht="14.25">
      <c r="A43" s="13"/>
      <c r="B43" s="11">
        <v>21</v>
      </c>
      <c r="C43" s="12">
        <v>246857</v>
      </c>
      <c r="D43" s="12">
        <v>500283</v>
      </c>
      <c r="E43" s="12">
        <v>346587</v>
      </c>
      <c r="F43" s="36">
        <f t="shared" si="0"/>
        <v>-24.95387933274438</v>
      </c>
    </row>
    <row r="44" spans="1:6" ht="14.25">
      <c r="A44" s="14"/>
      <c r="B44" s="15">
        <v>22</v>
      </c>
      <c r="C44" s="33">
        <v>244820</v>
      </c>
      <c r="D44" s="16">
        <v>523675</v>
      </c>
      <c r="E44" s="16">
        <v>378566</v>
      </c>
      <c r="F44" s="38">
        <f t="shared" si="0"/>
        <v>9.226831935415936</v>
      </c>
    </row>
    <row r="45" spans="1:6" ht="14.25">
      <c r="A45" s="13"/>
      <c r="B45" s="11">
        <v>23</v>
      </c>
      <c r="C45" s="35">
        <v>246755</v>
      </c>
      <c r="D45" s="12">
        <v>532970</v>
      </c>
      <c r="E45" s="12">
        <v>397254</v>
      </c>
      <c r="F45" s="36">
        <f>(E45/E44-1)*100</f>
        <v>4.936523618074529</v>
      </c>
    </row>
    <row r="46" spans="1:6" ht="14.25">
      <c r="A46" s="13"/>
      <c r="B46" s="11">
        <v>24</v>
      </c>
      <c r="C46" s="35">
        <v>249257</v>
      </c>
      <c r="D46" s="12">
        <v>540573</v>
      </c>
      <c r="E46" s="12">
        <v>403049</v>
      </c>
      <c r="F46" s="36">
        <f t="shared" si="0"/>
        <v>1.4587644177276982</v>
      </c>
    </row>
    <row r="47" spans="1:6" ht="14.25">
      <c r="A47" s="13"/>
      <c r="B47" s="11">
        <v>25</v>
      </c>
      <c r="C47" s="35">
        <v>247247</v>
      </c>
      <c r="D47" s="12">
        <v>528615</v>
      </c>
      <c r="E47" s="12">
        <v>389737</v>
      </c>
      <c r="F47" s="36">
        <f t="shared" si="0"/>
        <v>-3.3028242223650195</v>
      </c>
    </row>
    <row r="48" spans="1:6" ht="14.25">
      <c r="A48" s="13"/>
      <c r="B48" s="11">
        <v>26</v>
      </c>
      <c r="C48" s="35">
        <v>250643</v>
      </c>
      <c r="D48" s="12">
        <v>552586</v>
      </c>
      <c r="E48" s="12">
        <v>423500</v>
      </c>
      <c r="F48" s="36">
        <f t="shared" si="0"/>
        <v>8.663021473455167</v>
      </c>
    </row>
    <row r="49" spans="1:6" ht="14.25">
      <c r="A49" s="20"/>
      <c r="B49" s="21">
        <v>27</v>
      </c>
      <c r="C49" s="32">
        <v>254716</v>
      </c>
      <c r="D49" s="22">
        <v>583255</v>
      </c>
      <c r="E49" s="22">
        <v>463410</v>
      </c>
      <c r="F49" s="37">
        <f t="shared" si="0"/>
        <v>9.423848878394336</v>
      </c>
    </row>
    <row r="50" spans="1:6" ht="13.5">
      <c r="A50" s="23" t="s">
        <v>15</v>
      </c>
      <c r="B50" s="24"/>
      <c r="C50" s="25"/>
      <c r="D50" s="25"/>
      <c r="E50" s="25"/>
      <c r="F50" s="26"/>
    </row>
    <row r="51" spans="1:6" ht="13.5">
      <c r="A51" s="23" t="s">
        <v>16</v>
      </c>
      <c r="B51" s="24"/>
      <c r="C51" s="25"/>
      <c r="D51" s="25"/>
      <c r="E51" s="25"/>
      <c r="F51" s="26"/>
    </row>
    <row r="52" ht="13.5">
      <c r="A52" s="5"/>
    </row>
    <row r="53" ht="13.5">
      <c r="A53" s="5"/>
    </row>
    <row r="62" ht="13.5">
      <c r="D62" s="8"/>
    </row>
    <row r="63" ht="13.5">
      <c r="D63" s="8"/>
    </row>
    <row r="65" ht="13.5">
      <c r="D65" s="8"/>
    </row>
    <row r="67" ht="13.5">
      <c r="D67" s="9"/>
    </row>
  </sheetData>
  <sheetProtection/>
  <printOptions/>
  <pageMargins left="1.1811023622047245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労政課</dc:creator>
  <cp:keywords/>
  <dc:description/>
  <cp:lastModifiedBy>管理者</cp:lastModifiedBy>
  <cp:lastPrinted>2015-08-11T00:33:52Z</cp:lastPrinted>
  <dcterms:created xsi:type="dcterms:W3CDTF">2001-06-28T05:00:52Z</dcterms:created>
  <dcterms:modified xsi:type="dcterms:W3CDTF">2015-08-11T00:33:55Z</dcterms:modified>
  <cp:category/>
  <cp:version/>
  <cp:contentType/>
  <cp:contentStatus/>
</cp:coreProperties>
</file>