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DC6536CB-4D7F-4164-BCF7-A47EB33FE624}" xr6:coauthVersionLast="47" xr6:coauthVersionMax="47" xr10:uidLastSave="{00000000-0000-0000-0000-000000000000}"/>
  <bookViews>
    <workbookView xWindow="-110" yWindow="-110" windowWidth="19420" windowHeight="11020" xr2:uid="{23EA7AF2-6FB5-483E-9076-576D31380639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見積書!$B$1:$O$38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G34" i="1"/>
  <c r="E34" i="1"/>
  <c r="B34" i="1"/>
  <c r="H33" i="1"/>
  <c r="G33" i="1"/>
  <c r="E33" i="1"/>
  <c r="B33" i="1"/>
  <c r="H32" i="1"/>
  <c r="G32" i="1"/>
  <c r="E32" i="1"/>
  <c r="B32" i="1"/>
  <c r="H31" i="1"/>
  <c r="G31" i="1"/>
  <c r="E31" i="1"/>
  <c r="B31" i="1"/>
  <c r="H30" i="1"/>
  <c r="G30" i="1"/>
  <c r="E30" i="1"/>
  <c r="B30" i="1"/>
  <c r="H29" i="1"/>
  <c r="G29" i="1"/>
  <c r="E29" i="1"/>
  <c r="B29" i="1"/>
  <c r="H28" i="1"/>
  <c r="G28" i="1"/>
  <c r="E28" i="1"/>
  <c r="B28" i="1"/>
  <c r="H27" i="1"/>
  <c r="G27" i="1"/>
  <c r="E27" i="1"/>
  <c r="B27" i="1"/>
  <c r="H26" i="1"/>
  <c r="G26" i="1"/>
  <c r="E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<sst xmlns="http://schemas.openxmlformats.org/spreadsheetml/2006/main" count="27" uniqueCount="26">
  <si>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</si>
  <si>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</si>
  <si>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国８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</si>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</sst>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4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2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2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2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2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2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3" fontId="2" fillId="0" borderId="7" xfId="1" applyNumberFormat="1" applyFont="1" applyFill="1" applyBorder="1" applyAlignment="1">
      <alignment vertical="center" wrapText="1" shrinkToFit="1"/>
    </xf>
    <xf numFmtId="0" fontId="2" fillId="0" borderId="9" xfId="1" applyFont="1" applyFill="1" applyBorder="1" applyAlignment="1">
      <alignment vertical="center" wrapText="1" shrinkToFit="1"/>
    </xf>
    <xf numFmtId="0" fontId="11" fillId="0" borderId="9" xfId="1" applyFont="1" applyFill="1" applyBorder="1" applyAlignment="1">
      <alignment horizontal="left" vertical="center" wrapText="1" shrinkToFit="1"/>
    </xf>
    <xf numFmtId="0" fontId="11" fillId="0" borderId="8" xfId="1" applyFont="1" applyFill="1" applyBorder="1" applyAlignment="1">
      <alignment horizontal="left" vertical="center" wrapText="1" shrinkToFi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161C45ED-34E6-440D-9C3C-6D37258C681C}"/>
    <cellStyle name="標準" xfId="0" builtinId="0"/>
    <cellStyle name="標準_④書式「公募用見積書」" xfId="1" xr:uid="{881BF459-7D6B-4D71-BF3B-80B91A659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0710&#20633;&#20225;\&#65288;&#22269;8&#65289;&#12452;&#12531;&#12463;&#12459;&#12540;&#12488;&#12522;&#12483;&#12472;&#31561;&#12398;&#36092;&#20837;\&#20282;&#65288;&#12452;&#12531;&#12463;&#12459;&#12540;&#12488;&#12522;&#12483;&#1247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/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>
        <row r="7">
          <cell r="I7" t="str">
            <v>ﾌﾞﾗｻﾞｰ DCP-J952N用
LC111Y（イエロー）</v>
          </cell>
          <cell r="U7">
            <v>5</v>
          </cell>
          <cell r="V7" t="str">
            <v>個</v>
          </cell>
        </row>
        <row r="8">
          <cell r="I8" t="str">
            <v>ﾌﾞﾗｻﾞｰ DCP-J952N用
LC111C（シアン）</v>
          </cell>
          <cell r="U8">
            <v>5</v>
          </cell>
          <cell r="V8" t="str">
            <v>個</v>
          </cell>
        </row>
        <row r="9">
          <cell r="I9" t="str">
            <v>ﾌﾞﾗｻﾞｰ DCP-J928N用
LC411-4PK（4色ﾊﾟｯｸ）</v>
          </cell>
          <cell r="U9">
            <v>5</v>
          </cell>
          <cell r="V9" t="str">
            <v>個</v>
          </cell>
        </row>
        <row r="10">
          <cell r="I10" t="str">
            <v>OKI C824dn用
TC-C3BK1（ブラック）</v>
          </cell>
          <cell r="U10">
            <v>4</v>
          </cell>
          <cell r="V10" t="str">
            <v>個</v>
          </cell>
        </row>
        <row r="11">
          <cell r="I11" t="str">
            <v>OKI C824dn用
TC-C3BY1（イエロー）</v>
          </cell>
          <cell r="U11">
            <v>2</v>
          </cell>
          <cell r="V11" t="str">
            <v>個</v>
          </cell>
        </row>
        <row r="12">
          <cell r="I12" t="str">
            <v>OKI C824dn用
TC-C3BM1（マゼンタ）</v>
          </cell>
          <cell r="U12">
            <v>2</v>
          </cell>
          <cell r="V12" t="str">
            <v>個</v>
          </cell>
        </row>
        <row r="13">
          <cell r="I13" t="str">
            <v>OKI C824dn用
TC-C3BC1（シアン）</v>
          </cell>
          <cell r="U13">
            <v>3</v>
          </cell>
          <cell r="V13" t="str">
            <v>個</v>
          </cell>
        </row>
        <row r="14">
          <cell r="I14" t="str">
            <v>OKI C824dn用
DR-C3BK（ブラック）</v>
          </cell>
          <cell r="U14">
            <v>1</v>
          </cell>
          <cell r="V14" t="str">
            <v>個</v>
          </cell>
        </row>
        <row r="15">
          <cell r="I15" t="str">
            <v>エプソン　EP-306用
IC6CL70L</v>
          </cell>
          <cell r="U15">
            <v>5</v>
          </cell>
          <cell r="V15" t="str">
            <v>個</v>
          </cell>
        </row>
      </sheetData>
      <sheetData sheetId="1"/>
      <sheetData sheetId="2">
        <row r="4">
          <cell r="E4" t="str">
            <v>インクカートリッジ等の購入</v>
          </cell>
        </row>
        <row r="33">
          <cell r="C33" t="str">
            <v>インクカートリッジ</v>
          </cell>
        </row>
        <row r="34">
          <cell r="C34" t="str">
            <v>インクカートリッジ</v>
          </cell>
        </row>
        <row r="35">
          <cell r="C35" t="str">
            <v>インクカートリッジ</v>
          </cell>
        </row>
        <row r="36">
          <cell r="C36" t="str">
            <v>トナーカートリッジ</v>
          </cell>
        </row>
        <row r="37">
          <cell r="C37" t="str">
            <v>トナーカートリッジ</v>
          </cell>
        </row>
        <row r="38">
          <cell r="C38" t="str">
            <v>トナーカートリッジ</v>
          </cell>
        </row>
        <row r="39">
          <cell r="C39" t="str">
            <v>トナーカートリッジ</v>
          </cell>
        </row>
        <row r="40">
          <cell r="C40" t="str">
            <v>イメージドラム</v>
          </cell>
        </row>
        <row r="41">
          <cell r="C41" t="str">
            <v>インクカートリッジ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B713B-BDCB-4564-A8DE-20F8B9D60684}">
  <sheetPr>
    <pageSetUpPr fitToPage="1"/>
  </sheetPr>
  <dimension ref="B2:O69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3" width="9" style="4"/>
    <col min="4" max="4" width="7.5" style="4" customWidth="1"/>
    <col min="5" max="5" width="9.83203125" style="4" customWidth="1"/>
    <col min="6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59" width="9" style="4"/>
    <col min="260" max="260" width="7.5" style="4" customWidth="1"/>
    <col min="261" max="261" width="9.83203125" style="4" customWidth="1"/>
    <col min="262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5" width="9" style="4"/>
    <col min="516" max="516" width="7.5" style="4" customWidth="1"/>
    <col min="517" max="517" width="9.83203125" style="4" customWidth="1"/>
    <col min="518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1" width="9" style="4"/>
    <col min="772" max="772" width="7.5" style="4" customWidth="1"/>
    <col min="773" max="773" width="9.83203125" style="4" customWidth="1"/>
    <col min="774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27" width="9" style="4"/>
    <col min="1028" max="1028" width="7.5" style="4" customWidth="1"/>
    <col min="1029" max="1029" width="9.83203125" style="4" customWidth="1"/>
    <col min="1030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3" width="9" style="4"/>
    <col min="1284" max="1284" width="7.5" style="4" customWidth="1"/>
    <col min="1285" max="1285" width="9.83203125" style="4" customWidth="1"/>
    <col min="1286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39" width="9" style="4"/>
    <col min="1540" max="1540" width="7.5" style="4" customWidth="1"/>
    <col min="1541" max="1541" width="9.83203125" style="4" customWidth="1"/>
    <col min="1542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5" width="9" style="4"/>
    <col min="1796" max="1796" width="7.5" style="4" customWidth="1"/>
    <col min="1797" max="1797" width="9.83203125" style="4" customWidth="1"/>
    <col min="1798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1" width="9" style="4"/>
    <col min="2052" max="2052" width="7.5" style="4" customWidth="1"/>
    <col min="2053" max="2053" width="9.83203125" style="4" customWidth="1"/>
    <col min="2054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07" width="9" style="4"/>
    <col min="2308" max="2308" width="7.5" style="4" customWidth="1"/>
    <col min="2309" max="2309" width="9.83203125" style="4" customWidth="1"/>
    <col min="2310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3" width="9" style="4"/>
    <col min="2564" max="2564" width="7.5" style="4" customWidth="1"/>
    <col min="2565" max="2565" width="9.83203125" style="4" customWidth="1"/>
    <col min="2566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19" width="9" style="4"/>
    <col min="2820" max="2820" width="7.5" style="4" customWidth="1"/>
    <col min="2821" max="2821" width="9.83203125" style="4" customWidth="1"/>
    <col min="2822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5" width="9" style="4"/>
    <col min="3076" max="3076" width="7.5" style="4" customWidth="1"/>
    <col min="3077" max="3077" width="9.83203125" style="4" customWidth="1"/>
    <col min="3078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1" width="9" style="4"/>
    <col min="3332" max="3332" width="7.5" style="4" customWidth="1"/>
    <col min="3333" max="3333" width="9.83203125" style="4" customWidth="1"/>
    <col min="3334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87" width="9" style="4"/>
    <col min="3588" max="3588" width="7.5" style="4" customWidth="1"/>
    <col min="3589" max="3589" width="9.83203125" style="4" customWidth="1"/>
    <col min="3590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3" width="9" style="4"/>
    <col min="3844" max="3844" width="7.5" style="4" customWidth="1"/>
    <col min="3845" max="3845" width="9.83203125" style="4" customWidth="1"/>
    <col min="3846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099" width="9" style="4"/>
    <col min="4100" max="4100" width="7.5" style="4" customWidth="1"/>
    <col min="4101" max="4101" width="9.83203125" style="4" customWidth="1"/>
    <col min="4102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5" width="9" style="4"/>
    <col min="4356" max="4356" width="7.5" style="4" customWidth="1"/>
    <col min="4357" max="4357" width="9.83203125" style="4" customWidth="1"/>
    <col min="4358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1" width="9" style="4"/>
    <col min="4612" max="4612" width="7.5" style="4" customWidth="1"/>
    <col min="4613" max="4613" width="9.83203125" style="4" customWidth="1"/>
    <col min="4614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67" width="9" style="4"/>
    <col min="4868" max="4868" width="7.5" style="4" customWidth="1"/>
    <col min="4869" max="4869" width="9.83203125" style="4" customWidth="1"/>
    <col min="4870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3" width="9" style="4"/>
    <col min="5124" max="5124" width="7.5" style="4" customWidth="1"/>
    <col min="5125" max="5125" width="9.83203125" style="4" customWidth="1"/>
    <col min="5126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79" width="9" style="4"/>
    <col min="5380" max="5380" width="7.5" style="4" customWidth="1"/>
    <col min="5381" max="5381" width="9.83203125" style="4" customWidth="1"/>
    <col min="5382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5" width="9" style="4"/>
    <col min="5636" max="5636" width="7.5" style="4" customWidth="1"/>
    <col min="5637" max="5637" width="9.83203125" style="4" customWidth="1"/>
    <col min="5638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1" width="9" style="4"/>
    <col min="5892" max="5892" width="7.5" style="4" customWidth="1"/>
    <col min="5893" max="5893" width="9.83203125" style="4" customWidth="1"/>
    <col min="5894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47" width="9" style="4"/>
    <col min="6148" max="6148" width="7.5" style="4" customWidth="1"/>
    <col min="6149" max="6149" width="9.83203125" style="4" customWidth="1"/>
    <col min="6150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3" width="9" style="4"/>
    <col min="6404" max="6404" width="7.5" style="4" customWidth="1"/>
    <col min="6405" max="6405" width="9.83203125" style="4" customWidth="1"/>
    <col min="6406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59" width="9" style="4"/>
    <col min="6660" max="6660" width="7.5" style="4" customWidth="1"/>
    <col min="6661" max="6661" width="9.83203125" style="4" customWidth="1"/>
    <col min="6662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5" width="9" style="4"/>
    <col min="6916" max="6916" width="7.5" style="4" customWidth="1"/>
    <col min="6917" max="6917" width="9.83203125" style="4" customWidth="1"/>
    <col min="6918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1" width="9" style="4"/>
    <col min="7172" max="7172" width="7.5" style="4" customWidth="1"/>
    <col min="7173" max="7173" width="9.83203125" style="4" customWidth="1"/>
    <col min="7174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27" width="9" style="4"/>
    <col min="7428" max="7428" width="7.5" style="4" customWidth="1"/>
    <col min="7429" max="7429" width="9.83203125" style="4" customWidth="1"/>
    <col min="7430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3" width="9" style="4"/>
    <col min="7684" max="7684" width="7.5" style="4" customWidth="1"/>
    <col min="7685" max="7685" width="9.83203125" style="4" customWidth="1"/>
    <col min="7686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39" width="9" style="4"/>
    <col min="7940" max="7940" width="7.5" style="4" customWidth="1"/>
    <col min="7941" max="7941" width="9.83203125" style="4" customWidth="1"/>
    <col min="7942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5" width="9" style="4"/>
    <col min="8196" max="8196" width="7.5" style="4" customWidth="1"/>
    <col min="8197" max="8197" width="9.83203125" style="4" customWidth="1"/>
    <col min="8198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1" width="9" style="4"/>
    <col min="8452" max="8452" width="7.5" style="4" customWidth="1"/>
    <col min="8453" max="8453" width="9.83203125" style="4" customWidth="1"/>
    <col min="8454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07" width="9" style="4"/>
    <col min="8708" max="8708" width="7.5" style="4" customWidth="1"/>
    <col min="8709" max="8709" width="9.83203125" style="4" customWidth="1"/>
    <col min="8710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3" width="9" style="4"/>
    <col min="8964" max="8964" width="7.5" style="4" customWidth="1"/>
    <col min="8965" max="8965" width="9.83203125" style="4" customWidth="1"/>
    <col min="8966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19" width="9" style="4"/>
    <col min="9220" max="9220" width="7.5" style="4" customWidth="1"/>
    <col min="9221" max="9221" width="9.83203125" style="4" customWidth="1"/>
    <col min="9222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5" width="9" style="4"/>
    <col min="9476" max="9476" width="7.5" style="4" customWidth="1"/>
    <col min="9477" max="9477" width="9.83203125" style="4" customWidth="1"/>
    <col min="9478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1" width="9" style="4"/>
    <col min="9732" max="9732" width="7.5" style="4" customWidth="1"/>
    <col min="9733" max="9733" width="9.83203125" style="4" customWidth="1"/>
    <col min="9734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87" width="9" style="4"/>
    <col min="9988" max="9988" width="7.5" style="4" customWidth="1"/>
    <col min="9989" max="9989" width="9.83203125" style="4" customWidth="1"/>
    <col min="9990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3" width="9" style="4"/>
    <col min="10244" max="10244" width="7.5" style="4" customWidth="1"/>
    <col min="10245" max="10245" width="9.83203125" style="4" customWidth="1"/>
    <col min="10246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499" width="9" style="4"/>
    <col min="10500" max="10500" width="7.5" style="4" customWidth="1"/>
    <col min="10501" max="10501" width="9.83203125" style="4" customWidth="1"/>
    <col min="10502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5" width="9" style="4"/>
    <col min="10756" max="10756" width="7.5" style="4" customWidth="1"/>
    <col min="10757" max="10757" width="9.83203125" style="4" customWidth="1"/>
    <col min="10758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1" width="9" style="4"/>
    <col min="11012" max="11012" width="7.5" style="4" customWidth="1"/>
    <col min="11013" max="11013" width="9.83203125" style="4" customWidth="1"/>
    <col min="11014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67" width="9" style="4"/>
    <col min="11268" max="11268" width="7.5" style="4" customWidth="1"/>
    <col min="11269" max="11269" width="9.83203125" style="4" customWidth="1"/>
    <col min="11270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3" width="9" style="4"/>
    <col min="11524" max="11524" width="7.5" style="4" customWidth="1"/>
    <col min="11525" max="11525" width="9.83203125" style="4" customWidth="1"/>
    <col min="11526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79" width="9" style="4"/>
    <col min="11780" max="11780" width="7.5" style="4" customWidth="1"/>
    <col min="11781" max="11781" width="9.83203125" style="4" customWidth="1"/>
    <col min="11782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5" width="9" style="4"/>
    <col min="12036" max="12036" width="7.5" style="4" customWidth="1"/>
    <col min="12037" max="12037" width="9.83203125" style="4" customWidth="1"/>
    <col min="12038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1" width="9" style="4"/>
    <col min="12292" max="12292" width="7.5" style="4" customWidth="1"/>
    <col min="12293" max="12293" width="9.83203125" style="4" customWidth="1"/>
    <col min="12294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47" width="9" style="4"/>
    <col min="12548" max="12548" width="7.5" style="4" customWidth="1"/>
    <col min="12549" max="12549" width="9.83203125" style="4" customWidth="1"/>
    <col min="12550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3" width="9" style="4"/>
    <col min="12804" max="12804" width="7.5" style="4" customWidth="1"/>
    <col min="12805" max="12805" width="9.83203125" style="4" customWidth="1"/>
    <col min="12806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59" width="9" style="4"/>
    <col min="13060" max="13060" width="7.5" style="4" customWidth="1"/>
    <col min="13061" max="13061" width="9.83203125" style="4" customWidth="1"/>
    <col min="13062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5" width="9" style="4"/>
    <col min="13316" max="13316" width="7.5" style="4" customWidth="1"/>
    <col min="13317" max="13317" width="9.83203125" style="4" customWidth="1"/>
    <col min="13318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1" width="9" style="4"/>
    <col min="13572" max="13572" width="7.5" style="4" customWidth="1"/>
    <col min="13573" max="13573" width="9.83203125" style="4" customWidth="1"/>
    <col min="13574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27" width="9" style="4"/>
    <col min="13828" max="13828" width="7.5" style="4" customWidth="1"/>
    <col min="13829" max="13829" width="9.83203125" style="4" customWidth="1"/>
    <col min="13830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3" width="9" style="4"/>
    <col min="14084" max="14084" width="7.5" style="4" customWidth="1"/>
    <col min="14085" max="14085" width="9.83203125" style="4" customWidth="1"/>
    <col min="14086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39" width="9" style="4"/>
    <col min="14340" max="14340" width="7.5" style="4" customWidth="1"/>
    <col min="14341" max="14341" width="9.83203125" style="4" customWidth="1"/>
    <col min="14342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5" width="9" style="4"/>
    <col min="14596" max="14596" width="7.5" style="4" customWidth="1"/>
    <col min="14597" max="14597" width="9.83203125" style="4" customWidth="1"/>
    <col min="14598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1" width="9" style="4"/>
    <col min="14852" max="14852" width="7.5" style="4" customWidth="1"/>
    <col min="14853" max="14853" width="9.83203125" style="4" customWidth="1"/>
    <col min="14854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07" width="9" style="4"/>
    <col min="15108" max="15108" width="7.5" style="4" customWidth="1"/>
    <col min="15109" max="15109" width="9.83203125" style="4" customWidth="1"/>
    <col min="15110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3" width="9" style="4"/>
    <col min="15364" max="15364" width="7.5" style="4" customWidth="1"/>
    <col min="15365" max="15365" width="9.83203125" style="4" customWidth="1"/>
    <col min="15366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19" width="9" style="4"/>
    <col min="15620" max="15620" width="7.5" style="4" customWidth="1"/>
    <col min="15621" max="15621" width="9.83203125" style="4" customWidth="1"/>
    <col min="15622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5" width="9" style="4"/>
    <col min="15876" max="15876" width="7.5" style="4" customWidth="1"/>
    <col min="15877" max="15877" width="9.83203125" style="4" customWidth="1"/>
    <col min="15878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1" width="9" style="4"/>
    <col min="16132" max="16132" width="7.5" style="4" customWidth="1"/>
    <col min="16133" max="16133" width="9.83203125" style="4" customWidth="1"/>
    <col min="16134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56" t="s">
        <v>0</v>
      </c>
      <c r="F3" s="56"/>
      <c r="G3" s="56"/>
      <c r="H3" s="6"/>
      <c r="I3" s="6"/>
      <c r="J3" s="57" t="s">
        <v>1</v>
      </c>
      <c r="K3" s="57"/>
      <c r="L3" s="57"/>
      <c r="M3" s="57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58"/>
      <c r="J15" s="58"/>
      <c r="K15" s="58"/>
      <c r="L15" s="58"/>
      <c r="M15" s="58"/>
      <c r="N15" s="58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59" t="s">
        <v>15</v>
      </c>
      <c r="D21" s="60"/>
      <c r="E21" s="61"/>
      <c r="F21" s="62"/>
      <c r="G21" s="62"/>
      <c r="H21" s="63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7.75" customHeight="1">
      <c r="B24" s="40" t="s">
        <v>17</v>
      </c>
      <c r="C24" s="41"/>
      <c r="D24" s="61" t="str">
        <f>[3]見積公告!E4</f>
        <v>インクカートリッジ等の購入</v>
      </c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3"/>
    </row>
    <row r="25" spans="2:15" ht="27.75" customHeight="1">
      <c r="B25" s="40" t="s">
        <v>18</v>
      </c>
      <c r="C25" s="55"/>
      <c r="D25" s="55"/>
      <c r="E25" s="55"/>
      <c r="F25" s="41"/>
      <c r="G25" s="40" t="s">
        <v>19</v>
      </c>
      <c r="H25" s="41"/>
      <c r="I25" s="40" t="s">
        <v>20</v>
      </c>
      <c r="J25" s="42"/>
      <c r="K25" s="42"/>
      <c r="L25" s="42"/>
      <c r="M25" s="43"/>
      <c r="N25" s="40" t="s">
        <v>21</v>
      </c>
      <c r="O25" s="41"/>
    </row>
    <row r="26" spans="2:15" ht="35.15" customHeight="1">
      <c r="B26" s="51" t="str">
        <f>[3]見積公告!C33</f>
        <v>インクカートリッジ</v>
      </c>
      <c r="C26" s="52"/>
      <c r="D26" s="52"/>
      <c r="E26" s="53" t="str">
        <f>[3]起案!I7</f>
        <v>ﾌﾞﾗｻﾞｰ DCP-J952N用
LC111Y（イエロー）</v>
      </c>
      <c r="F26" s="54"/>
      <c r="G26" s="15">
        <f>[3]起案!U7</f>
        <v>5</v>
      </c>
      <c r="H26" s="16" t="str">
        <f>[3]起案!V7</f>
        <v>個</v>
      </c>
      <c r="I26" s="40"/>
      <c r="J26" s="42"/>
      <c r="K26" s="42"/>
      <c r="L26" s="42"/>
      <c r="M26" s="43"/>
      <c r="N26" s="17"/>
      <c r="O26" s="18"/>
    </row>
    <row r="27" spans="2:15" ht="35.15" customHeight="1">
      <c r="B27" s="51" t="str">
        <f>[3]見積公告!C34</f>
        <v>インクカートリッジ</v>
      </c>
      <c r="C27" s="52"/>
      <c r="D27" s="52"/>
      <c r="E27" s="53" t="str">
        <f>[3]起案!I8</f>
        <v>ﾌﾞﾗｻﾞｰ DCP-J952N用
LC111C（シアン）</v>
      </c>
      <c r="F27" s="54"/>
      <c r="G27" s="15">
        <f>[3]起案!U8</f>
        <v>5</v>
      </c>
      <c r="H27" s="16" t="str">
        <f>[3]起案!V8</f>
        <v>個</v>
      </c>
      <c r="I27" s="40"/>
      <c r="J27" s="42"/>
      <c r="K27" s="42"/>
      <c r="L27" s="42"/>
      <c r="M27" s="43"/>
      <c r="N27" s="17"/>
      <c r="O27" s="18"/>
    </row>
    <row r="28" spans="2:15" ht="35.15" customHeight="1">
      <c r="B28" s="51" t="str">
        <f>[3]見積公告!C35</f>
        <v>インクカートリッジ</v>
      </c>
      <c r="C28" s="52"/>
      <c r="D28" s="52"/>
      <c r="E28" s="53" t="str">
        <f>[3]起案!I9</f>
        <v>ﾌﾞﾗｻﾞｰ DCP-J928N用
LC411-4PK（4色ﾊﾟｯｸ）</v>
      </c>
      <c r="F28" s="54"/>
      <c r="G28" s="15">
        <f>[3]起案!U9</f>
        <v>5</v>
      </c>
      <c r="H28" s="16" t="str">
        <f>[3]起案!V9</f>
        <v>個</v>
      </c>
      <c r="I28" s="40"/>
      <c r="J28" s="42"/>
      <c r="K28" s="42"/>
      <c r="L28" s="42"/>
      <c r="M28" s="43"/>
      <c r="N28" s="17"/>
      <c r="O28" s="18"/>
    </row>
    <row r="29" spans="2:15" ht="35.15" customHeight="1">
      <c r="B29" s="51" t="str">
        <f>[3]見積公告!C36</f>
        <v>トナーカートリッジ</v>
      </c>
      <c r="C29" s="52"/>
      <c r="D29" s="52"/>
      <c r="E29" s="53" t="str">
        <f>[3]起案!I10</f>
        <v>OKI C824dn用
TC-C3BK1（ブラック）</v>
      </c>
      <c r="F29" s="54"/>
      <c r="G29" s="15">
        <f>[3]起案!U10</f>
        <v>4</v>
      </c>
      <c r="H29" s="16" t="str">
        <f>[3]起案!V10</f>
        <v>個</v>
      </c>
      <c r="I29" s="40"/>
      <c r="J29" s="42"/>
      <c r="K29" s="42"/>
      <c r="L29" s="42"/>
      <c r="M29" s="43"/>
      <c r="N29" s="17"/>
      <c r="O29" s="18"/>
    </row>
    <row r="30" spans="2:15" ht="35.15" customHeight="1">
      <c r="B30" s="51" t="str">
        <f>[3]見積公告!C37</f>
        <v>トナーカートリッジ</v>
      </c>
      <c r="C30" s="52"/>
      <c r="D30" s="52"/>
      <c r="E30" s="53" t="str">
        <f>[3]起案!I11</f>
        <v>OKI C824dn用
TC-C3BY1（イエロー）</v>
      </c>
      <c r="F30" s="54"/>
      <c r="G30" s="15">
        <f>[3]起案!U11</f>
        <v>2</v>
      </c>
      <c r="H30" s="16" t="str">
        <f>[3]起案!V11</f>
        <v>個</v>
      </c>
      <c r="I30" s="40"/>
      <c r="J30" s="42"/>
      <c r="K30" s="42"/>
      <c r="L30" s="42"/>
      <c r="M30" s="43"/>
      <c r="N30" s="17"/>
      <c r="O30" s="18"/>
    </row>
    <row r="31" spans="2:15" ht="35.15" customHeight="1">
      <c r="B31" s="51" t="str">
        <f>[3]見積公告!C38</f>
        <v>トナーカートリッジ</v>
      </c>
      <c r="C31" s="52"/>
      <c r="D31" s="52"/>
      <c r="E31" s="53" t="str">
        <f>[3]起案!I12</f>
        <v>OKI C824dn用
TC-C3BM1（マゼンタ）</v>
      </c>
      <c r="F31" s="54"/>
      <c r="G31" s="15">
        <f>[3]起案!U12</f>
        <v>2</v>
      </c>
      <c r="H31" s="16" t="str">
        <f>[3]起案!V12</f>
        <v>個</v>
      </c>
      <c r="I31" s="40"/>
      <c r="J31" s="42"/>
      <c r="K31" s="42"/>
      <c r="L31" s="42"/>
      <c r="M31" s="43"/>
      <c r="N31" s="17"/>
      <c r="O31" s="18"/>
    </row>
    <row r="32" spans="2:15" ht="35.15" customHeight="1">
      <c r="B32" s="51" t="str">
        <f>[3]見積公告!C39</f>
        <v>トナーカートリッジ</v>
      </c>
      <c r="C32" s="52"/>
      <c r="D32" s="52"/>
      <c r="E32" s="53" t="str">
        <f>[3]起案!I13</f>
        <v>OKI C824dn用
TC-C3BC1（シアン）</v>
      </c>
      <c r="F32" s="54"/>
      <c r="G32" s="15">
        <f>[3]起案!U13</f>
        <v>3</v>
      </c>
      <c r="H32" s="16" t="str">
        <f>[3]起案!V13</f>
        <v>個</v>
      </c>
      <c r="I32" s="40"/>
      <c r="J32" s="42"/>
      <c r="K32" s="42"/>
      <c r="L32" s="42"/>
      <c r="M32" s="43"/>
      <c r="N32" s="17"/>
      <c r="O32" s="18"/>
    </row>
    <row r="33" spans="2:15" ht="35.15" customHeight="1">
      <c r="B33" s="51" t="str">
        <f>[3]見積公告!C40</f>
        <v>イメージドラム</v>
      </c>
      <c r="C33" s="52"/>
      <c r="D33" s="52"/>
      <c r="E33" s="53" t="str">
        <f>[3]起案!I14</f>
        <v>OKI C824dn用
DR-C3BK（ブラック）</v>
      </c>
      <c r="F33" s="54"/>
      <c r="G33" s="15">
        <f>[3]起案!U14</f>
        <v>1</v>
      </c>
      <c r="H33" s="16" t="str">
        <f>[3]起案!V14</f>
        <v>個</v>
      </c>
      <c r="I33" s="40"/>
      <c r="J33" s="42"/>
      <c r="K33" s="42"/>
      <c r="L33" s="42"/>
      <c r="M33" s="43"/>
      <c r="N33" s="17"/>
      <c r="O33" s="18"/>
    </row>
    <row r="34" spans="2:15" ht="35.15" customHeight="1">
      <c r="B34" s="51" t="str">
        <f>[3]見積公告!C41</f>
        <v>インクカートリッジ</v>
      </c>
      <c r="C34" s="52"/>
      <c r="D34" s="52"/>
      <c r="E34" s="53" t="str">
        <f>[3]起案!I15</f>
        <v>エプソン　EP-306用
IC6CL70L</v>
      </c>
      <c r="F34" s="54"/>
      <c r="G34" s="15">
        <f>[3]起案!U15</f>
        <v>5</v>
      </c>
      <c r="H34" s="16" t="str">
        <f>[3]起案!V15</f>
        <v>個</v>
      </c>
      <c r="I34" s="40"/>
      <c r="J34" s="42"/>
      <c r="K34" s="42"/>
      <c r="L34" s="42"/>
      <c r="M34" s="43"/>
      <c r="N34" s="17"/>
      <c r="O34" s="18"/>
    </row>
    <row r="35" spans="2:15" ht="27.75" customHeight="1">
      <c r="B35" s="37" t="s">
        <v>22</v>
      </c>
      <c r="C35" s="38"/>
      <c r="D35" s="38"/>
      <c r="E35" s="38"/>
      <c r="F35" s="39"/>
      <c r="G35" s="40"/>
      <c r="H35" s="41"/>
      <c r="I35" s="40"/>
      <c r="J35" s="42"/>
      <c r="K35" s="42"/>
      <c r="L35" s="42"/>
      <c r="M35" s="43"/>
      <c r="N35" s="17"/>
      <c r="O35" s="18"/>
    </row>
    <row r="36" spans="2:15" ht="27.75" customHeight="1" thickBot="1">
      <c r="B36" s="44" t="s">
        <v>23</v>
      </c>
      <c r="C36" s="45"/>
      <c r="D36" s="45"/>
      <c r="E36" s="45"/>
      <c r="F36" s="46"/>
      <c r="G36" s="47"/>
      <c r="H36" s="48"/>
      <c r="I36" s="47"/>
      <c r="J36" s="49"/>
      <c r="K36" s="49"/>
      <c r="L36" s="49"/>
      <c r="M36" s="50"/>
      <c r="N36" s="2"/>
      <c r="O36" s="3"/>
    </row>
    <row r="37" spans="2:15" ht="27.75" customHeight="1" thickTop="1" thickBot="1">
      <c r="B37" s="30" t="s">
        <v>24</v>
      </c>
      <c r="C37" s="31"/>
      <c r="D37" s="31"/>
      <c r="E37" s="31"/>
      <c r="F37" s="32"/>
      <c r="G37" s="33"/>
      <c r="H37" s="34"/>
      <c r="I37" s="33"/>
      <c r="J37" s="35"/>
      <c r="K37" s="35"/>
      <c r="L37" s="35"/>
      <c r="M37" s="36"/>
      <c r="N37" s="19"/>
      <c r="O37" s="20"/>
    </row>
    <row r="38" spans="2:15" ht="24" customHeight="1" thickTop="1">
      <c r="B38" s="21" t="s">
        <v>25</v>
      </c>
      <c r="C38" s="22"/>
      <c r="D38" s="22"/>
      <c r="E38" s="22"/>
      <c r="F38" s="22"/>
      <c r="G38" s="23"/>
      <c r="H38" s="23"/>
      <c r="I38" s="23"/>
      <c r="J38" s="23"/>
      <c r="K38" s="23"/>
      <c r="L38" s="23"/>
      <c r="M38" s="23"/>
      <c r="N38" s="24"/>
      <c r="O38" s="2"/>
    </row>
    <row r="39" spans="2:15" ht="24" customHeight="1">
      <c r="B39" s="25"/>
      <c r="C39" s="26"/>
      <c r="D39" s="26"/>
      <c r="E39" s="26"/>
      <c r="F39" s="26"/>
      <c r="G39" s="27"/>
      <c r="H39" s="27"/>
      <c r="I39" s="27"/>
      <c r="J39" s="28"/>
      <c r="K39" s="28"/>
      <c r="L39" s="28"/>
      <c r="M39" s="28"/>
      <c r="N39" s="6"/>
      <c r="O39" s="6"/>
    </row>
    <row r="40" spans="2:15">
      <c r="B40" s="29"/>
      <c r="C40" s="29"/>
      <c r="D40" s="29"/>
      <c r="E40" s="29"/>
      <c r="F40" s="29"/>
    </row>
    <row r="41" spans="2:15">
      <c r="B41" s="29"/>
      <c r="C41" s="29"/>
      <c r="D41" s="29"/>
      <c r="E41" s="29"/>
      <c r="F41" s="29"/>
    </row>
    <row r="42" spans="2:15">
      <c r="B42" s="29"/>
      <c r="C42" s="29"/>
      <c r="D42" s="29"/>
      <c r="E42" s="29"/>
      <c r="F42" s="29"/>
    </row>
    <row r="43" spans="2:15">
      <c r="B43" s="29"/>
      <c r="C43" s="29"/>
      <c r="D43" s="29"/>
      <c r="E43" s="29"/>
      <c r="F43" s="29"/>
    </row>
    <row r="44" spans="2:15">
      <c r="B44" s="29"/>
      <c r="C44" s="29"/>
      <c r="D44" s="29"/>
      <c r="E44" s="29"/>
      <c r="F44" s="29"/>
    </row>
    <row r="45" spans="2:15">
      <c r="B45" s="29"/>
      <c r="C45" s="29"/>
      <c r="D45" s="29"/>
      <c r="E45" s="29"/>
      <c r="F45" s="29"/>
    </row>
    <row r="46" spans="2:15">
      <c r="B46" s="29"/>
      <c r="C46" s="29"/>
      <c r="D46" s="29"/>
      <c r="E46" s="29"/>
      <c r="F46" s="29"/>
    </row>
    <row r="47" spans="2:15">
      <c r="B47" s="29"/>
      <c r="C47" s="29"/>
      <c r="D47" s="29"/>
      <c r="E47" s="29"/>
      <c r="F47" s="29"/>
    </row>
    <row r="48" spans="2:15">
      <c r="B48" s="29"/>
      <c r="C48" s="29"/>
      <c r="D48" s="29"/>
      <c r="E48" s="29"/>
      <c r="F48" s="29"/>
    </row>
    <row r="49" spans="2:6">
      <c r="B49" s="29"/>
      <c r="C49" s="29"/>
      <c r="D49" s="29"/>
      <c r="E49" s="29"/>
      <c r="F49" s="29"/>
    </row>
    <row r="50" spans="2:6">
      <c r="B50" s="29"/>
      <c r="C50" s="29"/>
      <c r="D50" s="29"/>
      <c r="E50" s="29"/>
      <c r="F50" s="29"/>
    </row>
    <row r="51" spans="2:6">
      <c r="B51" s="29"/>
      <c r="C51" s="29"/>
      <c r="D51" s="29"/>
      <c r="E51" s="29"/>
      <c r="F51" s="29"/>
    </row>
    <row r="52" spans="2:6">
      <c r="B52" s="29"/>
      <c r="C52" s="29"/>
      <c r="D52" s="29"/>
      <c r="E52" s="29"/>
      <c r="F52" s="29"/>
    </row>
    <row r="53" spans="2:6">
      <c r="B53" s="29"/>
      <c r="C53" s="29"/>
      <c r="D53" s="29"/>
      <c r="E53" s="29"/>
      <c r="F53" s="29"/>
    </row>
    <row r="54" spans="2:6">
      <c r="B54" s="29"/>
      <c r="C54" s="29"/>
      <c r="D54" s="29"/>
      <c r="E54" s="29"/>
      <c r="F54" s="29"/>
    </row>
    <row r="55" spans="2:6">
      <c r="B55" s="29"/>
      <c r="C55" s="29"/>
      <c r="D55" s="29"/>
      <c r="E55" s="29"/>
      <c r="F55" s="29"/>
    </row>
    <row r="56" spans="2:6">
      <c r="B56" s="29"/>
      <c r="C56" s="29"/>
      <c r="D56" s="29"/>
      <c r="E56" s="29"/>
      <c r="F56" s="29"/>
    </row>
    <row r="57" spans="2:6">
      <c r="B57" s="29"/>
      <c r="C57" s="29"/>
      <c r="D57" s="29"/>
      <c r="E57" s="29"/>
      <c r="F57" s="29"/>
    </row>
    <row r="58" spans="2:6">
      <c r="B58" s="29"/>
      <c r="C58" s="29"/>
      <c r="D58" s="29"/>
      <c r="E58" s="29"/>
      <c r="F58" s="29"/>
    </row>
    <row r="59" spans="2:6">
      <c r="B59" s="29"/>
      <c r="C59" s="29"/>
      <c r="D59" s="29"/>
      <c r="E59" s="29"/>
      <c r="F59" s="29"/>
    </row>
    <row r="60" spans="2:6">
      <c r="B60" s="29"/>
      <c r="C60" s="29"/>
      <c r="D60" s="29"/>
      <c r="E60" s="29"/>
      <c r="F60" s="29"/>
    </row>
    <row r="61" spans="2:6">
      <c r="B61" s="29"/>
      <c r="C61" s="29"/>
      <c r="D61" s="29"/>
      <c r="E61" s="29"/>
      <c r="F61" s="29"/>
    </row>
    <row r="62" spans="2:6">
      <c r="B62" s="29"/>
      <c r="C62" s="29"/>
      <c r="D62" s="29"/>
      <c r="E62" s="29"/>
      <c r="F62" s="29"/>
    </row>
    <row r="63" spans="2:6">
      <c r="B63" s="29"/>
      <c r="C63" s="29"/>
      <c r="D63" s="29"/>
      <c r="E63" s="29"/>
      <c r="F63" s="29"/>
    </row>
    <row r="64" spans="2:6">
      <c r="B64" s="29"/>
      <c r="C64" s="29"/>
      <c r="D64" s="29"/>
      <c r="E64" s="29"/>
      <c r="F64" s="29"/>
    </row>
    <row r="65" spans="2:6">
      <c r="B65" s="29"/>
      <c r="C65" s="29"/>
      <c r="D65" s="29"/>
      <c r="E65" s="29"/>
      <c r="F65" s="29"/>
    </row>
    <row r="66" spans="2:6">
      <c r="B66" s="29"/>
      <c r="C66" s="29"/>
      <c r="D66" s="29"/>
      <c r="E66" s="29"/>
      <c r="F66" s="29"/>
    </row>
    <row r="67" spans="2:6">
      <c r="B67" s="29"/>
      <c r="C67" s="29"/>
      <c r="D67" s="29"/>
      <c r="E67" s="29"/>
      <c r="F67" s="29"/>
    </row>
    <row r="68" spans="2:6">
      <c r="B68" s="29"/>
      <c r="C68" s="29"/>
      <c r="D68" s="29"/>
      <c r="E68" s="29"/>
      <c r="F68" s="29"/>
    </row>
    <row r="69" spans="2:6">
      <c r="B69" s="29"/>
      <c r="C69" s="29"/>
      <c r="D69" s="29"/>
      <c r="E69" s="29"/>
      <c r="F69" s="29"/>
    </row>
  </sheetData>
  <mergeCells count="47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D26"/>
    <mergeCell ref="E26:F26"/>
    <mergeCell ref="I26:M26"/>
    <mergeCell ref="B27:D27"/>
    <mergeCell ref="E27:F27"/>
    <mergeCell ref="I27:M27"/>
    <mergeCell ref="B28:D28"/>
    <mergeCell ref="E28:F28"/>
    <mergeCell ref="I28:M28"/>
    <mergeCell ref="B29:D29"/>
    <mergeCell ref="E29:F29"/>
    <mergeCell ref="I29:M29"/>
    <mergeCell ref="B30:D30"/>
    <mergeCell ref="E30:F30"/>
    <mergeCell ref="I30:M30"/>
    <mergeCell ref="B31:D31"/>
    <mergeCell ref="E31:F31"/>
    <mergeCell ref="I31:M31"/>
    <mergeCell ref="B32:D32"/>
    <mergeCell ref="E32:F32"/>
    <mergeCell ref="I32:M32"/>
    <mergeCell ref="B33:D33"/>
    <mergeCell ref="E33:F33"/>
    <mergeCell ref="I33:M33"/>
    <mergeCell ref="B34:D34"/>
    <mergeCell ref="E34:F34"/>
    <mergeCell ref="I34:M34"/>
    <mergeCell ref="B37:F37"/>
    <mergeCell ref="G37:H37"/>
    <mergeCell ref="I37:M37"/>
    <mergeCell ref="B35:F35"/>
    <mergeCell ref="G35:H35"/>
    <mergeCell ref="I35:M35"/>
    <mergeCell ref="B36:F36"/>
    <mergeCell ref="G36:H36"/>
    <mergeCell ref="I36:M36"/>
  </mergeCells>
  <phoneticPr fontId="3"/>
  <printOptions horizontalCentered="1"/>
  <pageMargins left="1.0629921259842521" right="0.39370078740157483" top="0.86614173228346458" bottom="0.78740157480314965" header="0.51181102362204722" footer="0.51181102362204722"/>
  <pageSetup paperSize="9" scale="96" fitToHeight="0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2026-06-19T04:53:10Z</dcterms:created>
  <dcterms:modified xsi:type="dcterms:W3CDTF">2026-06-19T04:53:10Z</dcterms:modified>
</cp:coreProperties>
</file>