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2510" windowHeight="8100"/>
  </bookViews>
  <sheets>
    <sheet name="審査結果表（様式9-1）" sheetId="9" r:id="rId1"/>
  </sheets>
  <definedNames>
    <definedName name="_xlnm.Print_Area" localSheetId="0">'審査結果表（様式9-1）'!$B$1:$V$20</definedName>
  </definedNames>
  <calcPr calcId="145621"/>
</workbook>
</file>

<file path=xl/calcChain.xml><?xml version="1.0" encoding="utf-8"?>
<calcChain xmlns="http://schemas.openxmlformats.org/spreadsheetml/2006/main">
  <c r="V8" i="9" l="1"/>
  <c r="D17" i="9"/>
  <c r="D12" i="9"/>
  <c r="D9" i="9"/>
  <c r="V16" i="9"/>
  <c r="V15" i="9"/>
  <c r="V14" i="9"/>
  <c r="V13" i="9"/>
  <c r="P16" i="9"/>
  <c r="P15" i="9"/>
  <c r="P14" i="9"/>
  <c r="P13" i="9"/>
  <c r="J14" i="9"/>
  <c r="J15" i="9"/>
  <c r="J16" i="9"/>
  <c r="J13" i="9"/>
  <c r="S17" i="9"/>
  <c r="F17" i="9"/>
  <c r="G17" i="9"/>
  <c r="H17" i="9"/>
  <c r="I17" i="9"/>
  <c r="K17" i="9"/>
  <c r="L17" i="9"/>
  <c r="M17" i="9"/>
  <c r="N17" i="9"/>
  <c r="O17" i="9"/>
  <c r="Q17" i="9"/>
  <c r="R17" i="9"/>
  <c r="T17" i="9"/>
  <c r="U17" i="9"/>
  <c r="E17" i="9"/>
  <c r="E12" i="9"/>
  <c r="V10" i="9"/>
  <c r="V11" i="9"/>
  <c r="P11" i="9"/>
  <c r="P10" i="9"/>
  <c r="J11" i="9"/>
  <c r="J10" i="9"/>
  <c r="T12" i="9"/>
  <c r="F12" i="9"/>
  <c r="G12" i="9"/>
  <c r="H12" i="9"/>
  <c r="I12" i="9"/>
  <c r="K12" i="9"/>
  <c r="L12" i="9"/>
  <c r="M12" i="9"/>
  <c r="N12" i="9"/>
  <c r="O12" i="9"/>
  <c r="Q12" i="9"/>
  <c r="R12" i="9"/>
  <c r="S12" i="9"/>
  <c r="U12" i="9"/>
  <c r="P6" i="9"/>
  <c r="V7" i="9"/>
  <c r="V6" i="9"/>
  <c r="P8" i="9"/>
  <c r="P7" i="9"/>
  <c r="K9" i="9"/>
  <c r="N9" i="9"/>
  <c r="L9" i="9"/>
  <c r="M9" i="9"/>
  <c r="O9" i="9"/>
  <c r="Q9" i="9"/>
  <c r="R9" i="9"/>
  <c r="S9" i="9"/>
  <c r="T9" i="9"/>
  <c r="U9" i="9"/>
  <c r="J8" i="9"/>
  <c r="J7" i="9"/>
  <c r="J6" i="9"/>
  <c r="G9" i="9"/>
  <c r="F9" i="9"/>
  <c r="H9" i="9"/>
  <c r="I9" i="9"/>
  <c r="E9" i="9"/>
  <c r="I18" i="9" l="1"/>
  <c r="D18" i="9"/>
  <c r="E18" i="9"/>
  <c r="T18" i="9"/>
  <c r="G18" i="9"/>
  <c r="R18" i="9"/>
  <c r="L18" i="9"/>
  <c r="F18" i="9"/>
  <c r="Q18" i="9"/>
  <c r="K18" i="9"/>
  <c r="J12" i="9"/>
  <c r="S18" i="9"/>
  <c r="M18" i="9"/>
  <c r="N18" i="9"/>
  <c r="H18" i="9"/>
  <c r="V9" i="9"/>
  <c r="P12" i="9"/>
  <c r="P9" i="9"/>
  <c r="J17" i="9"/>
  <c r="J9" i="9"/>
  <c r="V17" i="9"/>
  <c r="V12" i="9"/>
  <c r="U18" i="9"/>
  <c r="P17" i="9"/>
  <c r="O18" i="9"/>
  <c r="P18" i="9" l="1"/>
  <c r="J18" i="9"/>
  <c r="V18" i="9"/>
  <c r="W16" i="9"/>
  <c r="W13" i="9"/>
  <c r="W11" i="9"/>
  <c r="W10" i="9"/>
  <c r="W8" i="9"/>
  <c r="W7" i="9"/>
  <c r="W6" i="9"/>
</calcChain>
</file>

<file path=xl/sharedStrings.xml><?xml version="1.0" encoding="utf-8"?>
<sst xmlns="http://schemas.openxmlformats.org/spreadsheetml/2006/main" count="44" uniqueCount="29">
  <si>
    <t>評価項目</t>
    <rPh sb="0" eb="2">
      <t>ヒョウカ</t>
    </rPh>
    <phoneticPr fontId="1"/>
  </si>
  <si>
    <t>小計</t>
    <rPh sb="0" eb="2">
      <t>ショウケイ</t>
    </rPh>
    <phoneticPr fontId="1"/>
  </si>
  <si>
    <t>項目内訳</t>
    <rPh sb="0" eb="2">
      <t>コウモク</t>
    </rPh>
    <rPh sb="2" eb="4">
      <t>ウチワケ</t>
    </rPh>
    <phoneticPr fontId="1"/>
  </si>
  <si>
    <t>満点</t>
    <rPh sb="0" eb="1">
      <t>マン</t>
    </rPh>
    <rPh sb="1" eb="2">
      <t>テン</t>
    </rPh>
    <phoneticPr fontId="1"/>
  </si>
  <si>
    <t>委員会評価</t>
    <rPh sb="0" eb="3">
      <t>イインカイ</t>
    </rPh>
    <rPh sb="3" eb="5">
      <t>ヒョウカ</t>
    </rPh>
    <phoneticPr fontId="1"/>
  </si>
  <si>
    <t>事業実施体制、資金調達計画、事業収支見込、工事期間を含めた全体スケジュール等適正に事業が行われるか</t>
    <rPh sb="0" eb="2">
      <t>ジギョウ</t>
    </rPh>
    <rPh sb="2" eb="4">
      <t>ジッシ</t>
    </rPh>
    <rPh sb="4" eb="6">
      <t>タイセイ</t>
    </rPh>
    <rPh sb="7" eb="9">
      <t>シキン</t>
    </rPh>
    <rPh sb="9" eb="11">
      <t>チョウタツ</t>
    </rPh>
    <rPh sb="11" eb="13">
      <t>ケイカク</t>
    </rPh>
    <rPh sb="14" eb="16">
      <t>ジギョウ</t>
    </rPh>
    <rPh sb="16" eb="18">
      <t>シュウシ</t>
    </rPh>
    <rPh sb="18" eb="20">
      <t>ミコミ</t>
    </rPh>
    <rPh sb="21" eb="23">
      <t>コウジ</t>
    </rPh>
    <rPh sb="23" eb="25">
      <t>キカン</t>
    </rPh>
    <rPh sb="26" eb="27">
      <t>フク</t>
    </rPh>
    <rPh sb="29" eb="31">
      <t>ゼンタイ</t>
    </rPh>
    <rPh sb="37" eb="38">
      <t>ナド</t>
    </rPh>
    <rPh sb="38" eb="40">
      <t>テキセイ</t>
    </rPh>
    <rPh sb="41" eb="43">
      <t>ジギョウ</t>
    </rPh>
    <rPh sb="44" eb="45">
      <t>オコナ</t>
    </rPh>
    <phoneticPr fontId="1"/>
  </si>
  <si>
    <t>経営状況及び運営実績に対して適正な遂行能力があるか</t>
    <rPh sb="0" eb="2">
      <t>ケイエイ</t>
    </rPh>
    <rPh sb="2" eb="4">
      <t>ジョウキョウ</t>
    </rPh>
    <rPh sb="4" eb="5">
      <t>オヨ</t>
    </rPh>
    <rPh sb="6" eb="8">
      <t>ウンエイ</t>
    </rPh>
    <rPh sb="8" eb="10">
      <t>ジッセキ</t>
    </rPh>
    <rPh sb="11" eb="12">
      <t>タイ</t>
    </rPh>
    <phoneticPr fontId="1"/>
  </si>
  <si>
    <t>事業遂行能力に関する事項（配点：30点）</t>
    <phoneticPr fontId="1"/>
  </si>
  <si>
    <t>発電設備設置工法は防水、荷重軽減、景観対策等の工法など屋根等への影響を少なくする工法が提案されているか</t>
    <rPh sb="29" eb="30">
      <t>トウ</t>
    </rPh>
    <phoneticPr fontId="1"/>
  </si>
  <si>
    <t>事業実施場所上の工作物撤去費相当額の確保方法は現実的か</t>
    <rPh sb="23" eb="26">
      <t>ゲンジツテキ</t>
    </rPh>
    <phoneticPr fontId="1"/>
  </si>
  <si>
    <t>事業波及効果に関する事項（配点：40点）</t>
    <phoneticPr fontId="1"/>
  </si>
  <si>
    <t>借り受ける屋根部分について事業候補者の負担において塗装が施されることに加え、非常用電源等としての活用など施設に対して有益な提案がされている。</t>
    <rPh sb="0" eb="1">
      <t>カ</t>
    </rPh>
    <rPh sb="2" eb="3">
      <t>ウ</t>
    </rPh>
    <rPh sb="5" eb="7">
      <t>ヤネ</t>
    </rPh>
    <rPh sb="7" eb="9">
      <t>ブブン</t>
    </rPh>
    <rPh sb="13" eb="15">
      <t>ジギョウ</t>
    </rPh>
    <rPh sb="15" eb="17">
      <t>コウホ</t>
    </rPh>
    <rPh sb="17" eb="18">
      <t>シャ</t>
    </rPh>
    <rPh sb="19" eb="21">
      <t>フタン</t>
    </rPh>
    <rPh sb="25" eb="27">
      <t>トソウ</t>
    </rPh>
    <rPh sb="28" eb="29">
      <t>ホドコ</t>
    </rPh>
    <rPh sb="35" eb="36">
      <t>クワ</t>
    </rPh>
    <rPh sb="38" eb="41">
      <t>ヒジョウヨウ</t>
    </rPh>
    <rPh sb="41" eb="43">
      <t>デンゲン</t>
    </rPh>
    <rPh sb="43" eb="44">
      <t>トウ</t>
    </rPh>
    <rPh sb="48" eb="50">
      <t>カツヨウ</t>
    </rPh>
    <rPh sb="52" eb="54">
      <t>シセツ</t>
    </rPh>
    <rPh sb="55" eb="56">
      <t>タイ</t>
    </rPh>
    <rPh sb="58" eb="60">
      <t>ユウエキ</t>
    </rPh>
    <rPh sb="61" eb="63">
      <t>テイアン</t>
    </rPh>
    <phoneticPr fontId="1"/>
  </si>
  <si>
    <t>県内事業者による発電事業であり、かつ、発電所の建設、維持管理が県内事業者が請け負っている（例：1割=1点、5割=３点、10割＝５点）</t>
    <rPh sb="0" eb="2">
      <t>ケンナイ</t>
    </rPh>
    <rPh sb="2" eb="5">
      <t>ジギョウシャ</t>
    </rPh>
    <rPh sb="8" eb="10">
      <t>ハツデン</t>
    </rPh>
    <rPh sb="10" eb="12">
      <t>ジギョウ</t>
    </rPh>
    <rPh sb="19" eb="21">
      <t>ハツデン</t>
    </rPh>
    <rPh sb="21" eb="22">
      <t>ショ</t>
    </rPh>
    <rPh sb="23" eb="25">
      <t>ケンセツ</t>
    </rPh>
    <rPh sb="26" eb="28">
      <t>イジ</t>
    </rPh>
    <rPh sb="28" eb="30">
      <t>カンリ</t>
    </rPh>
    <rPh sb="31" eb="33">
      <t>ケンナイ</t>
    </rPh>
    <rPh sb="33" eb="36">
      <t>ジギョウシャ</t>
    </rPh>
    <rPh sb="37" eb="38">
      <t>ウ</t>
    </rPh>
    <rPh sb="39" eb="40">
      <t>オ</t>
    </rPh>
    <phoneticPr fontId="1"/>
  </si>
  <si>
    <t>県内産の機材、資材を活用している（例：1割=1点、5割=３点、10割＝５点）</t>
    <rPh sb="0" eb="2">
      <t>ケンナイ</t>
    </rPh>
    <rPh sb="2" eb="3">
      <t>サン</t>
    </rPh>
    <rPh sb="4" eb="6">
      <t>キザイ</t>
    </rPh>
    <rPh sb="7" eb="9">
      <t>シザイ</t>
    </rPh>
    <rPh sb="10" eb="12">
      <t>カツヨウ</t>
    </rPh>
    <phoneticPr fontId="1"/>
  </si>
  <si>
    <t>金融機関から融資を受ける場合、その内訳について県内金融機関が占める割合毎に加点（例：1割=1点、5割=３点、10割＝５点）</t>
    <rPh sb="0" eb="2">
      <t>キンユウ</t>
    </rPh>
    <rPh sb="2" eb="4">
      <t>キカン</t>
    </rPh>
    <rPh sb="6" eb="8">
      <t>ユウシ</t>
    </rPh>
    <rPh sb="9" eb="10">
      <t>ウ</t>
    </rPh>
    <rPh sb="12" eb="14">
      <t>バアイ</t>
    </rPh>
    <rPh sb="17" eb="19">
      <t>ウチワケ</t>
    </rPh>
    <rPh sb="23" eb="25">
      <t>ケンナイ</t>
    </rPh>
    <rPh sb="25" eb="27">
      <t>キンユウ</t>
    </rPh>
    <rPh sb="27" eb="29">
      <t>キカン</t>
    </rPh>
    <rPh sb="30" eb="31">
      <t>シ</t>
    </rPh>
    <rPh sb="33" eb="35">
      <t>ワリアイ</t>
    </rPh>
    <rPh sb="35" eb="36">
      <t>ゴト</t>
    </rPh>
    <rPh sb="37" eb="39">
      <t>カテン</t>
    </rPh>
    <phoneticPr fontId="1"/>
  </si>
  <si>
    <t>評価内容</t>
    <phoneticPr fontId="1"/>
  </si>
  <si>
    <t>/500</t>
    <phoneticPr fontId="1"/>
  </si>
  <si>
    <t>/500</t>
    <phoneticPr fontId="1"/>
  </si>
  <si>
    <t>A社</t>
    <rPh sb="1" eb="2">
      <t>シャ</t>
    </rPh>
    <phoneticPr fontId="1"/>
  </si>
  <si>
    <t>B社</t>
    <rPh sb="1" eb="2">
      <t>シャ</t>
    </rPh>
    <phoneticPr fontId="1"/>
  </si>
  <si>
    <t>C社</t>
    <rPh sb="1" eb="2">
      <t>シャ</t>
    </rPh>
    <phoneticPr fontId="1"/>
  </si>
  <si>
    <t>A委員</t>
    <rPh sb="1" eb="3">
      <t>イイン</t>
    </rPh>
    <phoneticPr fontId="1"/>
  </si>
  <si>
    <t>B委員</t>
    <rPh sb="1" eb="3">
      <t>イイン</t>
    </rPh>
    <phoneticPr fontId="1"/>
  </si>
  <si>
    <t>C委員</t>
    <rPh sb="1" eb="3">
      <t>イイン</t>
    </rPh>
    <phoneticPr fontId="1"/>
  </si>
  <si>
    <t>D委員</t>
    <rPh sb="1" eb="3">
      <t>イイン</t>
    </rPh>
    <phoneticPr fontId="1"/>
  </si>
  <si>
    <t>E委員</t>
    <rPh sb="1" eb="3">
      <t>イイン</t>
    </rPh>
    <phoneticPr fontId="1"/>
  </si>
  <si>
    <t>事業計画に関する事項（配点：20点）</t>
    <rPh sb="0" eb="2">
      <t>ジギョウ</t>
    </rPh>
    <rPh sb="2" eb="4">
      <t>ケイカク</t>
    </rPh>
    <rPh sb="5" eb="6">
      <t>カン</t>
    </rPh>
    <rPh sb="8" eb="10">
      <t>ジコウ</t>
    </rPh>
    <rPh sb="11" eb="13">
      <t>ハイテン</t>
    </rPh>
    <rPh sb="16" eb="17">
      <t>テン</t>
    </rPh>
    <phoneticPr fontId="1"/>
  </si>
  <si>
    <t>屋根借受希望額(裁量の余地なく、客観的であるため事前に入力しておく)</t>
    <rPh sb="8" eb="10">
      <t>サイリョウ</t>
    </rPh>
    <rPh sb="11" eb="13">
      <t>ヨチ</t>
    </rPh>
    <rPh sb="16" eb="19">
      <t>キャッカンテキ</t>
    </rPh>
    <rPh sb="24" eb="26">
      <t>ジゼン</t>
    </rPh>
    <rPh sb="27" eb="29">
      <t>ニュウリョク</t>
    </rPh>
    <phoneticPr fontId="1"/>
  </si>
  <si>
    <t>資料24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</si>
</sst>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6"/>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u/>
      <sz val="11"/>
      <color theme="1"/>
      <name val="ＭＳ Ｐゴシック"/>
      <family val="2"/>
      <charset val="128"/>
      <scheme val="minor"/>
    </font>
    <font>
      <sz val="10"/>
      <color theme="1"/>
      <name val="ＭＳ Ｐゴシック"/>
      <family val="3"/>
      <charset val="128"/>
    </font>
    <font>
      <b/>
      <sz val="11"/>
      <color theme="1"/>
      <name val="ＭＳ Ｐゴシック"/>
      <family val="3"/>
      <charset val="128"/>
    </font>
    <font>
      <sz val="12"/>
      <color theme="1"/>
      <name val="ＭＳ Ｐゴシック"/>
      <family val="2"/>
      <charset val="128"/>
      <scheme val="minor"/>
    </font>
    <font>
      <sz val="12"/>
      <color theme="1"/>
      <name val="HGSｺﾞｼｯｸE"/>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auto="1"/>
      </left>
      <right style="medium">
        <color indexed="64"/>
      </right>
      <top style="thin">
        <color auto="1"/>
      </top>
      <bottom style="medium">
        <color indexed="64"/>
      </bottom>
      <diagonal/>
    </border>
    <border>
      <left style="double">
        <color auto="1"/>
      </left>
      <right style="medium">
        <color indexed="64"/>
      </right>
      <top style="medium">
        <color indexed="64"/>
      </top>
      <bottom style="thin">
        <color indexed="64"/>
      </bottom>
      <diagonal/>
    </border>
    <border>
      <left style="double">
        <color auto="1"/>
      </left>
      <right style="medium">
        <color indexed="64"/>
      </right>
      <top style="thin">
        <color indexed="64"/>
      </top>
      <bottom style="thin">
        <color indexed="64"/>
      </bottom>
      <diagonal/>
    </border>
    <border>
      <left style="double">
        <color auto="1"/>
      </left>
      <right style="medium">
        <color indexed="64"/>
      </right>
      <top style="medium">
        <color indexed="64"/>
      </top>
      <bottom style="medium">
        <color indexed="64"/>
      </bottom>
      <diagonal/>
    </border>
    <border>
      <left style="double">
        <color auto="1"/>
      </left>
      <right style="medium">
        <color indexed="64"/>
      </right>
      <top style="thin">
        <color auto="1"/>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xf>
    <xf numFmtId="0" fontId="8" fillId="0" borderId="0" xfId="0" applyFont="1">
      <alignment vertical="center"/>
    </xf>
    <xf numFmtId="0" fontId="0" fillId="0" borderId="0" xfId="0" applyBorder="1">
      <alignment vertical="center"/>
    </xf>
    <xf numFmtId="0" fontId="6" fillId="3" borderId="7" xfId="0" applyFont="1" applyFill="1"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pplyBorder="1" applyAlignment="1">
      <alignment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11" fillId="0" borderId="0" xfId="0" applyFont="1" applyAlignment="1">
      <alignment horizontal="right" vertical="center"/>
    </xf>
    <xf numFmtId="0" fontId="2" fillId="2" borderId="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4" fillId="0" borderId="16" xfId="0" applyFont="1" applyBorder="1" applyAlignment="1">
      <alignment vertical="center" wrapText="1"/>
    </xf>
    <xf numFmtId="0" fontId="4" fillId="0" borderId="1" xfId="0" applyFont="1" applyBorder="1" applyAlignment="1">
      <alignment vertical="center" wrapText="1"/>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4" fillId="0" borderId="16" xfId="0" applyFont="1" applyBorder="1" applyAlignment="1">
      <alignment horizontal="left" vertical="center" wrapText="1"/>
    </xf>
    <xf numFmtId="0" fontId="6" fillId="3" borderId="2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6" xfId="0" applyFont="1" applyFill="1" applyBorder="1" applyAlignment="1">
      <alignment horizontal="center" vertical="center"/>
    </xf>
    <xf numFmtId="0" fontId="2" fillId="2" borderId="13"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12" fillId="0" borderId="0" xfId="0" applyFont="1" applyAlignment="1">
      <alignment horizontal="center" vertical="center"/>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0" xfId="0" applyFont="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114300</xdr:rowOff>
    </xdr:from>
    <xdr:to>
      <xdr:col>1</xdr:col>
      <xdr:colOff>1181100</xdr:colOff>
      <xdr:row>1</xdr:row>
      <xdr:rowOff>476250</xdr:rowOff>
    </xdr:to>
    <xdr:sp macro="" textlink="">
      <xdr:nvSpPr>
        <xdr:cNvPr id="10" name="正方形/長方形 9"/>
        <xdr:cNvSpPr/>
      </xdr:nvSpPr>
      <xdr:spPr>
        <a:xfrm>
          <a:off x="104775" y="171450"/>
          <a:ext cx="118110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様式</a:t>
          </a:r>
          <a:r>
            <a:rPr kumimoji="1" lang="en-US" altLang="ja-JP" sz="1100">
              <a:solidFill>
                <a:schemeClr val="tx1"/>
              </a:solidFill>
            </a:rPr>
            <a:t>9-1</a:t>
          </a:r>
          <a:r>
            <a:rPr kumimoji="1" lang="ja-JP" altLang="en-US" sz="1100">
              <a:solidFill>
                <a:schemeClr val="tx1"/>
              </a:solidFill>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19"/>
  <sheetViews>
    <sheetView tabSelected="1" view="pageLayout" zoomScaleNormal="100" zoomScaleSheetLayoutView="55" workbookViewId="0">
      <selection activeCell="F19" sqref="F19"/>
    </sheetView>
  </sheetViews>
  <sheetFormatPr defaultRowHeight="13.5" x14ac:dyDescent="0.15"/>
  <cols>
    <col min="1" max="1" width="1.375" customWidth="1"/>
    <col min="2" max="2" width="13.625" customWidth="1"/>
    <col min="3" max="3" width="35" customWidth="1"/>
    <col min="4" max="22" width="5.5" customWidth="1"/>
    <col min="23" max="23" width="1.25" customWidth="1"/>
  </cols>
  <sheetData>
    <row r="1" spans="2:35" ht="20.25" customHeight="1" x14ac:dyDescent="0.15">
      <c r="U1" s="40" t="s">
        <v>28</v>
      </c>
      <c r="V1" s="40"/>
    </row>
    <row r="2" spans="2:35" ht="39.75" customHeight="1" x14ac:dyDescent="0.15">
      <c r="B2" s="43"/>
      <c r="C2" s="43"/>
      <c r="D2" s="43"/>
      <c r="E2" s="43"/>
      <c r="F2" s="43"/>
      <c r="G2" s="43"/>
      <c r="H2" s="43"/>
      <c r="I2" s="43"/>
      <c r="J2" s="43"/>
      <c r="K2" s="43"/>
      <c r="L2" s="43"/>
      <c r="M2" s="43"/>
      <c r="N2" s="43"/>
      <c r="O2" s="43"/>
      <c r="P2" s="43"/>
      <c r="Q2" s="43"/>
      <c r="R2" s="43"/>
      <c r="S2" s="43"/>
      <c r="T2" s="43"/>
      <c r="U2" s="43"/>
      <c r="V2" s="43"/>
    </row>
    <row r="3" spans="2:35" ht="20.100000000000001" customHeight="1" thickBot="1" x14ac:dyDescent="0.2">
      <c r="B3" s="8"/>
      <c r="C3" s="8"/>
      <c r="D3" s="7"/>
      <c r="E3" s="7"/>
      <c r="F3" s="7"/>
      <c r="G3" s="7"/>
      <c r="H3" s="7"/>
      <c r="I3" s="7"/>
      <c r="J3" s="7"/>
      <c r="K3" s="7"/>
      <c r="L3" s="7"/>
      <c r="M3" s="7"/>
      <c r="N3" s="7"/>
      <c r="O3" s="7"/>
      <c r="P3" s="7"/>
      <c r="Q3" s="7"/>
      <c r="R3" s="7"/>
      <c r="S3" s="7"/>
      <c r="T3" s="7"/>
      <c r="U3" s="7"/>
      <c r="V3" s="7"/>
    </row>
    <row r="4" spans="2:35" ht="43.5" customHeight="1" x14ac:dyDescent="0.15">
      <c r="B4" s="49" t="s">
        <v>15</v>
      </c>
      <c r="C4" s="50"/>
      <c r="D4" s="51"/>
      <c r="E4" s="46" t="s">
        <v>18</v>
      </c>
      <c r="F4" s="47"/>
      <c r="G4" s="47"/>
      <c r="H4" s="47"/>
      <c r="I4" s="47"/>
      <c r="J4" s="48"/>
      <c r="K4" s="46" t="s">
        <v>19</v>
      </c>
      <c r="L4" s="47"/>
      <c r="M4" s="47"/>
      <c r="N4" s="47"/>
      <c r="O4" s="47"/>
      <c r="P4" s="48"/>
      <c r="Q4" s="46" t="s">
        <v>20</v>
      </c>
      <c r="R4" s="47"/>
      <c r="S4" s="47"/>
      <c r="T4" s="47"/>
      <c r="U4" s="47"/>
      <c r="V4" s="48"/>
    </row>
    <row r="5" spans="2:35" ht="43.5" customHeight="1" thickBot="1" x14ac:dyDescent="0.2">
      <c r="B5" s="36" t="s">
        <v>0</v>
      </c>
      <c r="C5" s="17" t="s">
        <v>2</v>
      </c>
      <c r="D5" s="18" t="s">
        <v>3</v>
      </c>
      <c r="E5" s="19" t="s">
        <v>21</v>
      </c>
      <c r="F5" s="20" t="s">
        <v>22</v>
      </c>
      <c r="G5" s="20" t="s">
        <v>23</v>
      </c>
      <c r="H5" s="20" t="s">
        <v>24</v>
      </c>
      <c r="I5" s="39" t="s">
        <v>25</v>
      </c>
      <c r="J5" s="21" t="s">
        <v>4</v>
      </c>
      <c r="K5" s="19" t="s">
        <v>21</v>
      </c>
      <c r="L5" s="20" t="s">
        <v>22</v>
      </c>
      <c r="M5" s="20" t="s">
        <v>23</v>
      </c>
      <c r="N5" s="20" t="s">
        <v>24</v>
      </c>
      <c r="O5" s="39" t="s">
        <v>25</v>
      </c>
      <c r="P5" s="21" t="s">
        <v>4</v>
      </c>
      <c r="Q5" s="19" t="s">
        <v>21</v>
      </c>
      <c r="R5" s="20" t="s">
        <v>22</v>
      </c>
      <c r="S5" s="20" t="s">
        <v>23</v>
      </c>
      <c r="T5" s="20" t="s">
        <v>24</v>
      </c>
      <c r="U5" s="39" t="s">
        <v>25</v>
      </c>
      <c r="V5" s="21" t="s">
        <v>4</v>
      </c>
    </row>
    <row r="6" spans="2:35" ht="35.25" customHeight="1" x14ac:dyDescent="0.15">
      <c r="B6" s="41" t="s">
        <v>26</v>
      </c>
      <c r="C6" s="22" t="s">
        <v>5</v>
      </c>
      <c r="D6" s="37">
        <v>5</v>
      </c>
      <c r="E6" s="10"/>
      <c r="F6" s="11"/>
      <c r="G6" s="11"/>
      <c r="H6" s="11"/>
      <c r="I6" s="12"/>
      <c r="J6" s="14">
        <f>SUM(E6:I6)</f>
        <v>0</v>
      </c>
      <c r="K6" s="10"/>
      <c r="L6" s="11"/>
      <c r="M6" s="11"/>
      <c r="N6" s="11"/>
      <c r="O6" s="12"/>
      <c r="P6" s="14">
        <f>SUM(K6:O6)</f>
        <v>0</v>
      </c>
      <c r="Q6" s="10"/>
      <c r="R6" s="11"/>
      <c r="S6" s="11"/>
      <c r="T6" s="11"/>
      <c r="U6" s="12"/>
      <c r="V6" s="14">
        <f>SUM(Q6:U6)</f>
        <v>0</v>
      </c>
      <c r="W6" t="e">
        <f>IF(#REF!&gt;=6,"入力ミス！","")</f>
        <v>#REF!</v>
      </c>
    </row>
    <row r="7" spans="2:35" ht="35.25" customHeight="1" x14ac:dyDescent="0.15">
      <c r="B7" s="42"/>
      <c r="C7" s="23" t="s">
        <v>6</v>
      </c>
      <c r="D7" s="38">
        <v>5</v>
      </c>
      <c r="E7" s="9"/>
      <c r="F7" s="2"/>
      <c r="G7" s="2"/>
      <c r="H7" s="2"/>
      <c r="I7" s="13"/>
      <c r="J7" s="15">
        <f>SUM(E7:I7)</f>
        <v>0</v>
      </c>
      <c r="K7" s="9"/>
      <c r="L7" s="2"/>
      <c r="M7" s="2"/>
      <c r="N7" s="2"/>
      <c r="O7" s="13"/>
      <c r="P7" s="15">
        <f>SUM(K7:O7)</f>
        <v>0</v>
      </c>
      <c r="Q7" s="9"/>
      <c r="R7" s="2"/>
      <c r="S7" s="2"/>
      <c r="T7" s="2"/>
      <c r="U7" s="13"/>
      <c r="V7" s="15">
        <f>SUM(Q7:U7)</f>
        <v>0</v>
      </c>
      <c r="W7" t="e">
        <f>IF(#REF!&gt;=6,"入力ミス！","")</f>
        <v>#REF!</v>
      </c>
      <c r="Y7" s="6"/>
    </row>
    <row r="8" spans="2:35" ht="35.25" customHeight="1" x14ac:dyDescent="0.15">
      <c r="B8" s="42"/>
      <c r="C8" s="23" t="s">
        <v>27</v>
      </c>
      <c r="D8" s="38">
        <v>10</v>
      </c>
      <c r="E8" s="9"/>
      <c r="F8" s="2"/>
      <c r="G8" s="2"/>
      <c r="H8" s="2"/>
      <c r="I8" s="13"/>
      <c r="J8" s="15">
        <f>SUM(E8:I8)</f>
        <v>0</v>
      </c>
      <c r="K8" s="9"/>
      <c r="L8" s="2"/>
      <c r="M8" s="2"/>
      <c r="N8" s="2"/>
      <c r="O8" s="13"/>
      <c r="P8" s="15">
        <f>SUM(K8:O8)</f>
        <v>0</v>
      </c>
      <c r="Q8" s="9"/>
      <c r="R8" s="2"/>
      <c r="S8" s="2"/>
      <c r="T8" s="2"/>
      <c r="U8" s="13"/>
      <c r="V8" s="15">
        <f>SUM(Q8:U8)</f>
        <v>0</v>
      </c>
      <c r="W8" t="e">
        <f>IF(#REF!&gt;=6,"入力ミス！","")</f>
        <v>#REF!</v>
      </c>
      <c r="AH8" s="4"/>
    </row>
    <row r="9" spans="2:35" ht="35.25" customHeight="1" thickBot="1" x14ac:dyDescent="0.2">
      <c r="B9" s="24" t="s">
        <v>1</v>
      </c>
      <c r="C9" s="25"/>
      <c r="D9" s="27">
        <f>SUM(D6:D8)</f>
        <v>20</v>
      </c>
      <c r="E9" s="34">
        <f>SUM(E6:E8)</f>
        <v>0</v>
      </c>
      <c r="F9" s="26">
        <f t="shared" ref="F9:I9" si="0">SUM(F6:F8)</f>
        <v>0</v>
      </c>
      <c r="G9" s="26">
        <f>SUM(G6:G8)</f>
        <v>0</v>
      </c>
      <c r="H9" s="26">
        <f t="shared" si="0"/>
        <v>0</v>
      </c>
      <c r="I9" s="30">
        <f t="shared" si="0"/>
        <v>0</v>
      </c>
      <c r="J9" s="32">
        <f>SUM(J6:J8)</f>
        <v>0</v>
      </c>
      <c r="K9" s="34">
        <f>SUM(K6:K8)</f>
        <v>0</v>
      </c>
      <c r="L9" s="26">
        <f t="shared" ref="L9:U9" si="1">SUM(L6:L8)</f>
        <v>0</v>
      </c>
      <c r="M9" s="26">
        <f t="shared" si="1"/>
        <v>0</v>
      </c>
      <c r="N9" s="26">
        <f>SUM(N6:N8)</f>
        <v>0</v>
      </c>
      <c r="O9" s="30">
        <f t="shared" si="1"/>
        <v>0</v>
      </c>
      <c r="P9" s="32">
        <f t="shared" si="1"/>
        <v>0</v>
      </c>
      <c r="Q9" s="34">
        <f t="shared" si="1"/>
        <v>0</v>
      </c>
      <c r="R9" s="26">
        <f t="shared" si="1"/>
        <v>0</v>
      </c>
      <c r="S9" s="26">
        <f t="shared" si="1"/>
        <v>0</v>
      </c>
      <c r="T9" s="26">
        <f t="shared" si="1"/>
        <v>0</v>
      </c>
      <c r="U9" s="30">
        <f t="shared" si="1"/>
        <v>0</v>
      </c>
      <c r="V9" s="32">
        <f>SUM(V6:V8)</f>
        <v>0</v>
      </c>
    </row>
    <row r="10" spans="2:35" ht="35.25" customHeight="1" x14ac:dyDescent="0.15">
      <c r="B10" s="41" t="s">
        <v>7</v>
      </c>
      <c r="C10" s="22" t="s">
        <v>8</v>
      </c>
      <c r="D10" s="37">
        <v>15</v>
      </c>
      <c r="E10" s="10"/>
      <c r="F10" s="11"/>
      <c r="G10" s="11"/>
      <c r="H10" s="11"/>
      <c r="I10" s="12"/>
      <c r="J10" s="14">
        <f>SUM(E10:I10)</f>
        <v>0</v>
      </c>
      <c r="K10" s="10"/>
      <c r="L10" s="11"/>
      <c r="M10" s="11"/>
      <c r="N10" s="11"/>
      <c r="O10" s="12"/>
      <c r="P10" s="14">
        <f>SUM(K10:O10)</f>
        <v>0</v>
      </c>
      <c r="Q10" s="10"/>
      <c r="R10" s="11"/>
      <c r="S10" s="11"/>
      <c r="T10" s="11"/>
      <c r="U10" s="12"/>
      <c r="V10" s="14">
        <f>SUM(Q10:U10)</f>
        <v>0</v>
      </c>
      <c r="W10" t="e">
        <f>IF(#REF!&gt;=6,"入力ミス！","")</f>
        <v>#REF!</v>
      </c>
      <c r="AH10" s="4"/>
    </row>
    <row r="11" spans="2:35" ht="35.25" customHeight="1" x14ac:dyDescent="0.15">
      <c r="B11" s="42"/>
      <c r="C11" s="23" t="s">
        <v>9</v>
      </c>
      <c r="D11" s="38">
        <v>15</v>
      </c>
      <c r="E11" s="9"/>
      <c r="F11" s="2"/>
      <c r="G11" s="2"/>
      <c r="H11" s="2"/>
      <c r="I11" s="13"/>
      <c r="J11" s="15">
        <f>SUM(E11:I11)</f>
        <v>0</v>
      </c>
      <c r="K11" s="9"/>
      <c r="L11" s="2"/>
      <c r="M11" s="2"/>
      <c r="N11" s="2"/>
      <c r="O11" s="13"/>
      <c r="P11" s="15">
        <f>SUM(K11:O11)</f>
        <v>0</v>
      </c>
      <c r="Q11" s="9"/>
      <c r="R11" s="2"/>
      <c r="S11" s="2"/>
      <c r="T11" s="2"/>
      <c r="U11" s="13"/>
      <c r="V11" s="15">
        <f>SUM(Q11:U11)</f>
        <v>0</v>
      </c>
      <c r="W11" t="e">
        <f>IF(#REF!&gt;=6,"入力ミス！","")</f>
        <v>#REF!</v>
      </c>
      <c r="AI11" s="3"/>
    </row>
    <row r="12" spans="2:35" ht="35.25" customHeight="1" thickBot="1" x14ac:dyDescent="0.2">
      <c r="B12" s="24" t="s">
        <v>1</v>
      </c>
      <c r="C12" s="25"/>
      <c r="D12" s="27">
        <f>SUM(D10:D11)</f>
        <v>30</v>
      </c>
      <c r="E12" s="34">
        <f>SUM(E10:E11)</f>
        <v>0</v>
      </c>
      <c r="F12" s="26">
        <f t="shared" ref="F12:V12" si="2">SUM(F10:F11)</f>
        <v>0</v>
      </c>
      <c r="G12" s="26">
        <f t="shared" si="2"/>
        <v>0</v>
      </c>
      <c r="H12" s="26">
        <f t="shared" si="2"/>
        <v>0</v>
      </c>
      <c r="I12" s="30">
        <f t="shared" si="2"/>
        <v>0</v>
      </c>
      <c r="J12" s="32">
        <f t="shared" si="2"/>
        <v>0</v>
      </c>
      <c r="K12" s="34">
        <f t="shared" si="2"/>
        <v>0</v>
      </c>
      <c r="L12" s="26">
        <f t="shared" si="2"/>
        <v>0</v>
      </c>
      <c r="M12" s="26">
        <f t="shared" si="2"/>
        <v>0</v>
      </c>
      <c r="N12" s="26">
        <f t="shared" si="2"/>
        <v>0</v>
      </c>
      <c r="O12" s="30">
        <f t="shared" si="2"/>
        <v>0</v>
      </c>
      <c r="P12" s="32">
        <f t="shared" si="2"/>
        <v>0</v>
      </c>
      <c r="Q12" s="34">
        <f t="shared" si="2"/>
        <v>0</v>
      </c>
      <c r="R12" s="26">
        <f t="shared" si="2"/>
        <v>0</v>
      </c>
      <c r="S12" s="26">
        <f t="shared" si="2"/>
        <v>0</v>
      </c>
      <c r="T12" s="26">
        <f>SUM(T10:T11)</f>
        <v>0</v>
      </c>
      <c r="U12" s="30">
        <f t="shared" si="2"/>
        <v>0</v>
      </c>
      <c r="V12" s="32">
        <f t="shared" si="2"/>
        <v>0</v>
      </c>
    </row>
    <row r="13" spans="2:35" ht="35.25" customHeight="1" x14ac:dyDescent="0.15">
      <c r="B13" s="41" t="s">
        <v>10</v>
      </c>
      <c r="C13" s="28" t="s">
        <v>11</v>
      </c>
      <c r="D13" s="37">
        <v>35</v>
      </c>
      <c r="E13" s="10"/>
      <c r="F13" s="11"/>
      <c r="G13" s="11"/>
      <c r="H13" s="11"/>
      <c r="I13" s="12"/>
      <c r="J13" s="14">
        <f>SUM(E13:I13)</f>
        <v>0</v>
      </c>
      <c r="K13" s="10"/>
      <c r="L13" s="11"/>
      <c r="M13" s="11"/>
      <c r="N13" s="11"/>
      <c r="O13" s="12"/>
      <c r="P13" s="14">
        <f>SUM(K13:O13)</f>
        <v>0</v>
      </c>
      <c r="Q13" s="10"/>
      <c r="R13" s="11"/>
      <c r="S13" s="11"/>
      <c r="T13" s="11"/>
      <c r="U13" s="12"/>
      <c r="V13" s="14">
        <f>SUM(Q13:U13)</f>
        <v>0</v>
      </c>
      <c r="W13" t="e">
        <f>IF(#REF!&gt;=6,"入力ミス！","")</f>
        <v>#REF!</v>
      </c>
    </row>
    <row r="14" spans="2:35" ht="35.25" customHeight="1" x14ac:dyDescent="0.15">
      <c r="B14" s="42"/>
      <c r="C14" s="1" t="s">
        <v>12</v>
      </c>
      <c r="D14" s="38">
        <v>5</v>
      </c>
      <c r="E14" s="9"/>
      <c r="F14" s="2"/>
      <c r="G14" s="2"/>
      <c r="H14" s="2"/>
      <c r="I14" s="13"/>
      <c r="J14" s="15">
        <f>SUM(E14:I14)</f>
        <v>0</v>
      </c>
      <c r="K14" s="9"/>
      <c r="L14" s="2"/>
      <c r="M14" s="2"/>
      <c r="N14" s="2"/>
      <c r="O14" s="13"/>
      <c r="P14" s="15">
        <f>SUM(K14:O14)</f>
        <v>0</v>
      </c>
      <c r="Q14" s="9"/>
      <c r="R14" s="2"/>
      <c r="S14" s="2"/>
      <c r="T14" s="2"/>
      <c r="U14" s="13"/>
      <c r="V14" s="15">
        <f>SUM(Q14:U14)</f>
        <v>0</v>
      </c>
    </row>
    <row r="15" spans="2:35" ht="35.25" customHeight="1" x14ac:dyDescent="0.15">
      <c r="B15" s="42"/>
      <c r="C15" s="1" t="s">
        <v>13</v>
      </c>
      <c r="D15" s="38">
        <v>5</v>
      </c>
      <c r="E15" s="9"/>
      <c r="F15" s="2"/>
      <c r="G15" s="2"/>
      <c r="H15" s="2"/>
      <c r="I15" s="13"/>
      <c r="J15" s="15">
        <f>SUM(E15:I15)</f>
        <v>0</v>
      </c>
      <c r="K15" s="9"/>
      <c r="L15" s="2"/>
      <c r="M15" s="2"/>
      <c r="N15" s="2"/>
      <c r="O15" s="13"/>
      <c r="P15" s="15">
        <f>SUM(K15:O15)</f>
        <v>0</v>
      </c>
      <c r="Q15" s="9"/>
      <c r="R15" s="2"/>
      <c r="S15" s="2"/>
      <c r="T15" s="2"/>
      <c r="U15" s="13"/>
      <c r="V15" s="15">
        <f>SUM(Q15:U15)</f>
        <v>0</v>
      </c>
    </row>
    <row r="16" spans="2:35" ht="35.25" customHeight="1" x14ac:dyDescent="0.15">
      <c r="B16" s="42"/>
      <c r="C16" s="1" t="s">
        <v>14</v>
      </c>
      <c r="D16" s="38">
        <v>5</v>
      </c>
      <c r="E16" s="9"/>
      <c r="F16" s="2"/>
      <c r="G16" s="2"/>
      <c r="H16" s="2"/>
      <c r="I16" s="13"/>
      <c r="J16" s="15">
        <f>SUM(E16:I16)</f>
        <v>0</v>
      </c>
      <c r="K16" s="9"/>
      <c r="L16" s="2"/>
      <c r="M16" s="2"/>
      <c r="N16" s="2"/>
      <c r="O16" s="13"/>
      <c r="P16" s="15">
        <f>SUM(K16:O16)</f>
        <v>0</v>
      </c>
      <c r="Q16" s="9"/>
      <c r="R16" s="2"/>
      <c r="S16" s="2"/>
      <c r="T16" s="2"/>
      <c r="U16" s="13"/>
      <c r="V16" s="15">
        <f>SUM(Q16:U16)</f>
        <v>0</v>
      </c>
      <c r="W16" t="e">
        <f>IF(#REF!&gt;=6,"入力ミス！","")</f>
        <v>#REF!</v>
      </c>
    </row>
    <row r="17" spans="2:22" ht="35.25" customHeight="1" thickBot="1" x14ac:dyDescent="0.2">
      <c r="B17" s="24" t="s">
        <v>1</v>
      </c>
      <c r="C17" s="25"/>
      <c r="D17" s="27">
        <f>SUM(D13:D16)</f>
        <v>50</v>
      </c>
      <c r="E17" s="34">
        <f>SUM(E13:E16)</f>
        <v>0</v>
      </c>
      <c r="F17" s="26">
        <f t="shared" ref="F17:V17" si="3">SUM(F13:F16)</f>
        <v>0</v>
      </c>
      <c r="G17" s="26">
        <f t="shared" si="3"/>
        <v>0</v>
      </c>
      <c r="H17" s="26">
        <f t="shared" si="3"/>
        <v>0</v>
      </c>
      <c r="I17" s="30">
        <f t="shared" si="3"/>
        <v>0</v>
      </c>
      <c r="J17" s="32">
        <f t="shared" si="3"/>
        <v>0</v>
      </c>
      <c r="K17" s="34">
        <f t="shared" si="3"/>
        <v>0</v>
      </c>
      <c r="L17" s="26">
        <f t="shared" si="3"/>
        <v>0</v>
      </c>
      <c r="M17" s="26">
        <f t="shared" si="3"/>
        <v>0</v>
      </c>
      <c r="N17" s="26">
        <f t="shared" si="3"/>
        <v>0</v>
      </c>
      <c r="O17" s="30">
        <f t="shared" si="3"/>
        <v>0</v>
      </c>
      <c r="P17" s="32">
        <f>SUM(P13:P16)</f>
        <v>0</v>
      </c>
      <c r="Q17" s="34">
        <f t="shared" si="3"/>
        <v>0</v>
      </c>
      <c r="R17" s="26">
        <f t="shared" si="3"/>
        <v>0</v>
      </c>
      <c r="S17" s="26">
        <f>SUM(S13:S16)</f>
        <v>0</v>
      </c>
      <c r="T17" s="26">
        <f t="shared" si="3"/>
        <v>0</v>
      </c>
      <c r="U17" s="30">
        <f t="shared" si="3"/>
        <v>0</v>
      </c>
      <c r="V17" s="32">
        <f t="shared" si="3"/>
        <v>0</v>
      </c>
    </row>
    <row r="18" spans="2:22" ht="35.25" customHeight="1" thickBot="1" x14ac:dyDescent="0.2">
      <c r="B18" s="44"/>
      <c r="C18" s="45"/>
      <c r="D18" s="29">
        <f>D9+D12+D17</f>
        <v>100</v>
      </c>
      <c r="E18" s="35">
        <f t="shared" ref="E18:U18" si="4">E9+E12+E17</f>
        <v>0</v>
      </c>
      <c r="F18" s="5">
        <f t="shared" si="4"/>
        <v>0</v>
      </c>
      <c r="G18" s="5">
        <f t="shared" si="4"/>
        <v>0</v>
      </c>
      <c r="H18" s="5">
        <f t="shared" si="4"/>
        <v>0</v>
      </c>
      <c r="I18" s="31">
        <f t="shared" si="4"/>
        <v>0</v>
      </c>
      <c r="J18" s="33">
        <f>J9+J12+J17</f>
        <v>0</v>
      </c>
      <c r="K18" s="35">
        <f t="shared" si="4"/>
        <v>0</v>
      </c>
      <c r="L18" s="5">
        <f t="shared" si="4"/>
        <v>0</v>
      </c>
      <c r="M18" s="5">
        <f t="shared" si="4"/>
        <v>0</v>
      </c>
      <c r="N18" s="5">
        <f t="shared" si="4"/>
        <v>0</v>
      </c>
      <c r="O18" s="31">
        <f t="shared" si="4"/>
        <v>0</v>
      </c>
      <c r="P18" s="33">
        <f t="shared" si="4"/>
        <v>0</v>
      </c>
      <c r="Q18" s="35">
        <f t="shared" si="4"/>
        <v>0</v>
      </c>
      <c r="R18" s="5">
        <f t="shared" si="4"/>
        <v>0</v>
      </c>
      <c r="S18" s="5">
        <f t="shared" si="4"/>
        <v>0</v>
      </c>
      <c r="T18" s="5">
        <f t="shared" si="4"/>
        <v>0</v>
      </c>
      <c r="U18" s="31">
        <f t="shared" si="4"/>
        <v>0</v>
      </c>
      <c r="V18" s="33">
        <f>V9+V12+V17</f>
        <v>0</v>
      </c>
    </row>
    <row r="19" spans="2:22" ht="24.75" customHeight="1" x14ac:dyDescent="0.15">
      <c r="J19" s="16" t="s">
        <v>16</v>
      </c>
      <c r="P19" s="16" t="s">
        <v>17</v>
      </c>
      <c r="V19" s="16" t="s">
        <v>17</v>
      </c>
    </row>
  </sheetData>
  <mergeCells count="10">
    <mergeCell ref="U1:V1"/>
    <mergeCell ref="B13:B16"/>
    <mergeCell ref="B2:V2"/>
    <mergeCell ref="B18:C18"/>
    <mergeCell ref="E4:J4"/>
    <mergeCell ref="B4:D4"/>
    <mergeCell ref="K4:P4"/>
    <mergeCell ref="Q4:V4"/>
    <mergeCell ref="B6:B8"/>
    <mergeCell ref="B10:B11"/>
  </mergeCells>
  <phoneticPr fontId="1"/>
  <pageMargins left="0.25" right="0.25" top="0.75" bottom="0.75" header="0.3" footer="0.3"/>
  <pageSetup paperSize="9" scale="81" orientation="landscape" r:id="rId1"/>
  <headerFooter>
    <oddFooter>&amp;C&amp;"HGSｺﾞｼｯｸE,標準"&amp;12 100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審査結果表（様式9-1）</vt:lpstr>
      <vt:lpstr>'審査結果表（様式9-1）'!Print_Area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dc:creator>
  <cp:lastModifiedBy>管理者</cp:lastModifiedBy>
  <cp:lastPrinted>2015-03-27T09:36:54Z</cp:lastPrinted>
  <dcterms:created xsi:type="dcterms:W3CDTF">2012-05-08T08:59:49Z</dcterms:created>
  <dcterms:modified xsi:type="dcterms:W3CDTF">2015-07-21T00:59:11Z</dcterms:modified>
</cp:coreProperties>
</file>