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5030" windowHeight="8895" activeTab="8"/>
  </bookViews>
  <sheets>
    <sheet name="1業務分担" sheetId="1" r:id="rId1"/>
    <sheet name="2年間計画" sheetId="5" r:id="rId2"/>
    <sheet name="3経費分担" sheetId="4" r:id="rId3"/>
    <sheet name="4配置図" sheetId="15" r:id="rId4"/>
    <sheet name="5設備器具" sheetId="16" r:id="rId5"/>
    <sheet name="6食品" sheetId="13" r:id="rId6"/>
    <sheet name="7アレルギー" sheetId="11" r:id="rId7"/>
    <sheet name="8形態" sheetId="12" r:id="rId8"/>
    <sheet name="9手入れ" sheetId="14" r:id="rId9"/>
  </sheets>
  <definedNames>
    <definedName name="_xlnm.Print_Area" localSheetId="1">'2年間計画'!$A$1:$BL$36</definedName>
    <definedName name="_xlnm.Print_Area" localSheetId="7">'8形態'!$A$1:$G$71</definedName>
    <definedName name="_xlnm.Print_Area" localSheetId="8">'9手入れ'!$A$1:$C$68</definedName>
    <definedName name="_xlnm.Print_Titles" localSheetId="0">'1業務分担'!$4:$4</definedName>
    <definedName name="_xlnm.Print_Titles" localSheetId="4">'5設備器具'!$2:$3</definedName>
    <definedName name="_xlnm.Print_Titles" localSheetId="5">'6食品'!$4:$4</definedName>
    <definedName name="_xlnm.Print_Titles" localSheetId="6">'7アレルギー'!$13:$14</definedName>
    <definedName name="_xlnm.Print_Titles" localSheetId="7">'8形態'!$5:$6</definedName>
    <definedName name="_xlnm.Print_Titles" localSheetId="8">'9手入れ'!$4:$4</definedName>
  </definedNames>
  <calcPr calcId="145621"/>
</workbook>
</file>

<file path=xl/calcChain.xml><?xml version="1.0" encoding="utf-8"?>
<calcChain xmlns="http://schemas.openxmlformats.org/spreadsheetml/2006/main">
  <c r="AR36" i="5" l="1"/>
  <c r="AH36" i="5"/>
  <c r="AC36" i="5"/>
  <c r="S36" i="5"/>
  <c r="N36" i="5"/>
  <c r="I36" i="5"/>
  <c r="BL27" i="5" l="1"/>
  <c r="E36" i="5"/>
  <c r="D36" i="5"/>
  <c r="C36" i="5"/>
  <c r="J36" i="5"/>
  <c r="H36" i="5"/>
  <c r="O36" i="5"/>
  <c r="M36" i="5"/>
  <c r="T36" i="5"/>
  <c r="R36" i="5"/>
  <c r="Y36" i="5"/>
  <c r="X36" i="5"/>
  <c r="W36" i="5"/>
  <c r="AD36" i="5"/>
  <c r="AB36" i="5"/>
  <c r="AI36" i="5"/>
  <c r="AG36" i="5"/>
  <c r="AN36" i="5"/>
  <c r="AM36" i="5"/>
  <c r="AL36" i="5"/>
  <c r="AQ36" i="5"/>
  <c r="AS36" i="5"/>
  <c r="AV36" i="5"/>
  <c r="AW36" i="5"/>
  <c r="AX36" i="5"/>
  <c r="BA36" i="5"/>
  <c r="BB36" i="5"/>
  <c r="BC36" i="5"/>
  <c r="BF36" i="5"/>
  <c r="BG36" i="5"/>
  <c r="BH36" i="5"/>
  <c r="BJ36" i="5" l="1"/>
  <c r="BI36" i="5"/>
  <c r="BL36" i="5"/>
  <c r="L1" i="16"/>
</calcChain>
</file>

<file path=xl/comments1.xml><?xml version="1.0" encoding="utf-8"?>
<comments xmlns="http://schemas.openxmlformats.org/spreadsheetml/2006/main">
  <authors>
    <author>N3307004</author>
  </authors>
  <commentList>
    <comment ref="G48" authorId="0">
      <text>
        <r>
          <rPr>
            <b/>
            <sz val="9"/>
            <color indexed="81"/>
            <rFont val="ＭＳ Ｐゴシック"/>
            <family val="3"/>
            <charset val="128"/>
          </rPr>
          <t>Ａ，Ｂは使用不可だけど、使っていい？</t>
        </r>
      </text>
    </comment>
  </commentList>
</comments>
</file>

<file path=xl/sharedStrings.xml><?xml version="1.0" encoding="utf-8"?>
<sst xmlns="http://schemas.openxmlformats.org/spreadsheetml/2006/main" count="2346" uniqueCount="900">
  <si>
    <t>盛付けは、一番最初。その際、使用する手袋等は新しいものとする。</t>
    <rPh sb="0" eb="2">
      <t>モリツ</t>
    </rPh>
    <rPh sb="5" eb="7">
      <t>イチバン</t>
    </rPh>
    <rPh sb="7" eb="9">
      <t>サイショ</t>
    </rPh>
    <rPh sb="12" eb="13">
      <t>サイ</t>
    </rPh>
    <rPh sb="14" eb="16">
      <t>シヨウ</t>
    </rPh>
    <rPh sb="18" eb="20">
      <t>テブクロ</t>
    </rPh>
    <rPh sb="20" eb="21">
      <t>トウ</t>
    </rPh>
    <rPh sb="22" eb="23">
      <t>アタラ</t>
    </rPh>
    <phoneticPr fontId="3"/>
  </si>
  <si>
    <t>業務内容</t>
    <rPh sb="0" eb="2">
      <t>ギョウム</t>
    </rPh>
    <rPh sb="2" eb="4">
      <t>ナイヨウ</t>
    </rPh>
    <phoneticPr fontId="3"/>
  </si>
  <si>
    <t>学校</t>
    <rPh sb="0" eb="2">
      <t>ガッコウ</t>
    </rPh>
    <phoneticPr fontId="3"/>
  </si>
  <si>
    <t>受託者</t>
    <rPh sb="0" eb="3">
      <t>ジュタクシャ</t>
    </rPh>
    <phoneticPr fontId="3"/>
  </si>
  <si>
    <t>備考</t>
    <rPh sb="0" eb="2">
      <t>ビコウ</t>
    </rPh>
    <phoneticPr fontId="3"/>
  </si>
  <si>
    <t xml:space="preserve">給
食
管
理
</t>
    <rPh sb="0" eb="1">
      <t>キュウ</t>
    </rPh>
    <rPh sb="2" eb="3">
      <t>ショク</t>
    </rPh>
    <rPh sb="4" eb="5">
      <t>カン</t>
    </rPh>
    <rPh sb="6" eb="7">
      <t>リ</t>
    </rPh>
    <phoneticPr fontId="3"/>
  </si>
  <si>
    <t xml:space="preserve">
食
品
管
理
</t>
    <rPh sb="2" eb="3">
      <t>ショク</t>
    </rPh>
    <rPh sb="4" eb="5">
      <t>シナ</t>
    </rPh>
    <rPh sb="6" eb="7">
      <t>カン</t>
    </rPh>
    <rPh sb="8" eb="9">
      <t>リ</t>
    </rPh>
    <phoneticPr fontId="3"/>
  </si>
  <si>
    <t xml:space="preserve">業
務
管
理
</t>
    <rPh sb="0" eb="1">
      <t>ギョウ</t>
    </rPh>
    <rPh sb="2" eb="3">
      <t>ツトム</t>
    </rPh>
    <rPh sb="4" eb="5">
      <t>カン</t>
    </rPh>
    <rPh sb="6" eb="7">
      <t>リ</t>
    </rPh>
    <phoneticPr fontId="3"/>
  </si>
  <si>
    <t xml:space="preserve">設
備
管
理
</t>
    <rPh sb="0" eb="1">
      <t>セツ</t>
    </rPh>
    <rPh sb="2" eb="3">
      <t>ビ</t>
    </rPh>
    <rPh sb="4" eb="5">
      <t>カン</t>
    </rPh>
    <rPh sb="6" eb="7">
      <t>リ</t>
    </rPh>
    <phoneticPr fontId="3"/>
  </si>
  <si>
    <t xml:space="preserve">調
理
作
業
管
理
</t>
    <rPh sb="0" eb="1">
      <t>チョウ</t>
    </rPh>
    <rPh sb="2" eb="3">
      <t>リ</t>
    </rPh>
    <rPh sb="4" eb="5">
      <t>サク</t>
    </rPh>
    <rPh sb="6" eb="7">
      <t>ギョウ</t>
    </rPh>
    <rPh sb="8" eb="9">
      <t>カン</t>
    </rPh>
    <rPh sb="10" eb="11">
      <t>リ</t>
    </rPh>
    <phoneticPr fontId="3"/>
  </si>
  <si>
    <t xml:space="preserve">衛
生
管
理
</t>
    <rPh sb="0" eb="1">
      <t>マモル</t>
    </rPh>
    <rPh sb="2" eb="3">
      <t>ショウ</t>
    </rPh>
    <rPh sb="4" eb="5">
      <t>カン</t>
    </rPh>
    <rPh sb="6" eb="7">
      <t>リ</t>
    </rPh>
    <phoneticPr fontId="3"/>
  </si>
  <si>
    <t xml:space="preserve">
そ
の
他
</t>
    <rPh sb="6" eb="7">
      <t>タ</t>
    </rPh>
    <phoneticPr fontId="3"/>
  </si>
  <si>
    <t>業務分担区分</t>
    <rPh sb="0" eb="2">
      <t>ギョウム</t>
    </rPh>
    <rPh sb="2" eb="4">
      <t>ブンタン</t>
    </rPh>
    <rPh sb="4" eb="6">
      <t>クブン</t>
    </rPh>
    <phoneticPr fontId="3"/>
  </si>
  <si>
    <t>献立作成・評価</t>
    <rPh sb="0" eb="2">
      <t>コンダテ</t>
    </rPh>
    <rPh sb="2" eb="4">
      <t>サクセイ</t>
    </rPh>
    <rPh sb="5" eb="7">
      <t>ヒョウカ</t>
    </rPh>
    <phoneticPr fontId="3"/>
  </si>
  <si>
    <t>食数管理</t>
    <rPh sb="0" eb="1">
      <t>ショク</t>
    </rPh>
    <rPh sb="1" eb="2">
      <t>スウ</t>
    </rPh>
    <rPh sb="2" eb="4">
      <t>カンリ</t>
    </rPh>
    <phoneticPr fontId="3"/>
  </si>
  <si>
    <t>食札管理</t>
    <rPh sb="0" eb="1">
      <t>ショク</t>
    </rPh>
    <rPh sb="1" eb="2">
      <t>サツ</t>
    </rPh>
    <rPh sb="2" eb="4">
      <t>カンリ</t>
    </rPh>
    <phoneticPr fontId="3"/>
  </si>
  <si>
    <t>検食の実施・評価</t>
    <rPh sb="0" eb="1">
      <t>ケン</t>
    </rPh>
    <rPh sb="1" eb="2">
      <t>ショク</t>
    </rPh>
    <rPh sb="3" eb="5">
      <t>ジッシ</t>
    </rPh>
    <rPh sb="6" eb="8">
      <t>ヒョウカ</t>
    </rPh>
    <phoneticPr fontId="3"/>
  </si>
  <si>
    <t>栄養関係報告書の作成・報告・管理</t>
    <rPh sb="0" eb="2">
      <t>エイヨウ</t>
    </rPh>
    <rPh sb="2" eb="4">
      <t>カンケイ</t>
    </rPh>
    <rPh sb="4" eb="6">
      <t>ホウコク</t>
    </rPh>
    <rPh sb="6" eb="7">
      <t>ショ</t>
    </rPh>
    <rPh sb="8" eb="10">
      <t>サクセイ</t>
    </rPh>
    <rPh sb="11" eb="13">
      <t>ホウコク</t>
    </rPh>
    <rPh sb="14" eb="16">
      <t>カンリ</t>
    </rPh>
    <phoneticPr fontId="3"/>
  </si>
  <si>
    <t>嗜好調査の実施・報告</t>
    <rPh sb="0" eb="2">
      <t>シコウ</t>
    </rPh>
    <rPh sb="2" eb="4">
      <t>チョウサ</t>
    </rPh>
    <rPh sb="5" eb="7">
      <t>ジッシ</t>
    </rPh>
    <rPh sb="8" eb="10">
      <t>ホウコク</t>
    </rPh>
    <phoneticPr fontId="3"/>
  </si>
  <si>
    <t>残食調査の実施・報告</t>
    <rPh sb="0" eb="1">
      <t>ザン</t>
    </rPh>
    <rPh sb="1" eb="2">
      <t>ショク</t>
    </rPh>
    <rPh sb="2" eb="4">
      <t>チョウサ</t>
    </rPh>
    <rPh sb="5" eb="7">
      <t>ジッシ</t>
    </rPh>
    <rPh sb="8" eb="10">
      <t>ホウコク</t>
    </rPh>
    <phoneticPr fontId="3"/>
  </si>
  <si>
    <t>給食連絡協議会の開催・運営</t>
    <rPh sb="0" eb="2">
      <t>キュウショク</t>
    </rPh>
    <rPh sb="2" eb="4">
      <t>レンラク</t>
    </rPh>
    <rPh sb="4" eb="7">
      <t>キョウギカイ</t>
    </rPh>
    <rPh sb="8" eb="10">
      <t>カイサイ</t>
    </rPh>
    <rPh sb="11" eb="13">
      <t>ウンエイ</t>
    </rPh>
    <phoneticPr fontId="3"/>
  </si>
  <si>
    <t>学校・寄宿舎との連絡・調整</t>
    <rPh sb="0" eb="2">
      <t>ガッコウ</t>
    </rPh>
    <rPh sb="3" eb="5">
      <t>キシュク</t>
    </rPh>
    <rPh sb="5" eb="6">
      <t>シャ</t>
    </rPh>
    <rPh sb="8" eb="10">
      <t>レンラク</t>
    </rPh>
    <rPh sb="11" eb="13">
      <t>チョウセイ</t>
    </rPh>
    <phoneticPr fontId="3"/>
  </si>
  <si>
    <t>保護者試食会の開催</t>
    <rPh sb="0" eb="3">
      <t>ホゴシャ</t>
    </rPh>
    <rPh sb="3" eb="5">
      <t>シショク</t>
    </rPh>
    <rPh sb="5" eb="6">
      <t>カイ</t>
    </rPh>
    <rPh sb="7" eb="9">
      <t>カイサイ</t>
    </rPh>
    <phoneticPr fontId="3"/>
  </si>
  <si>
    <t>給食週間・給食旬間の実施</t>
    <rPh sb="0" eb="2">
      <t>キュウショク</t>
    </rPh>
    <rPh sb="2" eb="4">
      <t>シュウカン</t>
    </rPh>
    <rPh sb="5" eb="7">
      <t>キュウショク</t>
    </rPh>
    <rPh sb="7" eb="9">
      <t>ジュンカン</t>
    </rPh>
    <rPh sb="10" eb="12">
      <t>ジッシ</t>
    </rPh>
    <phoneticPr fontId="3"/>
  </si>
  <si>
    <t>給食費の計算・集金・帳票管理</t>
    <rPh sb="0" eb="3">
      <t>キュウショクヒ</t>
    </rPh>
    <rPh sb="4" eb="6">
      <t>ケイサン</t>
    </rPh>
    <rPh sb="7" eb="9">
      <t>シュウキン</t>
    </rPh>
    <rPh sb="10" eb="12">
      <t>チョウヒョウ</t>
    </rPh>
    <rPh sb="12" eb="14">
      <t>カンリ</t>
    </rPh>
    <phoneticPr fontId="3"/>
  </si>
  <si>
    <t>たより等食育資料の作成</t>
    <rPh sb="3" eb="4">
      <t>トウ</t>
    </rPh>
    <rPh sb="4" eb="5">
      <t>ショク</t>
    </rPh>
    <rPh sb="5" eb="6">
      <t>イク</t>
    </rPh>
    <rPh sb="6" eb="8">
      <t>シリョウ</t>
    </rPh>
    <rPh sb="9" eb="11">
      <t>サクセイ</t>
    </rPh>
    <phoneticPr fontId="3"/>
  </si>
  <si>
    <t>児生・保護者への食育指導</t>
    <rPh sb="0" eb="1">
      <t>ジ</t>
    </rPh>
    <rPh sb="1" eb="2">
      <t>セイ</t>
    </rPh>
    <rPh sb="3" eb="6">
      <t>ホゴシャ</t>
    </rPh>
    <rPh sb="8" eb="9">
      <t>ショク</t>
    </rPh>
    <rPh sb="9" eb="10">
      <t>イク</t>
    </rPh>
    <rPh sb="10" eb="12">
      <t>シドウ</t>
    </rPh>
    <phoneticPr fontId="3"/>
  </si>
  <si>
    <t>学校給食運営の総括</t>
    <rPh sb="0" eb="2">
      <t>ガッコウ</t>
    </rPh>
    <rPh sb="2" eb="4">
      <t>キュウショク</t>
    </rPh>
    <rPh sb="4" eb="6">
      <t>ウンエイ</t>
    </rPh>
    <rPh sb="7" eb="9">
      <t>ソウカツ</t>
    </rPh>
    <phoneticPr fontId="3"/>
  </si>
  <si>
    <t>展示食及び特別食は個別盛り付け</t>
    <rPh sb="0" eb="2">
      <t>テンジ</t>
    </rPh>
    <rPh sb="2" eb="3">
      <t>ショク</t>
    </rPh>
    <rPh sb="3" eb="4">
      <t>オヨ</t>
    </rPh>
    <rPh sb="5" eb="7">
      <t>トクベツ</t>
    </rPh>
    <rPh sb="7" eb="8">
      <t>ショク</t>
    </rPh>
    <rPh sb="9" eb="11">
      <t>コベツ</t>
    </rPh>
    <rPh sb="11" eb="12">
      <t>モ</t>
    </rPh>
    <rPh sb="13" eb="14">
      <t>ツ</t>
    </rPh>
    <phoneticPr fontId="3"/>
  </si>
  <si>
    <t>下膳には児生からの受け取り業務を含む</t>
    <rPh sb="0" eb="1">
      <t>ゲ</t>
    </rPh>
    <rPh sb="1" eb="2">
      <t>ゼン</t>
    </rPh>
    <rPh sb="4" eb="5">
      <t>ジ</t>
    </rPh>
    <rPh sb="5" eb="6">
      <t>セイ</t>
    </rPh>
    <rPh sb="9" eb="10">
      <t>ウ</t>
    </rPh>
    <rPh sb="11" eb="12">
      <t>ト</t>
    </rPh>
    <rPh sb="13" eb="15">
      <t>ギョウム</t>
    </rPh>
    <rPh sb="16" eb="17">
      <t>フク</t>
    </rPh>
    <phoneticPr fontId="3"/>
  </si>
  <si>
    <t>納品業者の選定・契約</t>
    <rPh sb="0" eb="2">
      <t>ノウヒン</t>
    </rPh>
    <rPh sb="2" eb="4">
      <t>ギョウシャ</t>
    </rPh>
    <rPh sb="5" eb="7">
      <t>センテイ</t>
    </rPh>
    <rPh sb="8" eb="10">
      <t>ケイヤク</t>
    </rPh>
    <phoneticPr fontId="3"/>
  </si>
  <si>
    <t>食材の発注・購入・帳票管理</t>
    <rPh sb="0" eb="2">
      <t>ショクザイ</t>
    </rPh>
    <rPh sb="3" eb="5">
      <t>ハッチュウ</t>
    </rPh>
    <rPh sb="6" eb="8">
      <t>コウニュウ</t>
    </rPh>
    <rPh sb="9" eb="11">
      <t>チョウヒョウ</t>
    </rPh>
    <rPh sb="11" eb="13">
      <t>カンリ</t>
    </rPh>
    <phoneticPr fontId="3"/>
  </si>
  <si>
    <t>食材の検収・点検・確認</t>
    <rPh sb="0" eb="2">
      <t>ショクザイ</t>
    </rPh>
    <rPh sb="3" eb="5">
      <t>ケンシュウ</t>
    </rPh>
    <rPh sb="6" eb="8">
      <t>テンケン</t>
    </rPh>
    <rPh sb="9" eb="11">
      <t>カクニン</t>
    </rPh>
    <phoneticPr fontId="3"/>
  </si>
  <si>
    <t>在庫品の管理</t>
    <rPh sb="0" eb="2">
      <t>ザイコ</t>
    </rPh>
    <rPh sb="2" eb="3">
      <t>ヒン</t>
    </rPh>
    <rPh sb="4" eb="6">
      <t>カンリ</t>
    </rPh>
    <phoneticPr fontId="3"/>
  </si>
  <si>
    <t>上記の履行状況自主点検</t>
    <rPh sb="0" eb="2">
      <t>ジョウキ</t>
    </rPh>
    <rPh sb="3" eb="5">
      <t>リコウ</t>
    </rPh>
    <rPh sb="5" eb="7">
      <t>ジョウキョウ</t>
    </rPh>
    <rPh sb="7" eb="9">
      <t>ジシュ</t>
    </rPh>
    <rPh sb="9" eb="11">
      <t>テンケン</t>
    </rPh>
    <phoneticPr fontId="3"/>
  </si>
  <si>
    <t>上記の指示・点検・履行状況確認</t>
    <rPh sb="0" eb="2">
      <t>ジョウキ</t>
    </rPh>
    <rPh sb="3" eb="5">
      <t>シジ</t>
    </rPh>
    <rPh sb="6" eb="8">
      <t>テンケン</t>
    </rPh>
    <rPh sb="9" eb="11">
      <t>リコウ</t>
    </rPh>
    <rPh sb="11" eb="13">
      <t>ジョウキョウ</t>
    </rPh>
    <rPh sb="13" eb="15">
      <t>カクニン</t>
    </rPh>
    <phoneticPr fontId="3"/>
  </si>
  <si>
    <t>勤務表の作成・報告・実施</t>
    <rPh sb="0" eb="2">
      <t>キンム</t>
    </rPh>
    <rPh sb="2" eb="3">
      <t>ヒョウ</t>
    </rPh>
    <rPh sb="4" eb="6">
      <t>サクセイ</t>
    </rPh>
    <rPh sb="7" eb="9">
      <t>ホウコク</t>
    </rPh>
    <rPh sb="10" eb="12">
      <t>ジッシ</t>
    </rPh>
    <phoneticPr fontId="3"/>
  </si>
  <si>
    <t>業務分担・作業内容の作成・報告・実施</t>
    <rPh sb="0" eb="2">
      <t>ギョウム</t>
    </rPh>
    <rPh sb="2" eb="4">
      <t>ブンタン</t>
    </rPh>
    <rPh sb="5" eb="7">
      <t>サギョウ</t>
    </rPh>
    <rPh sb="7" eb="9">
      <t>ナイヨウ</t>
    </rPh>
    <rPh sb="10" eb="12">
      <t>サクセイ</t>
    </rPh>
    <rPh sb="13" eb="15">
      <t>ホウコク</t>
    </rPh>
    <rPh sb="16" eb="18">
      <t>ジッシ</t>
    </rPh>
    <phoneticPr fontId="3"/>
  </si>
  <si>
    <t>設備（器具・食器等）・機器類の保守・点検</t>
    <rPh sb="0" eb="2">
      <t>セツビ</t>
    </rPh>
    <rPh sb="3" eb="5">
      <t>キグ</t>
    </rPh>
    <rPh sb="6" eb="8">
      <t>ショッキ</t>
    </rPh>
    <rPh sb="8" eb="9">
      <t>トウ</t>
    </rPh>
    <rPh sb="11" eb="14">
      <t>キキルイ</t>
    </rPh>
    <rPh sb="15" eb="17">
      <t>ホシュ</t>
    </rPh>
    <rPh sb="18" eb="20">
      <t>テンケン</t>
    </rPh>
    <phoneticPr fontId="3"/>
  </si>
  <si>
    <t>調理業務全般に関する指示・確認</t>
    <rPh sb="0" eb="2">
      <t>チョウリ</t>
    </rPh>
    <rPh sb="2" eb="4">
      <t>ギョウム</t>
    </rPh>
    <rPh sb="4" eb="6">
      <t>ゼンパン</t>
    </rPh>
    <rPh sb="7" eb="8">
      <t>カン</t>
    </rPh>
    <rPh sb="10" eb="12">
      <t>シジ</t>
    </rPh>
    <rPh sb="13" eb="15">
      <t>カクニン</t>
    </rPh>
    <phoneticPr fontId="3"/>
  </si>
  <si>
    <t>調理・盛り付け業務</t>
    <rPh sb="0" eb="2">
      <t>チョウリ</t>
    </rPh>
    <rPh sb="3" eb="4">
      <t>モ</t>
    </rPh>
    <rPh sb="5" eb="6">
      <t>ツ</t>
    </rPh>
    <rPh sb="7" eb="9">
      <t>ギョウム</t>
    </rPh>
    <phoneticPr fontId="3"/>
  </si>
  <si>
    <t>食器・食缶・器具の洗浄・消毒保管</t>
    <rPh sb="0" eb="2">
      <t>ショッキ</t>
    </rPh>
    <rPh sb="3" eb="4">
      <t>ショク</t>
    </rPh>
    <rPh sb="4" eb="5">
      <t>カン</t>
    </rPh>
    <rPh sb="6" eb="8">
      <t>キグ</t>
    </rPh>
    <rPh sb="9" eb="11">
      <t>センジョウ</t>
    </rPh>
    <rPh sb="12" eb="14">
      <t>ショウドク</t>
    </rPh>
    <rPh sb="14" eb="16">
      <t>ホカン</t>
    </rPh>
    <phoneticPr fontId="3"/>
  </si>
  <si>
    <t>業務の履行状況自主点検</t>
    <rPh sb="0" eb="2">
      <t>ギョウム</t>
    </rPh>
    <rPh sb="3" eb="5">
      <t>リコウ</t>
    </rPh>
    <rPh sb="5" eb="7">
      <t>ジョウキョウ</t>
    </rPh>
    <rPh sb="7" eb="9">
      <t>ジシュ</t>
    </rPh>
    <rPh sb="9" eb="11">
      <t>テンケン</t>
    </rPh>
    <phoneticPr fontId="3"/>
  </si>
  <si>
    <t>各種帳票の記録・管理</t>
    <rPh sb="0" eb="2">
      <t>カクシュ</t>
    </rPh>
    <rPh sb="2" eb="4">
      <t>チョウヒョウ</t>
    </rPh>
    <rPh sb="5" eb="7">
      <t>キロク</t>
    </rPh>
    <rPh sb="8" eb="10">
      <t>カンリ</t>
    </rPh>
    <phoneticPr fontId="3"/>
  </si>
  <si>
    <t>業務日誌の作成・報告</t>
    <rPh sb="0" eb="2">
      <t>ギョウム</t>
    </rPh>
    <rPh sb="2" eb="4">
      <t>ニッシ</t>
    </rPh>
    <rPh sb="5" eb="7">
      <t>サクセイ</t>
    </rPh>
    <rPh sb="8" eb="10">
      <t>ホウコク</t>
    </rPh>
    <phoneticPr fontId="3"/>
  </si>
  <si>
    <t>衛生管理基準の作成</t>
    <rPh sb="0" eb="2">
      <t>エイセイ</t>
    </rPh>
    <rPh sb="2" eb="4">
      <t>カンリ</t>
    </rPh>
    <rPh sb="4" eb="6">
      <t>キジュン</t>
    </rPh>
    <rPh sb="7" eb="9">
      <t>サクセイ</t>
    </rPh>
    <phoneticPr fontId="3"/>
  </si>
  <si>
    <t>衛生管理基準の実施</t>
    <rPh sb="0" eb="2">
      <t>エイセイ</t>
    </rPh>
    <rPh sb="2" eb="4">
      <t>カンリ</t>
    </rPh>
    <rPh sb="4" eb="6">
      <t>キジュン</t>
    </rPh>
    <rPh sb="7" eb="9">
      <t>ジッシ</t>
    </rPh>
    <phoneticPr fontId="3"/>
  </si>
  <si>
    <t>衛生マニュアルの作成</t>
    <rPh sb="0" eb="2">
      <t>エイセイ</t>
    </rPh>
    <rPh sb="8" eb="10">
      <t>サクセイ</t>
    </rPh>
    <phoneticPr fontId="3"/>
  </si>
  <si>
    <t>保存食の採取・管理</t>
    <rPh sb="0" eb="2">
      <t>ホゾン</t>
    </rPh>
    <rPh sb="2" eb="3">
      <t>ショク</t>
    </rPh>
    <rPh sb="4" eb="6">
      <t>サイシュ</t>
    </rPh>
    <rPh sb="7" eb="9">
      <t>カンリ</t>
    </rPh>
    <phoneticPr fontId="3"/>
  </si>
  <si>
    <t>定期健康診断の実施・保管</t>
    <rPh sb="0" eb="2">
      <t>テイキ</t>
    </rPh>
    <rPh sb="2" eb="4">
      <t>ケンコウ</t>
    </rPh>
    <rPh sb="4" eb="6">
      <t>シンダン</t>
    </rPh>
    <rPh sb="7" eb="9">
      <t>ジッシ</t>
    </rPh>
    <rPh sb="10" eb="12">
      <t>ホカン</t>
    </rPh>
    <phoneticPr fontId="3"/>
  </si>
  <si>
    <t>検便の実施・結果の確認</t>
    <rPh sb="0" eb="2">
      <t>ケンベン</t>
    </rPh>
    <rPh sb="3" eb="5">
      <t>ジッシ</t>
    </rPh>
    <rPh sb="6" eb="8">
      <t>ケッカ</t>
    </rPh>
    <rPh sb="9" eb="11">
      <t>カクニン</t>
    </rPh>
    <phoneticPr fontId="3"/>
  </si>
  <si>
    <t>個人健康調査票の記録・管理・報告</t>
    <rPh sb="0" eb="2">
      <t>コジン</t>
    </rPh>
    <rPh sb="2" eb="4">
      <t>ケンコウ</t>
    </rPh>
    <rPh sb="4" eb="6">
      <t>チョウサ</t>
    </rPh>
    <rPh sb="6" eb="7">
      <t>ヒョウ</t>
    </rPh>
    <rPh sb="8" eb="10">
      <t>キロク</t>
    </rPh>
    <rPh sb="11" eb="13">
      <t>カンリ</t>
    </rPh>
    <rPh sb="14" eb="16">
      <t>ホウコク</t>
    </rPh>
    <phoneticPr fontId="3"/>
  </si>
  <si>
    <t>衛生検査の実施・報告</t>
    <rPh sb="0" eb="2">
      <t>エイセイ</t>
    </rPh>
    <rPh sb="2" eb="4">
      <t>ケンサ</t>
    </rPh>
    <rPh sb="5" eb="7">
      <t>ジッシ</t>
    </rPh>
    <rPh sb="8" eb="10">
      <t>ホウコク</t>
    </rPh>
    <phoneticPr fontId="3"/>
  </si>
  <si>
    <t>事故防止対策の提示</t>
    <rPh sb="0" eb="2">
      <t>ジコ</t>
    </rPh>
    <rPh sb="2" eb="4">
      <t>ボウシ</t>
    </rPh>
    <rPh sb="4" eb="6">
      <t>タイサク</t>
    </rPh>
    <rPh sb="7" eb="9">
      <t>テイジ</t>
    </rPh>
    <phoneticPr fontId="3"/>
  </si>
  <si>
    <t>従事者に対する研修・訓練</t>
    <rPh sb="0" eb="3">
      <t>ジュウジシャ</t>
    </rPh>
    <rPh sb="4" eb="5">
      <t>タイ</t>
    </rPh>
    <rPh sb="7" eb="9">
      <t>ケンシュウ</t>
    </rPh>
    <rPh sb="10" eb="12">
      <t>クンレン</t>
    </rPh>
    <phoneticPr fontId="3"/>
  </si>
  <si>
    <t>委託側業務の支援</t>
    <rPh sb="0" eb="2">
      <t>イタク</t>
    </rPh>
    <rPh sb="2" eb="3">
      <t>ガワ</t>
    </rPh>
    <rPh sb="3" eb="5">
      <t>ギョウム</t>
    </rPh>
    <rPh sb="6" eb="8">
      <t>シエン</t>
    </rPh>
    <phoneticPr fontId="3"/>
  </si>
  <si>
    <t>各種検査時の立会い</t>
    <rPh sb="0" eb="2">
      <t>カクシュ</t>
    </rPh>
    <rPh sb="2" eb="4">
      <t>ケンサ</t>
    </rPh>
    <rPh sb="4" eb="5">
      <t>ジ</t>
    </rPh>
    <rPh sb="6" eb="8">
      <t>タチア</t>
    </rPh>
    <phoneticPr fontId="3"/>
  </si>
  <si>
    <t>緊急対応時の指示</t>
    <rPh sb="0" eb="2">
      <t>キンキュウ</t>
    </rPh>
    <rPh sb="2" eb="3">
      <t>タイ</t>
    </rPh>
    <rPh sb="3" eb="4">
      <t>オウ</t>
    </rPh>
    <rPh sb="4" eb="5">
      <t>ジ</t>
    </rPh>
    <rPh sb="6" eb="8">
      <t>シジ</t>
    </rPh>
    <phoneticPr fontId="3"/>
  </si>
  <si>
    <t>備　　　考</t>
    <rPh sb="0" eb="1">
      <t>ソナエ</t>
    </rPh>
    <rPh sb="4" eb="5">
      <t>コウ</t>
    </rPh>
    <phoneticPr fontId="3"/>
  </si>
  <si>
    <t>＊評価の確認</t>
    <rPh sb="1" eb="3">
      <t>ヒョウカ</t>
    </rPh>
    <rPh sb="4" eb="6">
      <t>カクニン</t>
    </rPh>
    <phoneticPr fontId="3"/>
  </si>
  <si>
    <t>＊受託者も参加</t>
    <rPh sb="1" eb="4">
      <t>ジュタクシャ</t>
    </rPh>
    <rPh sb="5" eb="7">
      <t>サンカ</t>
    </rPh>
    <phoneticPr fontId="3"/>
  </si>
  <si>
    <t>(別紙３）</t>
    <rPh sb="1" eb="3">
      <t>ベッシ</t>
    </rPh>
    <phoneticPr fontId="3"/>
  </si>
  <si>
    <t>経　費　負　担　区　分</t>
    <rPh sb="0" eb="1">
      <t>キョウ</t>
    </rPh>
    <rPh sb="2" eb="3">
      <t>ヒ</t>
    </rPh>
    <rPh sb="4" eb="5">
      <t>フ</t>
    </rPh>
    <rPh sb="6" eb="7">
      <t>タン</t>
    </rPh>
    <rPh sb="8" eb="9">
      <t>ク</t>
    </rPh>
    <rPh sb="10" eb="11">
      <t>ブン</t>
    </rPh>
    <phoneticPr fontId="3"/>
  </si>
  <si>
    <t>委　託　者　負　担</t>
    <rPh sb="0" eb="1">
      <t>イ</t>
    </rPh>
    <rPh sb="2" eb="3">
      <t>コトヅケ</t>
    </rPh>
    <rPh sb="4" eb="5">
      <t>シャ</t>
    </rPh>
    <rPh sb="6" eb="7">
      <t>フ</t>
    </rPh>
    <rPh sb="8" eb="9">
      <t>タン</t>
    </rPh>
    <phoneticPr fontId="3"/>
  </si>
  <si>
    <t>受　託　者　負　担</t>
    <rPh sb="0" eb="1">
      <t>ウケ</t>
    </rPh>
    <rPh sb="2" eb="3">
      <t>コトヅケ</t>
    </rPh>
    <rPh sb="4" eb="5">
      <t>シャ</t>
    </rPh>
    <rPh sb="6" eb="7">
      <t>フ</t>
    </rPh>
    <rPh sb="8" eb="9">
      <t>タン</t>
    </rPh>
    <phoneticPr fontId="3"/>
  </si>
  <si>
    <t>什器備品</t>
    <rPh sb="0" eb="2">
      <t>ジュウキ</t>
    </rPh>
    <rPh sb="2" eb="4">
      <t>ビヒン</t>
    </rPh>
    <phoneticPr fontId="3"/>
  </si>
  <si>
    <t>１</t>
    <phoneticPr fontId="3"/>
  </si>
  <si>
    <t>２</t>
    <phoneticPr fontId="3"/>
  </si>
  <si>
    <t>３</t>
    <phoneticPr fontId="3"/>
  </si>
  <si>
    <t>４</t>
    <phoneticPr fontId="3"/>
  </si>
  <si>
    <t>５</t>
    <phoneticPr fontId="3"/>
  </si>
  <si>
    <t>６</t>
    <phoneticPr fontId="3"/>
  </si>
  <si>
    <t>調理従事者の健康管理に要する経費</t>
    <rPh sb="0" eb="2">
      <t>チョウリ</t>
    </rPh>
    <rPh sb="2" eb="5">
      <t>ジュウジシャ</t>
    </rPh>
    <rPh sb="6" eb="8">
      <t>ケンコウ</t>
    </rPh>
    <rPh sb="8" eb="10">
      <t>カンリ</t>
    </rPh>
    <rPh sb="11" eb="12">
      <t>ヨウ</t>
    </rPh>
    <rPh sb="14" eb="16">
      <t>ケイヒ</t>
    </rPh>
    <phoneticPr fontId="3"/>
  </si>
  <si>
    <t>調理用被服類</t>
    <rPh sb="0" eb="3">
      <t>チョウリヨウ</t>
    </rPh>
    <rPh sb="3" eb="5">
      <t>ヒフク</t>
    </rPh>
    <rPh sb="5" eb="6">
      <t>ルイ</t>
    </rPh>
    <phoneticPr fontId="3"/>
  </si>
  <si>
    <t>洗浄用・消毒用及び調理器具手入れ用薬剤</t>
    <phoneticPr fontId="3"/>
  </si>
  <si>
    <t>　　　　</t>
    <phoneticPr fontId="3"/>
  </si>
  <si>
    <t>　　　</t>
    <phoneticPr fontId="3"/>
  </si>
  <si>
    <t>食器器具</t>
    <rPh sb="0" eb="2">
      <t>ショッキ</t>
    </rPh>
    <rPh sb="2" eb="4">
      <t>キグ</t>
    </rPh>
    <phoneticPr fontId="3"/>
  </si>
  <si>
    <t>光熱水費</t>
    <rPh sb="0" eb="2">
      <t>コウネツ</t>
    </rPh>
    <rPh sb="2" eb="4">
      <t>ミズヒ</t>
    </rPh>
    <phoneticPr fontId="3"/>
  </si>
  <si>
    <t>食材費</t>
    <rPh sb="0" eb="2">
      <t>ショクザイ</t>
    </rPh>
    <rPh sb="2" eb="3">
      <t>ヒ</t>
    </rPh>
    <phoneticPr fontId="3"/>
  </si>
  <si>
    <t>ごみ処理費</t>
    <rPh sb="2" eb="4">
      <t>ショリ</t>
    </rPh>
    <rPh sb="4" eb="5">
      <t>ヒ</t>
    </rPh>
    <phoneticPr fontId="3"/>
  </si>
  <si>
    <t>７</t>
    <phoneticPr fontId="3"/>
  </si>
  <si>
    <t>給食関係様式・書類</t>
    <rPh sb="0" eb="2">
      <t>キュウショク</t>
    </rPh>
    <rPh sb="2" eb="4">
      <t>カンケイ</t>
    </rPh>
    <rPh sb="4" eb="6">
      <t>ヨウシキ</t>
    </rPh>
    <rPh sb="7" eb="9">
      <t>ショルイ</t>
    </rPh>
    <phoneticPr fontId="3"/>
  </si>
  <si>
    <t>８</t>
    <phoneticPr fontId="3"/>
  </si>
  <si>
    <t>休憩室設備・備品</t>
    <rPh sb="0" eb="3">
      <t>キュウケイシツ</t>
    </rPh>
    <rPh sb="3" eb="5">
      <t>セツビ</t>
    </rPh>
    <rPh sb="6" eb="8">
      <t>ビヒン</t>
    </rPh>
    <phoneticPr fontId="3"/>
  </si>
  <si>
    <t>　　　　</t>
    <phoneticPr fontId="3"/>
  </si>
  <si>
    <t>机、ロッカー等</t>
  </si>
  <si>
    <t>調理用品</t>
    <rPh sb="0" eb="2">
      <t>チョウリ</t>
    </rPh>
    <rPh sb="2" eb="4">
      <t>ヨウヒン</t>
    </rPh>
    <phoneticPr fontId="3"/>
  </si>
  <si>
    <t>保存食及び保存食材に係る消耗品</t>
    <rPh sb="0" eb="3">
      <t>ホゾンショク</t>
    </rPh>
    <rPh sb="3" eb="4">
      <t>オヨ</t>
    </rPh>
    <rPh sb="5" eb="7">
      <t>ホゾン</t>
    </rPh>
    <rPh sb="7" eb="9">
      <t>ショクザイ</t>
    </rPh>
    <rPh sb="10" eb="11">
      <t>カカ</t>
    </rPh>
    <rPh sb="12" eb="14">
      <t>ショウモウ</t>
    </rPh>
    <rPh sb="14" eb="15">
      <t>ヒン</t>
    </rPh>
    <phoneticPr fontId="3"/>
  </si>
  <si>
    <t>保存食容器（ビニール袋）、ビニール手袋等</t>
    <rPh sb="0" eb="3">
      <t>ホゾンショク</t>
    </rPh>
    <rPh sb="3" eb="5">
      <t>ヨウキ</t>
    </rPh>
    <rPh sb="10" eb="11">
      <t>フクロ</t>
    </rPh>
    <rPh sb="17" eb="19">
      <t>テブクロ</t>
    </rPh>
    <rPh sb="19" eb="20">
      <t>トウ</t>
    </rPh>
    <phoneticPr fontId="3"/>
  </si>
  <si>
    <t>清掃用具類</t>
    <rPh sb="0" eb="2">
      <t>セイソウ</t>
    </rPh>
    <rPh sb="2" eb="4">
      <t>ヨウグ</t>
    </rPh>
    <rPh sb="4" eb="5">
      <t>ルイ</t>
    </rPh>
    <phoneticPr fontId="3"/>
  </si>
  <si>
    <t>モップ、デッキブラシ、雑巾、ほうき、ちりとり、ゴムへら、バケツ、ごみ用ポリ袋、施設清掃用洗剤等</t>
    <rPh sb="11" eb="13">
      <t>ゾウキン</t>
    </rPh>
    <phoneticPr fontId="3"/>
  </si>
  <si>
    <t>検査経費</t>
    <rPh sb="0" eb="2">
      <t>ケンサ</t>
    </rPh>
    <rPh sb="2" eb="4">
      <t>ケイヒ</t>
    </rPh>
    <phoneticPr fontId="3"/>
  </si>
  <si>
    <t>９</t>
    <phoneticPr fontId="3"/>
  </si>
  <si>
    <t>その他消耗品</t>
    <rPh sb="2" eb="3">
      <t>タ</t>
    </rPh>
    <rPh sb="3" eb="5">
      <t>ショウモウ</t>
    </rPh>
    <rPh sb="5" eb="6">
      <t>ヒン</t>
    </rPh>
    <phoneticPr fontId="3"/>
  </si>
  <si>
    <t>１０</t>
    <phoneticPr fontId="3"/>
  </si>
  <si>
    <t>１１</t>
    <phoneticPr fontId="3"/>
  </si>
  <si>
    <t>１２</t>
    <phoneticPr fontId="3"/>
  </si>
  <si>
    <t>損害保険料、食品衛生法等営業許可申請手数料等</t>
    <rPh sb="0" eb="2">
      <t>ソンガイ</t>
    </rPh>
    <rPh sb="2" eb="4">
      <t>ホケン</t>
    </rPh>
    <rPh sb="4" eb="5">
      <t>リョウ</t>
    </rPh>
    <rPh sb="6" eb="8">
      <t>ショクヒン</t>
    </rPh>
    <rPh sb="8" eb="11">
      <t>エイセイホウ</t>
    </rPh>
    <rPh sb="11" eb="12">
      <t>トウ</t>
    </rPh>
    <rPh sb="12" eb="14">
      <t>エイギョウ</t>
    </rPh>
    <rPh sb="14" eb="16">
      <t>キョカ</t>
    </rPh>
    <rPh sb="16" eb="18">
      <t>シンセイ</t>
    </rPh>
    <rPh sb="18" eb="21">
      <t>テスウリョウ</t>
    </rPh>
    <rPh sb="21" eb="22">
      <t>トウ</t>
    </rPh>
    <phoneticPr fontId="3"/>
  </si>
  <si>
    <t>その他委託者側負担以外の一切の経費</t>
    <rPh sb="2" eb="3">
      <t>ホカ</t>
    </rPh>
    <rPh sb="3" eb="5">
      <t>イタク</t>
    </rPh>
    <rPh sb="5" eb="6">
      <t>シャ</t>
    </rPh>
    <rPh sb="6" eb="7">
      <t>ガワ</t>
    </rPh>
    <rPh sb="7" eb="9">
      <t>フタン</t>
    </rPh>
    <rPh sb="9" eb="11">
      <t>イガイ</t>
    </rPh>
    <rPh sb="12" eb="14">
      <t>イッサイ</t>
    </rPh>
    <rPh sb="15" eb="17">
      <t>ケイヒ</t>
    </rPh>
    <phoneticPr fontId="3"/>
  </si>
  <si>
    <t>＊</t>
    <phoneticPr fontId="3"/>
  </si>
  <si>
    <t>＊</t>
    <phoneticPr fontId="3"/>
  </si>
  <si>
    <t>＊</t>
    <phoneticPr fontId="3"/>
  </si>
  <si>
    <t>＊</t>
    <phoneticPr fontId="3"/>
  </si>
  <si>
    <t>＊</t>
    <phoneticPr fontId="3"/>
  </si>
  <si>
    <t>＊</t>
    <phoneticPr fontId="3"/>
  </si>
  <si>
    <t>伊那養護学校</t>
    <rPh sb="0" eb="2">
      <t>イナ</t>
    </rPh>
    <rPh sb="2" eb="4">
      <t>ヨウゴ</t>
    </rPh>
    <rPh sb="4" eb="6">
      <t>ガッコウ</t>
    </rPh>
    <phoneticPr fontId="3"/>
  </si>
  <si>
    <t>朝食</t>
    <rPh sb="0" eb="2">
      <t>チョウショク</t>
    </rPh>
    <phoneticPr fontId="3"/>
  </si>
  <si>
    <t>給食</t>
    <rPh sb="0" eb="2">
      <t>キュウショク</t>
    </rPh>
    <phoneticPr fontId="3"/>
  </si>
  <si>
    <t>夕食</t>
    <rPh sb="0" eb="2">
      <t>ユウショク</t>
    </rPh>
    <phoneticPr fontId="3"/>
  </si>
  <si>
    <t>月</t>
  </si>
  <si>
    <t>水</t>
  </si>
  <si>
    <t>土</t>
  </si>
  <si>
    <t>木</t>
  </si>
  <si>
    <t>日</t>
  </si>
  <si>
    <t>火</t>
  </si>
  <si>
    <t>金</t>
  </si>
  <si>
    <t>学校給食</t>
    <rPh sb="0" eb="2">
      <t>ガッコウ</t>
    </rPh>
    <rPh sb="2" eb="4">
      <t>キュウショク</t>
    </rPh>
    <phoneticPr fontId="3"/>
  </si>
  <si>
    <t>普通食</t>
    <rPh sb="0" eb="3">
      <t>フツウショク</t>
    </rPh>
    <phoneticPr fontId="3"/>
  </si>
  <si>
    <t>病態</t>
    <rPh sb="0" eb="2">
      <t>ビョウタイ</t>
    </rPh>
    <phoneticPr fontId="3"/>
  </si>
  <si>
    <t>寄宿舎朝食</t>
    <rPh sb="0" eb="3">
      <t>キシュクシャ</t>
    </rPh>
    <rPh sb="3" eb="5">
      <t>チョウショク</t>
    </rPh>
    <phoneticPr fontId="3"/>
  </si>
  <si>
    <t>寄宿舎夕食</t>
    <rPh sb="0" eb="3">
      <t>キシュクシャ</t>
    </rPh>
    <rPh sb="3" eb="5">
      <t>ユウショク</t>
    </rPh>
    <phoneticPr fontId="3"/>
  </si>
  <si>
    <t>朝</t>
    <rPh sb="0" eb="1">
      <t>アサ</t>
    </rPh>
    <phoneticPr fontId="3"/>
  </si>
  <si>
    <t>夕</t>
    <rPh sb="0" eb="1">
      <t>ユウ</t>
    </rPh>
    <phoneticPr fontId="3"/>
  </si>
  <si>
    <t>○</t>
    <phoneticPr fontId="3"/>
  </si>
  <si>
    <t>アレルギー</t>
    <phoneticPr fontId="3"/>
  </si>
  <si>
    <t>　</t>
    <phoneticPr fontId="3"/>
  </si>
  <si>
    <t>（別紙４）</t>
    <rPh sb="1" eb="3">
      <t>ベッシ</t>
    </rPh>
    <phoneticPr fontId="3"/>
  </si>
  <si>
    <t>(別紙５）</t>
    <rPh sb="1" eb="3">
      <t>ベッシ</t>
    </rPh>
    <phoneticPr fontId="3"/>
  </si>
  <si>
    <t>番号</t>
    <rPh sb="0" eb="2">
      <t>バンゴウ</t>
    </rPh>
    <phoneticPr fontId="3"/>
  </si>
  <si>
    <t>機器名</t>
    <rPh sb="0" eb="3">
      <t>キキメイ</t>
    </rPh>
    <phoneticPr fontId="3"/>
  </si>
  <si>
    <t>数量</t>
    <rPh sb="0" eb="2">
      <t>スウリョウ</t>
    </rPh>
    <phoneticPr fontId="3"/>
  </si>
  <si>
    <t>型式</t>
    <rPh sb="0" eb="2">
      <t>カタシキ</t>
    </rPh>
    <phoneticPr fontId="3"/>
  </si>
  <si>
    <t>納入日</t>
    <rPh sb="0" eb="2">
      <t>ノウニュウ</t>
    </rPh>
    <rPh sb="2" eb="3">
      <t>ビ</t>
    </rPh>
    <phoneticPr fontId="3"/>
  </si>
  <si>
    <t>下処理室</t>
    <rPh sb="0" eb="1">
      <t>シタ</t>
    </rPh>
    <rPh sb="1" eb="3">
      <t>ショリ</t>
    </rPh>
    <rPh sb="3" eb="4">
      <t>シツ</t>
    </rPh>
    <phoneticPr fontId="3"/>
  </si>
  <si>
    <t>1台</t>
    <rPh sb="1" eb="2">
      <t>ダイ</t>
    </rPh>
    <phoneticPr fontId="3"/>
  </si>
  <si>
    <t>2台</t>
    <rPh sb="1" eb="2">
      <t>ダイ</t>
    </rPh>
    <phoneticPr fontId="3"/>
  </si>
  <si>
    <t>4枚扉</t>
    <rPh sb="1" eb="2">
      <t>マイ</t>
    </rPh>
    <rPh sb="2" eb="3">
      <t>トビラ</t>
    </rPh>
    <phoneticPr fontId="3"/>
  </si>
  <si>
    <t>調理室</t>
    <rPh sb="0" eb="3">
      <t>チョウリシツ</t>
    </rPh>
    <phoneticPr fontId="3"/>
  </si>
  <si>
    <t>調理台</t>
    <rPh sb="0" eb="2">
      <t>チョウリ</t>
    </rPh>
    <rPh sb="2" eb="3">
      <t>ダイ</t>
    </rPh>
    <phoneticPr fontId="3"/>
  </si>
  <si>
    <t>食堂</t>
    <rPh sb="0" eb="2">
      <t>ショクドウ</t>
    </rPh>
    <phoneticPr fontId="3"/>
  </si>
  <si>
    <t>一式</t>
    <rPh sb="0" eb="2">
      <t>イッシキ</t>
    </rPh>
    <phoneticPr fontId="3"/>
  </si>
  <si>
    <t>休憩室小物</t>
    <rPh sb="0" eb="3">
      <t>キュウケイシツ</t>
    </rPh>
    <rPh sb="3" eb="5">
      <t>コモノ</t>
    </rPh>
    <phoneticPr fontId="3"/>
  </si>
  <si>
    <t>休憩室</t>
    <rPh sb="0" eb="3">
      <t>キュウケイシツ</t>
    </rPh>
    <phoneticPr fontId="3"/>
  </si>
  <si>
    <t>加熱前の切り方</t>
    <rPh sb="0" eb="2">
      <t>カネツ</t>
    </rPh>
    <rPh sb="2" eb="3">
      <t>マエ</t>
    </rPh>
    <rPh sb="4" eb="5">
      <t>キ</t>
    </rPh>
    <rPh sb="6" eb="7">
      <t>カタ</t>
    </rPh>
    <phoneticPr fontId="3"/>
  </si>
  <si>
    <t>かぼちゃ</t>
    <phoneticPr fontId="3"/>
  </si>
  <si>
    <t>きゃべつ</t>
    <phoneticPr fontId="3"/>
  </si>
  <si>
    <t>きゅうり</t>
    <phoneticPr fontId="3"/>
  </si>
  <si>
    <t>ごぼう</t>
    <phoneticPr fontId="3"/>
  </si>
  <si>
    <t>たけのこ</t>
    <phoneticPr fontId="3"/>
  </si>
  <si>
    <t>薄切り</t>
    <rPh sb="0" eb="2">
      <t>ウスギ</t>
    </rPh>
    <phoneticPr fontId="3"/>
  </si>
  <si>
    <t>トマト</t>
    <phoneticPr fontId="3"/>
  </si>
  <si>
    <t>長ねぎ</t>
    <rPh sb="0" eb="1">
      <t>ナガ</t>
    </rPh>
    <phoneticPr fontId="3"/>
  </si>
  <si>
    <t>バナナ</t>
    <phoneticPr fontId="3"/>
  </si>
  <si>
    <t>オレンジ類</t>
    <rPh sb="4" eb="5">
      <t>ルイ</t>
    </rPh>
    <phoneticPr fontId="3"/>
  </si>
  <si>
    <t>いちご</t>
    <phoneticPr fontId="3"/>
  </si>
  <si>
    <t>卵</t>
    <rPh sb="0" eb="1">
      <t>タマゴ</t>
    </rPh>
    <phoneticPr fontId="3"/>
  </si>
  <si>
    <t>貝類</t>
    <rPh sb="0" eb="2">
      <t>カイルイ</t>
    </rPh>
    <phoneticPr fontId="3"/>
  </si>
  <si>
    <t>食品名</t>
    <rPh sb="0" eb="2">
      <t>ショクヒン</t>
    </rPh>
    <rPh sb="2" eb="3">
      <t>メイ</t>
    </rPh>
    <phoneticPr fontId="3"/>
  </si>
  <si>
    <t>調理</t>
    <rPh sb="0" eb="2">
      <t>チョウリ</t>
    </rPh>
    <phoneticPr fontId="3"/>
  </si>
  <si>
    <t>サバ</t>
    <phoneticPr fontId="3"/>
  </si>
  <si>
    <t>かに</t>
    <phoneticPr fontId="3"/>
  </si>
  <si>
    <t>そば</t>
    <phoneticPr fontId="3"/>
  </si>
  <si>
    <t>くるみ・ピーナツ</t>
    <phoneticPr fontId="3"/>
  </si>
  <si>
    <t>基本的事項</t>
    <rPh sb="0" eb="3">
      <t>キホンテキ</t>
    </rPh>
    <rPh sb="3" eb="5">
      <t>ジコウ</t>
    </rPh>
    <phoneticPr fontId="3"/>
  </si>
  <si>
    <t>さば缶</t>
    <rPh sb="2" eb="3">
      <t>カン</t>
    </rPh>
    <phoneticPr fontId="3"/>
  </si>
  <si>
    <t>フライや天ぷらの衣</t>
    <rPh sb="4" eb="5">
      <t>テン</t>
    </rPh>
    <rPh sb="8" eb="9">
      <t>コロモ</t>
    </rPh>
    <phoneticPr fontId="3"/>
  </si>
  <si>
    <t>卵使用の麺類</t>
    <rPh sb="0" eb="1">
      <t>タマゴ</t>
    </rPh>
    <rPh sb="1" eb="3">
      <t>シヨウ</t>
    </rPh>
    <rPh sb="4" eb="6">
      <t>メンルイ</t>
    </rPh>
    <phoneticPr fontId="3"/>
  </si>
  <si>
    <t>パン類</t>
    <rPh sb="2" eb="3">
      <t>ルイ</t>
    </rPh>
    <phoneticPr fontId="3"/>
  </si>
  <si>
    <t>さば節</t>
    <rPh sb="2" eb="3">
      <t>ブシ</t>
    </rPh>
    <phoneticPr fontId="3"/>
  </si>
  <si>
    <t>注意（禁止）食品等</t>
    <rPh sb="0" eb="2">
      <t>チュウイ</t>
    </rPh>
    <rPh sb="3" eb="5">
      <t>キンシ</t>
    </rPh>
    <rPh sb="6" eb="9">
      <t>ショクヒントウ</t>
    </rPh>
    <phoneticPr fontId="3"/>
  </si>
  <si>
    <t>あさり</t>
    <phoneticPr fontId="3"/>
  </si>
  <si>
    <t>しじみ</t>
    <phoneticPr fontId="3"/>
  </si>
  <si>
    <t>ほたて</t>
    <phoneticPr fontId="3"/>
  </si>
  <si>
    <t>かにかま</t>
    <phoneticPr fontId="3"/>
  </si>
  <si>
    <t>そば粉</t>
    <rPh sb="2" eb="3">
      <t>コ</t>
    </rPh>
    <phoneticPr fontId="3"/>
  </si>
  <si>
    <t>くるみ、ピーナッツを使用している食品（パン等）</t>
    <rPh sb="10" eb="12">
      <t>シヨウ</t>
    </rPh>
    <rPh sb="16" eb="18">
      <t>ショクヒン</t>
    </rPh>
    <rPh sb="21" eb="22">
      <t>トウ</t>
    </rPh>
    <phoneticPr fontId="3"/>
  </si>
  <si>
    <t>粉ピーナツ</t>
    <rPh sb="0" eb="1">
      <t>コナ</t>
    </rPh>
    <phoneticPr fontId="3"/>
  </si>
  <si>
    <t>そばを扱う場所で作られた食品（うどん等）</t>
    <rPh sb="3" eb="4">
      <t>アツカ</t>
    </rPh>
    <rPh sb="5" eb="7">
      <t>バショ</t>
    </rPh>
    <rPh sb="8" eb="9">
      <t>ツク</t>
    </rPh>
    <rPh sb="12" eb="14">
      <t>ショクヒン</t>
    </rPh>
    <rPh sb="18" eb="19">
      <t>トウ</t>
    </rPh>
    <phoneticPr fontId="3"/>
  </si>
  <si>
    <t>①代替品は、うどん（乾麺）又はおかゆ</t>
    <rPh sb="1" eb="3">
      <t>ダイガエ</t>
    </rPh>
    <rPh sb="3" eb="4">
      <t>ヒン</t>
    </rPh>
    <rPh sb="10" eb="12">
      <t>カンメン</t>
    </rPh>
    <rPh sb="13" eb="14">
      <t>マタ</t>
    </rPh>
    <phoneticPr fontId="3"/>
  </si>
  <si>
    <t>②粉末等が混入しないように細心の注意をする（容器、菜ばし、手袋、エプロン、はねかえり等）</t>
    <phoneticPr fontId="3"/>
  </si>
  <si>
    <t>①別調理</t>
    <rPh sb="1" eb="2">
      <t>ベツ</t>
    </rPh>
    <rPh sb="2" eb="4">
      <t>チョウリ</t>
    </rPh>
    <phoneticPr fontId="3"/>
  </si>
  <si>
    <t>①代替品は、他の果物又はデザート等</t>
    <rPh sb="1" eb="3">
      <t>ダイガエ</t>
    </rPh>
    <rPh sb="3" eb="4">
      <t>ヒン</t>
    </rPh>
    <rPh sb="6" eb="7">
      <t>ホカ</t>
    </rPh>
    <rPh sb="8" eb="10">
      <t>クダモノ</t>
    </rPh>
    <rPh sb="10" eb="11">
      <t>マタ</t>
    </rPh>
    <rPh sb="16" eb="17">
      <t>トウ</t>
    </rPh>
    <phoneticPr fontId="3"/>
  </si>
  <si>
    <t>当食品入りデザート類</t>
    <rPh sb="0" eb="1">
      <t>トウ</t>
    </rPh>
    <rPh sb="1" eb="3">
      <t>ショクヒン</t>
    </rPh>
    <rPh sb="3" eb="4">
      <t>イ</t>
    </rPh>
    <rPh sb="9" eb="10">
      <t>ルイ</t>
    </rPh>
    <phoneticPr fontId="3"/>
  </si>
  <si>
    <t>③</t>
    <phoneticPr fontId="3"/>
  </si>
  <si>
    <t>②エキスが混入しないように細心の注意をする（容器、菜ばし、手袋、エプロン、はねかえり等）</t>
    <phoneticPr fontId="3"/>
  </si>
  <si>
    <t>マヨネーズ</t>
    <phoneticPr fontId="3"/>
  </si>
  <si>
    <t>①</t>
    <phoneticPr fontId="3"/>
  </si>
  <si>
    <t>②</t>
    <phoneticPr fontId="3"/>
  </si>
  <si>
    <t>④</t>
    <phoneticPr fontId="3"/>
  </si>
  <si>
    <t>原則</t>
    <rPh sb="0" eb="2">
      <t>ゲンソク</t>
    </rPh>
    <phoneticPr fontId="3"/>
  </si>
  <si>
    <t>原材料及びつなぎとして、卵を使用しているもの</t>
    <phoneticPr fontId="3"/>
  </si>
  <si>
    <t>原材料として使用されている調味料</t>
    <rPh sb="0" eb="3">
      <t>ゲンザイリョウ</t>
    </rPh>
    <rPh sb="6" eb="8">
      <t>シヨウ</t>
    </rPh>
    <rPh sb="13" eb="16">
      <t>チョウミリョウ</t>
    </rPh>
    <phoneticPr fontId="3"/>
  </si>
  <si>
    <t>・エキスが混入しないように細心の注意をする。</t>
    <phoneticPr fontId="3"/>
  </si>
  <si>
    <t>練り製品（かまぼこ、ウィンナー等）</t>
    <phoneticPr fontId="3"/>
  </si>
  <si>
    <t>・対象者によっては、量的にOKの物もあるが、基本的には使用しない。</t>
    <rPh sb="1" eb="4">
      <t>タイショウシャ</t>
    </rPh>
    <rPh sb="10" eb="12">
      <t>リョウテキ</t>
    </rPh>
    <rPh sb="16" eb="17">
      <t>モノ</t>
    </rPh>
    <rPh sb="22" eb="25">
      <t>キホンテキ</t>
    </rPh>
    <rPh sb="27" eb="29">
      <t>シヨウ</t>
    </rPh>
    <phoneticPr fontId="3"/>
  </si>
  <si>
    <t>・パン類、麺類については、対象者により判断する。</t>
    <rPh sb="3" eb="4">
      <t>タグイ</t>
    </rPh>
    <rPh sb="5" eb="7">
      <t>メンルイ</t>
    </rPh>
    <rPh sb="13" eb="16">
      <t>タイショウシャ</t>
    </rPh>
    <rPh sb="19" eb="21">
      <t>ハンダン</t>
    </rPh>
    <phoneticPr fontId="3"/>
  </si>
  <si>
    <t>・調理過程等において、少量でも混入することのないように注意する。</t>
    <rPh sb="1" eb="3">
      <t>チョウリ</t>
    </rPh>
    <rPh sb="3" eb="5">
      <t>カテイ</t>
    </rPh>
    <rPh sb="5" eb="6">
      <t>トウ</t>
    </rPh>
    <rPh sb="11" eb="13">
      <t>ショウリョウ</t>
    </rPh>
    <rPh sb="15" eb="17">
      <t>コンニュウ</t>
    </rPh>
    <rPh sb="27" eb="29">
      <t>チュウイ</t>
    </rPh>
    <phoneticPr fontId="3"/>
  </si>
  <si>
    <t>・食材として混入しないように注意する。</t>
    <rPh sb="1" eb="3">
      <t>ショクザイ</t>
    </rPh>
    <rPh sb="6" eb="8">
      <t>コンニュウ</t>
    </rPh>
    <rPh sb="14" eb="16">
      <t>チュウイ</t>
    </rPh>
    <phoneticPr fontId="3"/>
  </si>
  <si>
    <t>・エキスが混入しないように細心の注意をする</t>
    <phoneticPr fontId="3"/>
  </si>
  <si>
    <t>・基本的に、そばは使用しない</t>
    <rPh sb="1" eb="3">
      <t>キホン</t>
    </rPh>
    <rPh sb="3" eb="4">
      <t>テキ</t>
    </rPh>
    <rPh sb="9" eb="11">
      <t>シヨウ</t>
    </rPh>
    <phoneticPr fontId="3"/>
  </si>
  <si>
    <t>・パンの添加物に注意</t>
    <rPh sb="4" eb="7">
      <t>テンカブツ</t>
    </rPh>
    <rPh sb="8" eb="10">
      <t>チュウイ</t>
    </rPh>
    <phoneticPr fontId="3"/>
  </si>
  <si>
    <t>・粉末等が混入しないように細心の注意をする</t>
    <rPh sb="1" eb="3">
      <t>フンマツ</t>
    </rPh>
    <rPh sb="3" eb="4">
      <t>トウ</t>
    </rPh>
    <rPh sb="5" eb="7">
      <t>コンニュウ</t>
    </rPh>
    <rPh sb="13" eb="15">
      <t>サイシン</t>
    </rPh>
    <rPh sb="16" eb="18">
      <t>チュウイ</t>
    </rPh>
    <phoneticPr fontId="3"/>
  </si>
  <si>
    <t>・果肉、果汁等が混入しないように細心の注意をする</t>
    <phoneticPr fontId="3"/>
  </si>
  <si>
    <t>保健所への営業許可申請、営業外食品供与廃止報告</t>
  </si>
  <si>
    <t>○</t>
    <phoneticPr fontId="3"/>
  </si>
  <si>
    <t>個人別食事摂取基準の算出</t>
    <rPh sb="0" eb="2">
      <t>コジン</t>
    </rPh>
    <rPh sb="2" eb="3">
      <t>ベツ</t>
    </rPh>
    <rPh sb="3" eb="5">
      <t>ショクジ</t>
    </rPh>
    <rPh sb="5" eb="7">
      <t>セッシュ</t>
    </rPh>
    <rPh sb="7" eb="9">
      <t>キジュン</t>
    </rPh>
    <rPh sb="10" eb="12">
      <t>サンシュツ</t>
    </rPh>
    <phoneticPr fontId="3"/>
  </si>
  <si>
    <t>○</t>
    <phoneticPr fontId="3"/>
  </si>
  <si>
    <t>学校、保健所等への報告用紙の印刷費、用紙代等</t>
    <rPh sb="0" eb="2">
      <t>ガッコウ</t>
    </rPh>
    <rPh sb="3" eb="7">
      <t>ホケンジョナド</t>
    </rPh>
    <rPh sb="9" eb="11">
      <t>ホウコク</t>
    </rPh>
    <rPh sb="11" eb="13">
      <t>ヨウシ</t>
    </rPh>
    <rPh sb="14" eb="16">
      <t>インサツ</t>
    </rPh>
    <rPh sb="16" eb="17">
      <t>ヒ</t>
    </rPh>
    <rPh sb="18" eb="20">
      <t>ヨウシ</t>
    </rPh>
    <rPh sb="20" eb="21">
      <t>ダイ</t>
    </rPh>
    <rPh sb="21" eb="22">
      <t>ナド</t>
    </rPh>
    <phoneticPr fontId="3"/>
  </si>
  <si>
    <t>１３</t>
    <phoneticPr fontId="3"/>
  </si>
  <si>
    <t>厨房・休憩室の清潔保持</t>
    <rPh sb="0" eb="2">
      <t>チュウボウ</t>
    </rPh>
    <rPh sb="3" eb="6">
      <t>キュウケイシツ</t>
    </rPh>
    <rPh sb="7" eb="9">
      <t>セイケツ</t>
    </rPh>
    <rPh sb="9" eb="11">
      <t>ホジ</t>
    </rPh>
    <phoneticPr fontId="3"/>
  </si>
  <si>
    <t>①代替品は魚介類、肉類、大豆製品等</t>
    <rPh sb="1" eb="3">
      <t>ダイガエ</t>
    </rPh>
    <rPh sb="3" eb="4">
      <t>ヒン</t>
    </rPh>
    <rPh sb="5" eb="8">
      <t>ギョカイルイ</t>
    </rPh>
    <rPh sb="9" eb="11">
      <t>ニクルイ</t>
    </rPh>
    <rPh sb="12" eb="14">
      <t>ダイズ</t>
    </rPh>
    <rPh sb="14" eb="16">
      <t>セイヒン</t>
    </rPh>
    <rPh sb="16" eb="17">
      <t>ナド</t>
    </rPh>
    <phoneticPr fontId="3"/>
  </si>
  <si>
    <t>③調理過程において少量の卵も混ざらないように細心の注意をする（容器、菜箸、手袋、エプロン、はねかえり等）</t>
    <phoneticPr fontId="3"/>
  </si>
  <si>
    <t>④焼き物・蒸し物の時は鉄板を別にし、水蒸気の落下等細心の注意をする</t>
    <phoneticPr fontId="3"/>
  </si>
  <si>
    <t>①代替品は、白身魚等</t>
    <rPh sb="1" eb="3">
      <t>ダイガエ</t>
    </rPh>
    <rPh sb="3" eb="4">
      <t>ヒン</t>
    </rPh>
    <rPh sb="9" eb="10">
      <t>ナド</t>
    </rPh>
    <phoneticPr fontId="3"/>
  </si>
  <si>
    <t>②調理等は、すべて別処理</t>
    <rPh sb="3" eb="4">
      <t>トウ</t>
    </rPh>
    <rPh sb="10" eb="12">
      <t>ショリ</t>
    </rPh>
    <phoneticPr fontId="3"/>
  </si>
  <si>
    <t>③下味をつける時及び調理過程でエキスが混ざらないように細心の注意をする（容器、菜箸、手袋、エプロン、はねかえり等）</t>
    <phoneticPr fontId="3"/>
  </si>
  <si>
    <t>⑤焼き物・蒸し物の時は、鉄板を別にし水蒸気の落下等細心の注意をする</t>
    <phoneticPr fontId="3"/>
  </si>
  <si>
    <t>①代替品は、鮮魚、肉類等</t>
    <rPh sb="1" eb="3">
      <t>ダイガエ</t>
    </rPh>
    <rPh sb="3" eb="4">
      <t>ヒン</t>
    </rPh>
    <rPh sb="6" eb="8">
      <t>センギョ</t>
    </rPh>
    <rPh sb="9" eb="11">
      <t>ニクルイ</t>
    </rPh>
    <rPh sb="11" eb="12">
      <t>ナド</t>
    </rPh>
    <phoneticPr fontId="3"/>
  </si>
  <si>
    <t>主食の場合のみ代替品を使用する。</t>
    <rPh sb="0" eb="2">
      <t>シュショク</t>
    </rPh>
    <rPh sb="3" eb="5">
      <t>バアイ</t>
    </rPh>
    <rPh sb="7" eb="9">
      <t>ダイガ</t>
    </rPh>
    <rPh sb="9" eb="10">
      <t>ヒン</t>
    </rPh>
    <rPh sb="11" eb="13">
      <t>シヨウ</t>
    </rPh>
    <phoneticPr fontId="3"/>
  </si>
  <si>
    <t>単品で使用する場合は、代替品とする。</t>
    <rPh sb="0" eb="2">
      <t>タンピン</t>
    </rPh>
    <rPh sb="3" eb="5">
      <t>シヨウ</t>
    </rPh>
    <rPh sb="7" eb="9">
      <t>バアイ</t>
    </rPh>
    <rPh sb="11" eb="13">
      <t>ダイガエ</t>
    </rPh>
    <rPh sb="13" eb="14">
      <t>ヒン</t>
    </rPh>
    <phoneticPr fontId="3"/>
  </si>
  <si>
    <t>③盛付けは、一番先におこなう</t>
    <rPh sb="1" eb="3">
      <t>モリツ</t>
    </rPh>
    <rPh sb="6" eb="8">
      <t>イチバン</t>
    </rPh>
    <rPh sb="8" eb="9">
      <t>サキ</t>
    </rPh>
    <phoneticPr fontId="3"/>
  </si>
  <si>
    <t>年間計(回)</t>
    <rPh sb="0" eb="2">
      <t>ネンカン</t>
    </rPh>
    <rPh sb="2" eb="3">
      <t>ケイ</t>
    </rPh>
    <rPh sb="4" eb="5">
      <t>カイ</t>
    </rPh>
    <phoneticPr fontId="3"/>
  </si>
  <si>
    <t>調理従事者等の食費</t>
    <rPh sb="0" eb="2">
      <t>チョウリ</t>
    </rPh>
    <rPh sb="2" eb="6">
      <t>ジュウジシャトウ</t>
    </rPh>
    <rPh sb="7" eb="9">
      <t>ショクヒ</t>
    </rPh>
    <phoneticPr fontId="3"/>
  </si>
  <si>
    <t>○</t>
  </si>
  <si>
    <t>皮むき一口大切り</t>
    <rPh sb="0" eb="1">
      <t>カワ</t>
    </rPh>
    <rPh sb="3" eb="5">
      <t>ヒトクチ</t>
    </rPh>
    <rPh sb="5" eb="6">
      <t>ダイ</t>
    </rPh>
    <rPh sb="6" eb="7">
      <t>キ</t>
    </rPh>
    <phoneticPr fontId="3"/>
  </si>
  <si>
    <t>ほうれん草</t>
    <rPh sb="4" eb="5">
      <t>ソウ</t>
    </rPh>
    <phoneticPr fontId="3"/>
  </si>
  <si>
    <t>小松菜・チンゲン菜・春菊・菜花・雪菜</t>
    <rPh sb="0" eb="3">
      <t>コマツナ</t>
    </rPh>
    <rPh sb="8" eb="9">
      <t>サイ</t>
    </rPh>
    <rPh sb="10" eb="11">
      <t>ハル</t>
    </rPh>
    <rPh sb="11" eb="12">
      <t>キク</t>
    </rPh>
    <rPh sb="13" eb="14">
      <t>ナ</t>
    </rPh>
    <rPh sb="14" eb="15">
      <t>バナ</t>
    </rPh>
    <rPh sb="16" eb="17">
      <t>ユキ</t>
    </rPh>
    <rPh sb="17" eb="18">
      <t>ナ</t>
    </rPh>
    <phoneticPr fontId="3"/>
  </si>
  <si>
    <t>さやいんげん</t>
    <phoneticPr fontId="3"/>
  </si>
  <si>
    <t>（鍋）筋なし斜め千切り</t>
    <rPh sb="1" eb="2">
      <t>ナベ</t>
    </rPh>
    <rPh sb="3" eb="4">
      <t>スジ</t>
    </rPh>
    <rPh sb="6" eb="7">
      <t>ナナ</t>
    </rPh>
    <rPh sb="8" eb="9">
      <t>セン</t>
    </rPh>
    <rPh sb="9" eb="10">
      <t>キ</t>
    </rPh>
    <phoneticPr fontId="3"/>
  </si>
  <si>
    <t xml:space="preserve">（鍋）筋なし斜め千切り
</t>
    <rPh sb="1" eb="2">
      <t>ナベ</t>
    </rPh>
    <rPh sb="3" eb="4">
      <t>スジ</t>
    </rPh>
    <rPh sb="6" eb="7">
      <t>ナナ</t>
    </rPh>
    <rPh sb="8" eb="9">
      <t>セン</t>
    </rPh>
    <rPh sb="9" eb="10">
      <t>キ</t>
    </rPh>
    <phoneticPr fontId="3"/>
  </si>
  <si>
    <t>大　根</t>
    <rPh sb="0" eb="1">
      <t>ダイ</t>
    </rPh>
    <rPh sb="2" eb="3">
      <t>ネ</t>
    </rPh>
    <phoneticPr fontId="3"/>
  </si>
  <si>
    <t>（鍋）穂先薄切り
（圧力）穂先</t>
    <rPh sb="1" eb="2">
      <t>ナベ</t>
    </rPh>
    <rPh sb="3" eb="5">
      <t>ホサキ</t>
    </rPh>
    <rPh sb="5" eb="7">
      <t>ウスギ</t>
    </rPh>
    <rPh sb="10" eb="12">
      <t>アツリョク</t>
    </rPh>
    <rPh sb="13" eb="15">
      <t>ホサキ</t>
    </rPh>
    <phoneticPr fontId="3"/>
  </si>
  <si>
    <t>（鍋）中心部小口切り</t>
    <rPh sb="1" eb="2">
      <t>ナベ</t>
    </rPh>
    <rPh sb="3" eb="6">
      <t>チュウシンブ</t>
    </rPh>
    <rPh sb="6" eb="8">
      <t>コグチ</t>
    </rPh>
    <rPh sb="8" eb="9">
      <t>キ</t>
    </rPh>
    <phoneticPr fontId="3"/>
  </si>
  <si>
    <t>ニラ・細ねぎ</t>
    <rPh sb="3" eb="4">
      <t>ホソ</t>
    </rPh>
    <phoneticPr fontId="3"/>
  </si>
  <si>
    <t>人　参</t>
    <rPh sb="0" eb="1">
      <t>ヒト</t>
    </rPh>
    <rPh sb="2" eb="3">
      <t>サン</t>
    </rPh>
    <phoneticPr fontId="3"/>
  </si>
  <si>
    <t>白　菜</t>
    <rPh sb="0" eb="1">
      <t>シロ</t>
    </rPh>
    <rPh sb="2" eb="3">
      <t>ナ</t>
    </rPh>
    <phoneticPr fontId="3"/>
  </si>
  <si>
    <t>な　す</t>
    <phoneticPr fontId="3"/>
  </si>
  <si>
    <t>玉ねぎ</t>
    <rPh sb="0" eb="1">
      <t>タマ</t>
    </rPh>
    <phoneticPr fontId="3"/>
  </si>
  <si>
    <t>ピーマン</t>
    <phoneticPr fontId="3"/>
  </si>
  <si>
    <t>（鍋）種取り細切り
（蒸）種取り細切り</t>
    <rPh sb="1" eb="2">
      <t>ナベ</t>
    </rPh>
    <rPh sb="3" eb="4">
      <t>タネ</t>
    </rPh>
    <rPh sb="4" eb="5">
      <t>ト</t>
    </rPh>
    <rPh sb="6" eb="7">
      <t>ホソ</t>
    </rPh>
    <rPh sb="7" eb="8">
      <t>キ</t>
    </rPh>
    <rPh sb="11" eb="12">
      <t>ムシ</t>
    </rPh>
    <phoneticPr fontId="3"/>
  </si>
  <si>
    <t>赤・黄ピーマン</t>
    <rPh sb="0" eb="1">
      <t>アカ</t>
    </rPh>
    <rPh sb="2" eb="3">
      <t>キ</t>
    </rPh>
    <phoneticPr fontId="3"/>
  </si>
  <si>
    <t>（鍋）種取り皮むき細切り</t>
    <rPh sb="1" eb="2">
      <t>ナベ</t>
    </rPh>
    <rPh sb="6" eb="7">
      <t>カワ</t>
    </rPh>
    <phoneticPr fontId="3"/>
  </si>
  <si>
    <t>（鍋）種取り皮むき細切り
（蒸）種取り皮むき細切り</t>
    <rPh sb="1" eb="2">
      <t>ナベ</t>
    </rPh>
    <rPh sb="6" eb="7">
      <t>カワ</t>
    </rPh>
    <rPh sb="14" eb="15">
      <t>ムシ</t>
    </rPh>
    <phoneticPr fontId="3"/>
  </si>
  <si>
    <t>ブロッコリー
カリフラワー　</t>
    <phoneticPr fontId="3"/>
  </si>
  <si>
    <t>（鍋）小房（花房部分）</t>
    <rPh sb="1" eb="2">
      <t>ナベ</t>
    </rPh>
    <rPh sb="3" eb="4">
      <t>ショウ</t>
    </rPh>
    <rPh sb="4" eb="5">
      <t>フサ</t>
    </rPh>
    <rPh sb="6" eb="7">
      <t>ハナ</t>
    </rPh>
    <rPh sb="7" eb="8">
      <t>フサ</t>
    </rPh>
    <rPh sb="8" eb="10">
      <t>ブブン</t>
    </rPh>
    <phoneticPr fontId="3"/>
  </si>
  <si>
    <t>（鍋）小房（花房部分）
（圧力）小房（花房部分）</t>
    <rPh sb="1" eb="2">
      <t>ナベ</t>
    </rPh>
    <rPh sb="3" eb="4">
      <t>ショウ</t>
    </rPh>
    <rPh sb="4" eb="5">
      <t>フサ</t>
    </rPh>
    <rPh sb="6" eb="7">
      <t>ハナ</t>
    </rPh>
    <rPh sb="7" eb="8">
      <t>フサ</t>
    </rPh>
    <rPh sb="8" eb="10">
      <t>ブブン</t>
    </rPh>
    <rPh sb="13" eb="14">
      <t>アツ</t>
    </rPh>
    <rPh sb="14" eb="15">
      <t>リョク</t>
    </rPh>
    <phoneticPr fontId="3"/>
  </si>
  <si>
    <t>もやし</t>
    <phoneticPr fontId="3"/>
  </si>
  <si>
    <t>れんこん</t>
    <phoneticPr fontId="3"/>
  </si>
  <si>
    <t>（鍋）皮むき半月薄切り</t>
    <rPh sb="1" eb="2">
      <t>ナベ</t>
    </rPh>
    <rPh sb="3" eb="4">
      <t>カワ</t>
    </rPh>
    <rPh sb="6" eb="8">
      <t>ハンゲツ</t>
    </rPh>
    <rPh sb="8" eb="10">
      <t>ウスギ</t>
    </rPh>
    <phoneticPr fontId="3"/>
  </si>
  <si>
    <t>か　ぶ</t>
    <phoneticPr fontId="3"/>
  </si>
  <si>
    <t>とうがん</t>
    <phoneticPr fontId="3"/>
  </si>
  <si>
    <t>グリーンアスパラ</t>
    <phoneticPr fontId="3"/>
  </si>
  <si>
    <t>（鍋）皮むき小口切り</t>
    <rPh sb="6" eb="8">
      <t>コグチ</t>
    </rPh>
    <phoneticPr fontId="3"/>
  </si>
  <si>
    <t>ニンニクの芽</t>
    <rPh sb="5" eb="6">
      <t>メ</t>
    </rPh>
    <phoneticPr fontId="3"/>
  </si>
  <si>
    <t>　　使　用　不　可　</t>
    <rPh sb="2" eb="3">
      <t>ツカ</t>
    </rPh>
    <rPh sb="4" eb="5">
      <t>ヨウ</t>
    </rPh>
    <rPh sb="6" eb="7">
      <t>フ</t>
    </rPh>
    <rPh sb="8" eb="9">
      <t>カ</t>
    </rPh>
    <phoneticPr fontId="3"/>
  </si>
  <si>
    <t>生姜
ニンニク</t>
    <rPh sb="0" eb="2">
      <t>ショウガ</t>
    </rPh>
    <phoneticPr fontId="3"/>
  </si>
  <si>
    <t>大葉・パセリ・　バジル</t>
    <rPh sb="0" eb="2">
      <t>オオバ</t>
    </rPh>
    <phoneticPr fontId="3"/>
  </si>
  <si>
    <t>（鍋）葉先のみ</t>
    <rPh sb="1" eb="2">
      <t>ナベ</t>
    </rPh>
    <rPh sb="3" eb="4">
      <t>ハ</t>
    </rPh>
    <rPh sb="4" eb="5">
      <t>サキ</t>
    </rPh>
    <phoneticPr fontId="3"/>
  </si>
  <si>
    <t>三つ葉・水菜</t>
    <rPh sb="0" eb="1">
      <t>ミ</t>
    </rPh>
    <rPh sb="2" eb="3">
      <t>バ</t>
    </rPh>
    <rPh sb="4" eb="5">
      <t>ミズ</t>
    </rPh>
    <rPh sb="5" eb="6">
      <t>ナ</t>
    </rPh>
    <phoneticPr fontId="3"/>
  </si>
  <si>
    <t>とうもろこし</t>
    <phoneticPr fontId="3"/>
  </si>
  <si>
    <t>（鍋）皮むき
（蒸）皮むき
（圧力）皮むき</t>
    <rPh sb="1" eb="2">
      <t>ナベ</t>
    </rPh>
    <rPh sb="3" eb="4">
      <t>カワ</t>
    </rPh>
    <rPh sb="8" eb="9">
      <t>ムシ</t>
    </rPh>
    <rPh sb="10" eb="11">
      <t>カワ</t>
    </rPh>
    <rPh sb="15" eb="17">
      <t>アツリョク</t>
    </rPh>
    <rPh sb="18" eb="19">
      <t>カワ</t>
    </rPh>
    <phoneticPr fontId="3"/>
  </si>
  <si>
    <t>山菜水煮
（缶・レトルト）</t>
    <rPh sb="0" eb="2">
      <t>サンサイ</t>
    </rPh>
    <rPh sb="2" eb="4">
      <t>ミズニ</t>
    </rPh>
    <rPh sb="6" eb="7">
      <t>カン</t>
    </rPh>
    <phoneticPr fontId="3"/>
  </si>
  <si>
    <t>（鍋）そのまま</t>
    <rPh sb="1" eb="2">
      <t>ナベ</t>
    </rPh>
    <phoneticPr fontId="3"/>
  </si>
  <si>
    <t>海草類（ひじき・ワカメ・コンブ等）
干しいたけ・きくらげ・切干大根</t>
    <rPh sb="0" eb="2">
      <t>カイソウ</t>
    </rPh>
    <rPh sb="2" eb="3">
      <t>ルイ</t>
    </rPh>
    <rPh sb="15" eb="16">
      <t>ナド</t>
    </rPh>
    <rPh sb="18" eb="19">
      <t>ホ</t>
    </rPh>
    <rPh sb="29" eb="31">
      <t>キリボシ</t>
    </rPh>
    <rPh sb="31" eb="33">
      <t>ダイコン</t>
    </rPh>
    <phoneticPr fontId="3"/>
  </si>
  <si>
    <t>豆類（大豆・黒豆・小豆・金時豆・白いんげん豆等）</t>
    <rPh sb="0" eb="1">
      <t>マメ</t>
    </rPh>
    <rPh sb="1" eb="2">
      <t>ルイ</t>
    </rPh>
    <rPh sb="3" eb="5">
      <t>ダイズ</t>
    </rPh>
    <rPh sb="6" eb="8">
      <t>クロマメ</t>
    </rPh>
    <rPh sb="9" eb="11">
      <t>アズキ</t>
    </rPh>
    <rPh sb="12" eb="14">
      <t>キントキ</t>
    </rPh>
    <rPh sb="14" eb="15">
      <t>マメ</t>
    </rPh>
    <rPh sb="16" eb="17">
      <t>シロ</t>
    </rPh>
    <rPh sb="21" eb="22">
      <t>マメ</t>
    </rPh>
    <rPh sb="22" eb="23">
      <t>ナド</t>
    </rPh>
    <phoneticPr fontId="3"/>
  </si>
  <si>
    <t>皮むき種実のみ</t>
    <rPh sb="0" eb="1">
      <t>カワ</t>
    </rPh>
    <rPh sb="3" eb="4">
      <t>タネ</t>
    </rPh>
    <rPh sb="4" eb="5">
      <t>ミ</t>
    </rPh>
    <phoneticPr fontId="3"/>
  </si>
  <si>
    <t>ごま・のり・こんにゃく</t>
    <phoneticPr fontId="3"/>
  </si>
  <si>
    <t>りんご・なし・柿</t>
    <rPh sb="7" eb="8">
      <t>カキ</t>
    </rPh>
    <phoneticPr fontId="3"/>
  </si>
  <si>
    <t>（生）果肉のみ薄切り</t>
    <rPh sb="1" eb="2">
      <t>ナマ</t>
    </rPh>
    <phoneticPr fontId="3"/>
  </si>
  <si>
    <t>（生）そのまま</t>
    <rPh sb="1" eb="2">
      <t>ナマ</t>
    </rPh>
    <phoneticPr fontId="3"/>
  </si>
  <si>
    <t>（生）1/2割</t>
    <rPh sb="1" eb="2">
      <t>ナマ</t>
    </rPh>
    <rPh sb="6" eb="7">
      <t>ワリ</t>
    </rPh>
    <phoneticPr fontId="3"/>
  </si>
  <si>
    <t>（鍋）1/2～1/3長切り</t>
    <rPh sb="1" eb="2">
      <t>ナベ</t>
    </rPh>
    <rPh sb="10" eb="11">
      <t>ナガ</t>
    </rPh>
    <rPh sb="11" eb="12">
      <t>キ</t>
    </rPh>
    <phoneticPr fontId="3"/>
  </si>
  <si>
    <t>車麩・切り麩</t>
    <rPh sb="0" eb="1">
      <t>クルマ</t>
    </rPh>
    <rPh sb="1" eb="2">
      <t>フ</t>
    </rPh>
    <rPh sb="3" eb="4">
      <t>キ</t>
    </rPh>
    <rPh sb="5" eb="6">
      <t>フ</t>
    </rPh>
    <phoneticPr fontId="3"/>
  </si>
  <si>
    <t>（鍋）水戻しそのまま</t>
    <rPh sb="1" eb="2">
      <t>ナベ</t>
    </rPh>
    <rPh sb="3" eb="4">
      <t>ミズ</t>
    </rPh>
    <rPh sb="4" eb="5">
      <t>モド</t>
    </rPh>
    <phoneticPr fontId="3"/>
  </si>
  <si>
    <t>（鍋）軟煮→そのまま又は一口大切り</t>
    <rPh sb="1" eb="2">
      <t>ナベ</t>
    </rPh>
    <rPh sb="3" eb="4">
      <t>ナン</t>
    </rPh>
    <rPh sb="4" eb="5">
      <t>ニ</t>
    </rPh>
    <rPh sb="12" eb="14">
      <t>ヒトクチ</t>
    </rPh>
    <rPh sb="14" eb="15">
      <t>ダイ</t>
    </rPh>
    <rPh sb="15" eb="16">
      <t>キ</t>
    </rPh>
    <phoneticPr fontId="3"/>
  </si>
  <si>
    <t>春雨・ビーフン</t>
    <rPh sb="0" eb="2">
      <t>ハルサメ</t>
    </rPh>
    <phoneticPr fontId="3"/>
  </si>
  <si>
    <t>鶏肉（もも・胸・手羽・ささみ）</t>
    <rPh sb="0" eb="2">
      <t>トリニク</t>
    </rPh>
    <rPh sb="6" eb="7">
      <t>ムネ</t>
    </rPh>
    <rPh sb="8" eb="10">
      <t>テバ</t>
    </rPh>
    <phoneticPr fontId="3"/>
  </si>
  <si>
    <t>皮・すじ・脂身なし
一口大切り</t>
    <rPh sb="0" eb="1">
      <t>カワ</t>
    </rPh>
    <rPh sb="5" eb="7">
      <t>アブラミ</t>
    </rPh>
    <rPh sb="10" eb="12">
      <t>ヒトクチ</t>
    </rPh>
    <rPh sb="12" eb="13">
      <t>ダイ</t>
    </rPh>
    <rPh sb="13" eb="14">
      <t>キ</t>
    </rPh>
    <phoneticPr fontId="3"/>
  </si>
  <si>
    <t>ベーコン</t>
    <phoneticPr fontId="3"/>
  </si>
  <si>
    <t>鮮魚類</t>
    <rPh sb="0" eb="2">
      <t>センギョ</t>
    </rPh>
    <rPh sb="2" eb="3">
      <t>ルイ</t>
    </rPh>
    <phoneticPr fontId="3"/>
  </si>
  <si>
    <t>そのまま薄切り</t>
    <rPh sb="4" eb="6">
      <t>ウスギ</t>
    </rPh>
    <phoneticPr fontId="3"/>
  </si>
  <si>
    <t>そのまま</t>
    <phoneticPr fontId="3"/>
  </si>
  <si>
    <t>チーズ類</t>
    <rPh sb="3" eb="4">
      <t>ルイ</t>
    </rPh>
    <phoneticPr fontId="3"/>
  </si>
  <si>
    <t>豆腐・おから</t>
    <rPh sb="0" eb="2">
      <t>トウフ</t>
    </rPh>
    <phoneticPr fontId="3"/>
  </si>
  <si>
    <t>納豆・ひき割り納豆</t>
    <rPh sb="0" eb="2">
      <t>ナットウ</t>
    </rPh>
    <rPh sb="5" eb="6">
      <t>ワ</t>
    </rPh>
    <rPh sb="7" eb="9">
      <t>ナットウ</t>
    </rPh>
    <phoneticPr fontId="3"/>
  </si>
  <si>
    <t>再調理使用不可食品</t>
    <rPh sb="0" eb="1">
      <t>サイ</t>
    </rPh>
    <rPh sb="1" eb="3">
      <t>チョウリ</t>
    </rPh>
    <rPh sb="3" eb="5">
      <t>シヨウ</t>
    </rPh>
    <rPh sb="5" eb="7">
      <t>フカ</t>
    </rPh>
    <rPh sb="7" eb="9">
      <t>ショクヒン</t>
    </rPh>
    <phoneticPr fontId="3"/>
  </si>
  <si>
    <t>絹さや</t>
    <rPh sb="0" eb="1">
      <t>キヌ</t>
    </rPh>
    <phoneticPr fontId="3"/>
  </si>
  <si>
    <t>しゃっきりえのき</t>
    <phoneticPr fontId="3"/>
  </si>
  <si>
    <t>ホールコーン</t>
    <phoneticPr fontId="3"/>
  </si>
  <si>
    <t>（鍋）皮むき小口切り
（圧力）皮むき縦1/2切り</t>
    <rPh sb="1" eb="2">
      <t>ナベ</t>
    </rPh>
    <rPh sb="3" eb="4">
      <t>カワ</t>
    </rPh>
    <rPh sb="6" eb="8">
      <t>コグチ</t>
    </rPh>
    <rPh sb="8" eb="9">
      <t>キ</t>
    </rPh>
    <rPh sb="12" eb="14">
      <t>アツリョク</t>
    </rPh>
    <rPh sb="15" eb="16">
      <t>カワ</t>
    </rPh>
    <rPh sb="18" eb="19">
      <t>タテ</t>
    </rPh>
    <rPh sb="22" eb="23">
      <t>キ</t>
    </rPh>
    <phoneticPr fontId="3"/>
  </si>
  <si>
    <t>（鍋）葉先～中部分１cm長切り</t>
    <rPh sb="1" eb="2">
      <t>ナベ</t>
    </rPh>
    <rPh sb="3" eb="4">
      <t>ハ</t>
    </rPh>
    <rPh sb="4" eb="5">
      <t>サキ</t>
    </rPh>
    <rPh sb="6" eb="7">
      <t>ナカ</t>
    </rPh>
    <rPh sb="7" eb="9">
      <t>ブブン</t>
    </rPh>
    <rPh sb="12" eb="13">
      <t>ナガ</t>
    </rPh>
    <rPh sb="13" eb="14">
      <t>キ</t>
    </rPh>
    <phoneticPr fontId="3"/>
  </si>
  <si>
    <t>（生）湯むき・種なし・1㎝角切り
（鍋）湯むき・種なし・くし型切り</t>
    <rPh sb="1" eb="2">
      <t>ナマ</t>
    </rPh>
    <rPh sb="3" eb="4">
      <t>ユ</t>
    </rPh>
    <rPh sb="7" eb="8">
      <t>タネ</t>
    </rPh>
    <rPh sb="13" eb="14">
      <t>カク</t>
    </rPh>
    <rPh sb="14" eb="15">
      <t>キ</t>
    </rPh>
    <rPh sb="18" eb="19">
      <t>ナベ</t>
    </rPh>
    <rPh sb="31" eb="32">
      <t>キ</t>
    </rPh>
    <phoneticPr fontId="3"/>
  </si>
  <si>
    <t>（鍋）0.5㎝長切り</t>
    <rPh sb="1" eb="2">
      <t>ナベ</t>
    </rPh>
    <rPh sb="7" eb="8">
      <t>ナガ</t>
    </rPh>
    <rPh sb="8" eb="9">
      <t>キ</t>
    </rPh>
    <phoneticPr fontId="3"/>
  </si>
  <si>
    <t>（鍋）葉先～中部分1㎝長さ切り
（圧力）葉先～中部分</t>
    <rPh sb="1" eb="2">
      <t>ナベ</t>
    </rPh>
    <rPh sb="3" eb="4">
      <t>ハ</t>
    </rPh>
    <rPh sb="4" eb="5">
      <t>サキ</t>
    </rPh>
    <rPh sb="6" eb="7">
      <t>ナカ</t>
    </rPh>
    <rPh sb="7" eb="9">
      <t>ブブン</t>
    </rPh>
    <rPh sb="11" eb="12">
      <t>ナガ</t>
    </rPh>
    <rPh sb="13" eb="14">
      <t>キ</t>
    </rPh>
    <rPh sb="17" eb="19">
      <t>アツリョク</t>
    </rPh>
    <phoneticPr fontId="3"/>
  </si>
  <si>
    <t>（鍋）皮むき1㎝角切り
（蒸）皮むき縦1/2切り</t>
    <rPh sb="1" eb="2">
      <t>ナベ</t>
    </rPh>
    <rPh sb="3" eb="4">
      <t>カワ</t>
    </rPh>
    <rPh sb="8" eb="9">
      <t>カク</t>
    </rPh>
    <rPh sb="9" eb="10">
      <t>キ</t>
    </rPh>
    <rPh sb="13" eb="14">
      <t>ムシ</t>
    </rPh>
    <rPh sb="15" eb="16">
      <t>カワ</t>
    </rPh>
    <rPh sb="18" eb="19">
      <t>タテ</t>
    </rPh>
    <rPh sb="22" eb="23">
      <t>キ</t>
    </rPh>
    <phoneticPr fontId="3"/>
  </si>
  <si>
    <t>（鍋）外皮2枚むき1～1.5㎝角切り　
（蒸）外皮2枚むき1/2切り
（圧力）外皮2枚むき1/2切り</t>
    <rPh sb="1" eb="2">
      <t>ナベ</t>
    </rPh>
    <rPh sb="3" eb="5">
      <t>ガイヒ</t>
    </rPh>
    <rPh sb="6" eb="7">
      <t>マイ</t>
    </rPh>
    <rPh sb="15" eb="16">
      <t>カク</t>
    </rPh>
    <rPh sb="16" eb="17">
      <t>キ</t>
    </rPh>
    <rPh sb="21" eb="22">
      <t>ムシ</t>
    </rPh>
    <rPh sb="32" eb="33">
      <t>キ</t>
    </rPh>
    <rPh sb="36" eb="38">
      <t>アツリョク</t>
    </rPh>
    <rPh sb="48" eb="49">
      <t>キ</t>
    </rPh>
    <phoneticPr fontId="3"/>
  </si>
  <si>
    <t>（鍋）1㎝長切り</t>
    <rPh sb="1" eb="2">
      <t>ナベ</t>
    </rPh>
    <rPh sb="5" eb="6">
      <t>ナガ</t>
    </rPh>
    <rPh sb="6" eb="7">
      <t>キ</t>
    </rPh>
    <phoneticPr fontId="3"/>
  </si>
  <si>
    <t>（鍋）厚皮むき1㎝角切り
（蒸）厚皮むき1/2切り</t>
    <rPh sb="1" eb="2">
      <t>ナベ</t>
    </rPh>
    <rPh sb="3" eb="4">
      <t>アツ</t>
    </rPh>
    <rPh sb="4" eb="5">
      <t>カワ</t>
    </rPh>
    <rPh sb="9" eb="10">
      <t>カク</t>
    </rPh>
    <rPh sb="10" eb="11">
      <t>キ</t>
    </rPh>
    <rPh sb="14" eb="15">
      <t>ムシ</t>
    </rPh>
    <rPh sb="16" eb="17">
      <t>アツ</t>
    </rPh>
    <rPh sb="17" eb="18">
      <t>カワ</t>
    </rPh>
    <rPh sb="23" eb="24">
      <t>キ</t>
    </rPh>
    <phoneticPr fontId="3"/>
  </si>
  <si>
    <t>（鍋）厚皮むき種取り1㎝角切り</t>
    <rPh sb="1" eb="2">
      <t>ナベ</t>
    </rPh>
    <rPh sb="3" eb="4">
      <t>アツ</t>
    </rPh>
    <rPh sb="4" eb="5">
      <t>カワ</t>
    </rPh>
    <rPh sb="7" eb="8">
      <t>タネ</t>
    </rPh>
    <rPh sb="8" eb="9">
      <t>ト</t>
    </rPh>
    <rPh sb="12" eb="13">
      <t>カク</t>
    </rPh>
    <rPh sb="13" eb="14">
      <t>キ</t>
    </rPh>
    <phoneticPr fontId="3"/>
  </si>
  <si>
    <t>（鍋）葉のみ1～1.5㎝角切り</t>
    <rPh sb="1" eb="2">
      <t>ナベ</t>
    </rPh>
    <rPh sb="3" eb="4">
      <t>ハ</t>
    </rPh>
    <rPh sb="12" eb="13">
      <t>カク</t>
    </rPh>
    <rPh sb="13" eb="14">
      <t>キ</t>
    </rPh>
    <phoneticPr fontId="3"/>
  </si>
  <si>
    <t>（鍋）皮むき1㎝長切り</t>
    <rPh sb="8" eb="9">
      <t>ナガ</t>
    </rPh>
    <phoneticPr fontId="3"/>
  </si>
  <si>
    <t>（鍋）葉先～中部分1㎝長さ切り</t>
    <rPh sb="1" eb="2">
      <t>ナベ</t>
    </rPh>
    <rPh sb="3" eb="4">
      <t>ハ</t>
    </rPh>
    <rPh sb="4" eb="5">
      <t>サキ</t>
    </rPh>
    <rPh sb="6" eb="7">
      <t>ナカ</t>
    </rPh>
    <rPh sb="7" eb="9">
      <t>ブブン</t>
    </rPh>
    <rPh sb="11" eb="12">
      <t>ナガ</t>
    </rPh>
    <rPh sb="13" eb="14">
      <t>キ</t>
    </rPh>
    <phoneticPr fontId="3"/>
  </si>
  <si>
    <t>（鍋）水で戻し1㎝長（角）切り</t>
    <rPh sb="1" eb="2">
      <t>ナベ</t>
    </rPh>
    <rPh sb="3" eb="4">
      <t>ミズ</t>
    </rPh>
    <rPh sb="5" eb="6">
      <t>モド</t>
    </rPh>
    <rPh sb="9" eb="10">
      <t>ナガ</t>
    </rPh>
    <rPh sb="11" eb="12">
      <t>カク</t>
    </rPh>
    <rPh sb="13" eb="14">
      <t>キ</t>
    </rPh>
    <phoneticPr fontId="3"/>
  </si>
  <si>
    <t>（鍋）水で戻しそのまま
（圧力）水で戻しそのまま</t>
    <rPh sb="1" eb="2">
      <t>ナベ</t>
    </rPh>
    <rPh sb="3" eb="4">
      <t>ミズ</t>
    </rPh>
    <rPh sb="5" eb="6">
      <t>モド</t>
    </rPh>
    <rPh sb="13" eb="15">
      <t>アツリョク</t>
    </rPh>
    <phoneticPr fontId="3"/>
  </si>
  <si>
    <t>使　用　不　可　</t>
    <rPh sb="0" eb="1">
      <t>ツカ</t>
    </rPh>
    <rPh sb="2" eb="3">
      <t>ヨウ</t>
    </rPh>
    <rPh sb="4" eb="5">
      <t>フ</t>
    </rPh>
    <rPh sb="6" eb="7">
      <t>カ</t>
    </rPh>
    <phoneticPr fontId="3"/>
  </si>
  <si>
    <t>（生）果肉のみ一口大切り</t>
    <rPh sb="1" eb="2">
      <t>ナマ</t>
    </rPh>
    <rPh sb="3" eb="5">
      <t>カニク</t>
    </rPh>
    <rPh sb="7" eb="9">
      <t>ヒトクチ</t>
    </rPh>
    <rPh sb="9" eb="10">
      <t>ダイ</t>
    </rPh>
    <rPh sb="10" eb="11">
      <t>キ</t>
    </rPh>
    <phoneticPr fontId="3"/>
  </si>
  <si>
    <t>（生）果肉のみ薄切り
（鍋）皮むき4～6割り</t>
    <rPh sb="1" eb="2">
      <t>ナマ</t>
    </rPh>
    <rPh sb="3" eb="5">
      <t>カニク</t>
    </rPh>
    <rPh sb="7" eb="9">
      <t>ウスギ</t>
    </rPh>
    <rPh sb="12" eb="13">
      <t>ナベ</t>
    </rPh>
    <rPh sb="14" eb="15">
      <t>カワ</t>
    </rPh>
    <rPh sb="20" eb="21">
      <t>ワリ</t>
    </rPh>
    <phoneticPr fontId="3"/>
  </si>
  <si>
    <t>（鍋）水戻し1㎝長切り</t>
    <rPh sb="1" eb="2">
      <t>ナベ</t>
    </rPh>
    <rPh sb="3" eb="4">
      <t>ミズ</t>
    </rPh>
    <rPh sb="4" eb="5">
      <t>モド</t>
    </rPh>
    <rPh sb="8" eb="9">
      <t>ナガ</t>
    </rPh>
    <rPh sb="9" eb="10">
      <t>キ</t>
    </rPh>
    <phoneticPr fontId="3"/>
  </si>
  <si>
    <t>少量のみ使用可</t>
    <rPh sb="0" eb="2">
      <t>ショウリョウ</t>
    </rPh>
    <rPh sb="4" eb="6">
      <t>シヨウ</t>
    </rPh>
    <rPh sb="6" eb="7">
      <t>カ</t>
    </rPh>
    <phoneticPr fontId="3"/>
  </si>
  <si>
    <t>そのまま又は1～1.5㎝角切り</t>
    <rPh sb="4" eb="5">
      <t>マタ</t>
    </rPh>
    <rPh sb="12" eb="13">
      <t>カク</t>
    </rPh>
    <rPh sb="13" eb="14">
      <t>キ</t>
    </rPh>
    <phoneticPr fontId="3"/>
  </si>
  <si>
    <t>そのまま又は戻して薄切り</t>
    <rPh sb="4" eb="5">
      <t>マタ</t>
    </rPh>
    <rPh sb="6" eb="7">
      <t>モド</t>
    </rPh>
    <rPh sb="9" eb="10">
      <t>ウス</t>
    </rPh>
    <rPh sb="10" eb="11">
      <t>キ</t>
    </rPh>
    <phoneticPr fontId="3"/>
  </si>
  <si>
    <t>加熱→ｶｯﾀｰでﾍﾟｰｽﾄに又は市販ﾍﾟｰｽﾄ使用</t>
    <rPh sb="0" eb="2">
      <t>カネツ</t>
    </rPh>
    <rPh sb="14" eb="15">
      <t>マタ</t>
    </rPh>
    <rPh sb="16" eb="18">
      <t>シハン</t>
    </rPh>
    <rPh sb="23" eb="25">
      <t>シヨウ</t>
    </rPh>
    <phoneticPr fontId="3"/>
  </si>
  <si>
    <t>（生）軽くたたく又はｶｯﾀｰで粗切り</t>
    <rPh sb="1" eb="2">
      <t>ナマ</t>
    </rPh>
    <rPh sb="15" eb="16">
      <t>アラ</t>
    </rPh>
    <rPh sb="16" eb="17">
      <t>キ</t>
    </rPh>
    <phoneticPr fontId="3"/>
  </si>
  <si>
    <t>（生）ｶｯﾀｰで粗きり
（鍋）軟煮→1～2㎝角切り</t>
    <rPh sb="1" eb="2">
      <t>ナマ</t>
    </rPh>
    <rPh sb="8" eb="9">
      <t>アラ</t>
    </rPh>
    <rPh sb="13" eb="14">
      <t>ナベ</t>
    </rPh>
    <rPh sb="15" eb="16">
      <t>ナン</t>
    </rPh>
    <rPh sb="16" eb="17">
      <t>ニ</t>
    </rPh>
    <rPh sb="22" eb="23">
      <t>カク</t>
    </rPh>
    <rPh sb="23" eb="24">
      <t>キ</t>
    </rPh>
    <phoneticPr fontId="3"/>
  </si>
  <si>
    <t>（生）そのまま又はｶｯﾀｰで粗切り</t>
    <rPh sb="1" eb="2">
      <t>ナマ</t>
    </rPh>
    <rPh sb="14" eb="15">
      <t>アラ</t>
    </rPh>
    <rPh sb="15" eb="16">
      <t>キ</t>
    </rPh>
    <phoneticPr fontId="3"/>
  </si>
  <si>
    <t>（鍋）軟煮→ｶｯﾀｰで粗切り</t>
    <rPh sb="1" eb="2">
      <t>ナベ</t>
    </rPh>
    <rPh sb="3" eb="4">
      <t>ナン</t>
    </rPh>
    <rPh sb="4" eb="5">
      <t>ニ</t>
    </rPh>
    <phoneticPr fontId="3"/>
  </si>
  <si>
    <t>加熱→ｶｯﾀｰで粗切り</t>
    <rPh sb="0" eb="2">
      <t>カネツ</t>
    </rPh>
    <phoneticPr fontId="3"/>
  </si>
  <si>
    <t>加熱→ｶｯﾀｰで粗切り</t>
    <rPh sb="0" eb="2">
      <t>カネツ</t>
    </rPh>
    <rPh sb="8" eb="9">
      <t>アラ</t>
    </rPh>
    <phoneticPr fontId="3"/>
  </si>
  <si>
    <t>加熱→そのまま又はｶｯﾀｰで粗切り</t>
    <rPh sb="0" eb="2">
      <t>カネツ</t>
    </rPh>
    <rPh sb="7" eb="8">
      <t>マタ</t>
    </rPh>
    <phoneticPr fontId="3"/>
  </si>
  <si>
    <t>湯通し後加熱→ｶｯﾀｰで粗切り</t>
    <rPh sb="0" eb="1">
      <t>ユ</t>
    </rPh>
    <rPh sb="1" eb="2">
      <t>トオ</t>
    </rPh>
    <rPh sb="3" eb="4">
      <t>ゴ</t>
    </rPh>
    <rPh sb="4" eb="6">
      <t>カネツ</t>
    </rPh>
    <phoneticPr fontId="3"/>
  </si>
  <si>
    <t>（生）そのまま又はｶｯﾀｰで粗切り　　　　　　　　
加熱→そのまま又はｶｯﾀｰで粗切り　　　　　　　</t>
    <rPh sb="1" eb="2">
      <t>ナマ</t>
    </rPh>
    <rPh sb="26" eb="28">
      <t>カネツ</t>
    </rPh>
    <phoneticPr fontId="3"/>
  </si>
  <si>
    <t>（鍋）皮むき1㎝角切り
（圧力）皮むき</t>
    <rPh sb="1" eb="2">
      <t>ナベ</t>
    </rPh>
    <rPh sb="3" eb="4">
      <t>カワ</t>
    </rPh>
    <rPh sb="8" eb="9">
      <t>カク</t>
    </rPh>
    <rPh sb="9" eb="10">
      <t>キ</t>
    </rPh>
    <rPh sb="13" eb="15">
      <t>アツリョク</t>
    </rPh>
    <rPh sb="16" eb="17">
      <t>カワ</t>
    </rPh>
    <phoneticPr fontId="3"/>
  </si>
  <si>
    <t>（鍋）葉のみ1㎝角切り
（圧力）4つ割　芯取り</t>
    <rPh sb="1" eb="2">
      <t>ナベ</t>
    </rPh>
    <rPh sb="3" eb="4">
      <t>ハ</t>
    </rPh>
    <rPh sb="8" eb="9">
      <t>カク</t>
    </rPh>
    <rPh sb="9" eb="10">
      <t>キ</t>
    </rPh>
    <rPh sb="13" eb="15">
      <t>アツリョク</t>
    </rPh>
    <rPh sb="18" eb="19">
      <t>ワリ</t>
    </rPh>
    <rPh sb="20" eb="21">
      <t>シン</t>
    </rPh>
    <rPh sb="21" eb="22">
      <t>ト</t>
    </rPh>
    <phoneticPr fontId="3"/>
  </si>
  <si>
    <t>（鍋）葉先～中部分1㎝長切り</t>
    <rPh sb="1" eb="2">
      <t>ナベ</t>
    </rPh>
    <rPh sb="3" eb="4">
      <t>ハ</t>
    </rPh>
    <rPh sb="4" eb="5">
      <t>サキ</t>
    </rPh>
    <rPh sb="6" eb="7">
      <t>ナカ</t>
    </rPh>
    <rPh sb="7" eb="9">
      <t>ブブン</t>
    </rPh>
    <rPh sb="11" eb="12">
      <t>ナガ</t>
    </rPh>
    <rPh sb="12" eb="13">
      <t>キ</t>
    </rPh>
    <phoneticPr fontId="3"/>
  </si>
  <si>
    <t>（鍋）穂先1㎝長薄切り　　　
（圧力）穂先</t>
    <rPh sb="1" eb="2">
      <t>ナベ</t>
    </rPh>
    <rPh sb="3" eb="5">
      <t>ホサキ</t>
    </rPh>
    <rPh sb="7" eb="8">
      <t>ナガ</t>
    </rPh>
    <rPh sb="8" eb="10">
      <t>ウスギ</t>
    </rPh>
    <rPh sb="16" eb="18">
      <t>アツリョク</t>
    </rPh>
    <rPh sb="19" eb="21">
      <t>ホサキ</t>
    </rPh>
    <phoneticPr fontId="3"/>
  </si>
  <si>
    <t>（生）湯むき・種なし・0.5～1㎝角切り
（鍋）湯むき・種なし・くし型切り</t>
    <rPh sb="1" eb="2">
      <t>ナマ</t>
    </rPh>
    <rPh sb="3" eb="4">
      <t>ユ</t>
    </rPh>
    <rPh sb="7" eb="8">
      <t>タネ</t>
    </rPh>
    <rPh sb="17" eb="18">
      <t>カク</t>
    </rPh>
    <rPh sb="18" eb="19">
      <t>ギ</t>
    </rPh>
    <rPh sb="22" eb="23">
      <t>ナベ</t>
    </rPh>
    <rPh sb="35" eb="36">
      <t>キ</t>
    </rPh>
    <phoneticPr fontId="3"/>
  </si>
  <si>
    <t>（鍋）皮むき半月薄切り
（圧力）皮むき縦1/4切り</t>
    <rPh sb="1" eb="2">
      <t>ナベ</t>
    </rPh>
    <rPh sb="3" eb="4">
      <t>カワ</t>
    </rPh>
    <rPh sb="6" eb="8">
      <t>ハンゲツ</t>
    </rPh>
    <rPh sb="8" eb="10">
      <t>ウスギ</t>
    </rPh>
    <rPh sb="13" eb="15">
      <t>アツリョク</t>
    </rPh>
    <rPh sb="16" eb="17">
      <t>カワ</t>
    </rPh>
    <rPh sb="19" eb="20">
      <t>タテ</t>
    </rPh>
    <rPh sb="23" eb="24">
      <t>キ</t>
    </rPh>
    <phoneticPr fontId="3"/>
  </si>
  <si>
    <t>（鍋）厚皮むき1㎝角切り　　
（圧力）厚皮むき1/2切り</t>
    <rPh sb="1" eb="2">
      <t>ナベ</t>
    </rPh>
    <rPh sb="3" eb="4">
      <t>アツ</t>
    </rPh>
    <rPh sb="4" eb="5">
      <t>カワ</t>
    </rPh>
    <rPh sb="9" eb="10">
      <t>カク</t>
    </rPh>
    <rPh sb="10" eb="11">
      <t>キ</t>
    </rPh>
    <rPh sb="16" eb="18">
      <t>アツリョク</t>
    </rPh>
    <rPh sb="19" eb="20">
      <t>アツ</t>
    </rPh>
    <rPh sb="20" eb="21">
      <t>カワ</t>
    </rPh>
    <rPh sb="26" eb="27">
      <t>キ</t>
    </rPh>
    <phoneticPr fontId="3"/>
  </si>
  <si>
    <t>（鍋）葉のみ1㎝角切り</t>
    <rPh sb="1" eb="2">
      <t>ナベ</t>
    </rPh>
    <rPh sb="3" eb="4">
      <t>ハ</t>
    </rPh>
    <rPh sb="8" eb="9">
      <t>カク</t>
    </rPh>
    <rPh sb="9" eb="10">
      <t>キ</t>
    </rPh>
    <phoneticPr fontId="3"/>
  </si>
  <si>
    <t>（生）皮むき1/4割り
（鍋）皮むき4～6割り</t>
    <rPh sb="1" eb="2">
      <t>ナマ</t>
    </rPh>
    <rPh sb="3" eb="4">
      <t>カワ</t>
    </rPh>
    <rPh sb="9" eb="10">
      <t>ワリ</t>
    </rPh>
    <rPh sb="13" eb="14">
      <t>ナベ</t>
    </rPh>
    <rPh sb="15" eb="16">
      <t>カワ</t>
    </rPh>
    <rPh sb="21" eb="22">
      <t>ワリ</t>
    </rPh>
    <phoneticPr fontId="3"/>
  </si>
  <si>
    <t>（鍋）水戻し0.5～1㎝長切り</t>
    <rPh sb="1" eb="2">
      <t>ナベ</t>
    </rPh>
    <rPh sb="3" eb="4">
      <t>ミズ</t>
    </rPh>
    <rPh sb="4" eb="5">
      <t>モド</t>
    </rPh>
    <rPh sb="12" eb="13">
      <t>ナガ</t>
    </rPh>
    <rPh sb="13" eb="14">
      <t>キ</t>
    </rPh>
    <phoneticPr fontId="3"/>
  </si>
  <si>
    <t>頭・骨・内臓・尾除く
（小魚はそのまま）</t>
    <rPh sb="0" eb="1">
      <t>アタマ</t>
    </rPh>
    <rPh sb="2" eb="3">
      <t>ホネ</t>
    </rPh>
    <rPh sb="4" eb="6">
      <t>ナイゾウ</t>
    </rPh>
    <rPh sb="7" eb="8">
      <t>オ</t>
    </rPh>
    <rPh sb="8" eb="9">
      <t>ノゾ</t>
    </rPh>
    <rPh sb="12" eb="14">
      <t>コザカナ</t>
    </rPh>
    <phoneticPr fontId="3"/>
  </si>
  <si>
    <t>そのまま又は0.5～1㎝角切り</t>
    <rPh sb="4" eb="5">
      <t>マタ</t>
    </rPh>
    <rPh sb="12" eb="13">
      <t>カク</t>
    </rPh>
    <rPh sb="13" eb="14">
      <t>キ</t>
    </rPh>
    <phoneticPr fontId="3"/>
  </si>
  <si>
    <t>（生）ｶｯﾀｰでみじん切り</t>
    <rPh sb="1" eb="2">
      <t>ナマ</t>
    </rPh>
    <rPh sb="11" eb="12">
      <t>キ</t>
    </rPh>
    <phoneticPr fontId="3"/>
  </si>
  <si>
    <t>（生）すりおろす
（鍋）軟煮→1㎝角切り</t>
    <rPh sb="1" eb="2">
      <t>ナマ</t>
    </rPh>
    <rPh sb="10" eb="11">
      <t>ナベ</t>
    </rPh>
    <rPh sb="12" eb="13">
      <t>ナン</t>
    </rPh>
    <rPh sb="13" eb="14">
      <t>ニ</t>
    </rPh>
    <rPh sb="17" eb="18">
      <t>カク</t>
    </rPh>
    <rPh sb="18" eb="19">
      <t>キ</t>
    </rPh>
    <phoneticPr fontId="3"/>
  </si>
  <si>
    <t>（生）ｶｯﾀｰでみじん切り</t>
    <phoneticPr fontId="3"/>
  </si>
  <si>
    <t>（生）果汁又はｵﾚﾝｼﾞｾﾞﾘｰ使用　</t>
    <rPh sb="3" eb="5">
      <t>カジュウ</t>
    </rPh>
    <rPh sb="5" eb="6">
      <t>マタ</t>
    </rPh>
    <rPh sb="16" eb="18">
      <t>シヨウ</t>
    </rPh>
    <phoneticPr fontId="3"/>
  </si>
  <si>
    <t>（鍋）軟煮→ｶｯﾀｰでみじん切り</t>
    <rPh sb="1" eb="2">
      <t>ナベ</t>
    </rPh>
    <rPh sb="3" eb="4">
      <t>ナン</t>
    </rPh>
    <rPh sb="4" eb="5">
      <t>ニ</t>
    </rPh>
    <phoneticPr fontId="3"/>
  </si>
  <si>
    <t>加熱→ｶｯﾀｰでみじん切り</t>
    <rPh sb="0" eb="2">
      <t>カネツ</t>
    </rPh>
    <phoneticPr fontId="3"/>
  </si>
  <si>
    <t>加熱→そのまま又はｶｯﾀｰでみじん切り</t>
    <rPh sb="0" eb="2">
      <t>カネツ</t>
    </rPh>
    <rPh sb="7" eb="8">
      <t>マタ</t>
    </rPh>
    <phoneticPr fontId="3"/>
  </si>
  <si>
    <t>（生）そのまま又はｶｯﾀｰでみじん切り　　　　　　　　
加熱→そのまま又はｶｯﾀｰでみじん切り　　　　　　　</t>
    <rPh sb="1" eb="2">
      <t>ナマ</t>
    </rPh>
    <rPh sb="28" eb="30">
      <t>カネツ</t>
    </rPh>
    <phoneticPr fontId="3"/>
  </si>
  <si>
    <t>ﾐｷｻｰで粒をなくし、ｽﾄﾚｰﾅｰでこす</t>
    <rPh sb="5" eb="6">
      <t>ツブ</t>
    </rPh>
    <phoneticPr fontId="3"/>
  </si>
  <si>
    <t>ﾐｷｻｰで粒をなくす</t>
    <rPh sb="5" eb="6">
      <t>ツブ</t>
    </rPh>
    <phoneticPr fontId="3"/>
  </si>
  <si>
    <t>使　用　不　可</t>
    <rPh sb="0" eb="1">
      <t>ツカ</t>
    </rPh>
    <rPh sb="2" eb="3">
      <t>ヨウ</t>
    </rPh>
    <rPh sb="4" eb="5">
      <t>フ</t>
    </rPh>
    <rPh sb="6" eb="7">
      <t>カ</t>
    </rPh>
    <phoneticPr fontId="3"/>
  </si>
  <si>
    <t>果　　汁</t>
    <rPh sb="0" eb="1">
      <t>ハタシ</t>
    </rPh>
    <rPh sb="3" eb="4">
      <t>シル</t>
    </rPh>
    <phoneticPr fontId="3"/>
  </si>
  <si>
    <t>レタス
サラダ菜</t>
    <rPh sb="7" eb="8">
      <t>ナ</t>
    </rPh>
    <phoneticPr fontId="3"/>
  </si>
  <si>
    <t>種実類（ｱｰﾓﾝﾄﾞ・ﾋﾟｰﾅｯﾂ・くるみ・銀杏）</t>
    <rPh sb="0" eb="1">
      <t>タネ</t>
    </rPh>
    <rPh sb="1" eb="2">
      <t>ミ</t>
    </rPh>
    <rPh sb="2" eb="3">
      <t>ルイ</t>
    </rPh>
    <rPh sb="22" eb="24">
      <t>ギンナン</t>
    </rPh>
    <phoneticPr fontId="3"/>
  </si>
  <si>
    <t>ﾄﾞﾗｲﾌﾙｰﾂ類</t>
    <rPh sb="8" eb="9">
      <t>ルイ</t>
    </rPh>
    <phoneticPr fontId="3"/>
  </si>
  <si>
    <t>乾麺類（ｿｰﾒﾝ・冷麦・そば・ｽﾊﾟｹﾞﾃｨｰ等）</t>
    <rPh sb="0" eb="2">
      <t>カンメン</t>
    </rPh>
    <rPh sb="2" eb="3">
      <t>タグイ</t>
    </rPh>
    <rPh sb="9" eb="11">
      <t>ヒヤムギ</t>
    </rPh>
    <rPh sb="23" eb="24">
      <t>ナド</t>
    </rPh>
    <phoneticPr fontId="3"/>
  </si>
  <si>
    <t>ﾏｶﾛﾆ・ｳｴｰﾌﾞﾜﾝﾀﾝ</t>
    <phoneticPr fontId="3"/>
  </si>
  <si>
    <t>ｷﾞｮｰｻﾞ皮・春巻き皮・ｼｭｰﾏｲ皮</t>
    <rPh sb="6" eb="7">
      <t>カワ</t>
    </rPh>
    <rPh sb="8" eb="10">
      <t>ハルマ</t>
    </rPh>
    <rPh sb="11" eb="12">
      <t>カワ</t>
    </rPh>
    <rPh sb="18" eb="19">
      <t>カワ</t>
    </rPh>
    <phoneticPr fontId="3"/>
  </si>
  <si>
    <t>肉加工品（焼き豚・ｳｲﾝﾅｰ・ﾌﾗﾝｸﾌﾙﾄ･ﾊﾑ）</t>
    <rPh sb="0" eb="1">
      <t>ニク</t>
    </rPh>
    <rPh sb="1" eb="3">
      <t>カコウ</t>
    </rPh>
    <rPh sb="3" eb="4">
      <t>ヒン</t>
    </rPh>
    <rPh sb="5" eb="6">
      <t>ヤ</t>
    </rPh>
    <rPh sb="7" eb="8">
      <t>ブタ</t>
    </rPh>
    <phoneticPr fontId="3"/>
  </si>
  <si>
    <t>魚加工品（ちくわ・かまぼこ・はんぺん・つみれ・ｿｰｾｰｼﾞ等</t>
    <rPh sb="0" eb="1">
      <t>サカナ</t>
    </rPh>
    <rPh sb="1" eb="4">
      <t>カコウヒン</t>
    </rPh>
    <rPh sb="29" eb="30">
      <t>ナド</t>
    </rPh>
    <phoneticPr fontId="3"/>
  </si>
  <si>
    <t>調　理　方　法</t>
    <rPh sb="0" eb="1">
      <t>チョウ</t>
    </rPh>
    <rPh sb="2" eb="3">
      <t>リ</t>
    </rPh>
    <rPh sb="4" eb="5">
      <t>カタ</t>
    </rPh>
    <rPh sb="6" eb="7">
      <t>ホウ</t>
    </rPh>
    <phoneticPr fontId="3"/>
  </si>
  <si>
    <t>Ａ（咀　嚼　食）</t>
    <rPh sb="2" eb="3">
      <t>ソ</t>
    </rPh>
    <rPh sb="4" eb="5">
      <t>カ</t>
    </rPh>
    <rPh sb="6" eb="7">
      <t>ショク</t>
    </rPh>
    <phoneticPr fontId="3"/>
  </si>
  <si>
    <t>Ｂ（押しつぶし食）</t>
    <rPh sb="2" eb="3">
      <t>オ</t>
    </rPh>
    <rPh sb="7" eb="8">
      <t>ショク</t>
    </rPh>
    <phoneticPr fontId="3"/>
  </si>
  <si>
    <t>Ｃ（嚥　下　食）</t>
    <rPh sb="2" eb="3">
      <t>エン</t>
    </rPh>
    <rPh sb="4" eb="5">
      <t>シタ</t>
    </rPh>
    <rPh sb="6" eb="7">
      <t>ショク</t>
    </rPh>
    <phoneticPr fontId="3"/>
  </si>
  <si>
    <t>（鍋）皮むき1㎝角切り</t>
    <rPh sb="1" eb="2">
      <t>ナベ</t>
    </rPh>
    <rPh sb="3" eb="4">
      <t>カワ</t>
    </rPh>
    <rPh sb="8" eb="9">
      <t>カク</t>
    </rPh>
    <rPh sb="9" eb="10">
      <t>キ</t>
    </rPh>
    <phoneticPr fontId="3"/>
  </si>
  <si>
    <t>（鍋）葉のみ1㎝角切り
（圧力）４つ割　芯取り</t>
    <rPh sb="1" eb="2">
      <t>ナベ</t>
    </rPh>
    <rPh sb="3" eb="4">
      <t>ハ</t>
    </rPh>
    <rPh sb="8" eb="9">
      <t>カク</t>
    </rPh>
    <rPh sb="9" eb="10">
      <t>キ</t>
    </rPh>
    <rPh sb="13" eb="15">
      <t>アツリョク</t>
    </rPh>
    <rPh sb="18" eb="19">
      <t>ワリ</t>
    </rPh>
    <rPh sb="20" eb="21">
      <t>シン</t>
    </rPh>
    <rPh sb="21" eb="22">
      <t>ト</t>
    </rPh>
    <phoneticPr fontId="3"/>
  </si>
  <si>
    <t>（鍋）皮むき銀杏又は角切り
（圧力）皮むき縦1/4切り</t>
    <rPh sb="1" eb="2">
      <t>ナベ</t>
    </rPh>
    <rPh sb="3" eb="4">
      <t>カワ</t>
    </rPh>
    <rPh sb="6" eb="8">
      <t>イチョウ</t>
    </rPh>
    <rPh sb="8" eb="9">
      <t>マタ</t>
    </rPh>
    <rPh sb="10" eb="11">
      <t>カク</t>
    </rPh>
    <rPh sb="11" eb="12">
      <t>キ</t>
    </rPh>
    <rPh sb="15" eb="17">
      <t>アツリョク</t>
    </rPh>
    <rPh sb="25" eb="26">
      <t>キ</t>
    </rPh>
    <phoneticPr fontId="3"/>
  </si>
  <si>
    <t>（鍋）軟煮→個別の長切り又はｶｯﾀｰで粗切り　　　　　</t>
    <rPh sb="1" eb="2">
      <t>ナベ</t>
    </rPh>
    <rPh sb="3" eb="4">
      <t>ナン</t>
    </rPh>
    <rPh sb="4" eb="5">
      <t>ニ</t>
    </rPh>
    <rPh sb="6" eb="7">
      <t>コ</t>
    </rPh>
    <rPh sb="7" eb="8">
      <t>ベツ</t>
    </rPh>
    <rPh sb="9" eb="10">
      <t>ナガ</t>
    </rPh>
    <rPh sb="10" eb="11">
      <t>キ</t>
    </rPh>
    <rPh sb="12" eb="13">
      <t>マタ</t>
    </rPh>
    <rPh sb="19" eb="20">
      <t>アラ</t>
    </rPh>
    <rPh sb="20" eb="21">
      <t>キ</t>
    </rPh>
    <phoneticPr fontId="3"/>
  </si>
  <si>
    <t>（鍋）軟煮→個別の長切り又はｶｯﾀｰでみじん切り　　　　</t>
    <rPh sb="1" eb="2">
      <t>ナベ</t>
    </rPh>
    <rPh sb="3" eb="4">
      <t>ナン</t>
    </rPh>
    <rPh sb="4" eb="5">
      <t>ニ</t>
    </rPh>
    <rPh sb="6" eb="7">
      <t>コ</t>
    </rPh>
    <rPh sb="7" eb="8">
      <t>ベツ</t>
    </rPh>
    <rPh sb="9" eb="10">
      <t>ナガ</t>
    </rPh>
    <rPh sb="10" eb="11">
      <t>キ</t>
    </rPh>
    <rPh sb="12" eb="13">
      <t>マタ</t>
    </rPh>
    <rPh sb="22" eb="23">
      <t>キ</t>
    </rPh>
    <phoneticPr fontId="3"/>
  </si>
  <si>
    <t>皮・すじ・脂身なし=薄切り</t>
    <rPh sb="0" eb="1">
      <t>カワ</t>
    </rPh>
    <rPh sb="5" eb="7">
      <t>アブラミ</t>
    </rPh>
    <rPh sb="10" eb="11">
      <t>ウス</t>
    </rPh>
    <rPh sb="11" eb="12">
      <t>キ</t>
    </rPh>
    <phoneticPr fontId="3"/>
  </si>
  <si>
    <t>湯通し後加熱→ｶｯﾀｰでみじん切り　　　　　　</t>
    <rPh sb="0" eb="1">
      <t>ユ</t>
    </rPh>
    <rPh sb="1" eb="2">
      <t>トオ</t>
    </rPh>
    <rPh sb="3" eb="4">
      <t>ゴ</t>
    </rPh>
    <rPh sb="4" eb="6">
      <t>カネツ</t>
    </rPh>
    <rPh sb="15" eb="16">
      <t>キ</t>
    </rPh>
    <phoneticPr fontId="3"/>
  </si>
  <si>
    <t>（圧力）3～4分→ﾏｯｼｬｰで粗くつぶす</t>
    <rPh sb="1" eb="2">
      <t>アツ</t>
    </rPh>
    <rPh sb="2" eb="3">
      <t>リョク</t>
    </rPh>
    <rPh sb="7" eb="8">
      <t>フン</t>
    </rPh>
    <rPh sb="15" eb="16">
      <t>アラ</t>
    </rPh>
    <phoneticPr fontId="3"/>
  </si>
  <si>
    <t>（鍋）皮むき銀杏又は角切り
（蒸）皮むき縦1/4切り
（圧力）皮むき縦1/4切り　　</t>
    <rPh sb="1" eb="2">
      <t>ナベ</t>
    </rPh>
    <rPh sb="3" eb="4">
      <t>カワ</t>
    </rPh>
    <rPh sb="6" eb="8">
      <t>イチョウ</t>
    </rPh>
    <rPh sb="8" eb="9">
      <t>マタ</t>
    </rPh>
    <rPh sb="10" eb="11">
      <t>カク</t>
    </rPh>
    <rPh sb="11" eb="12">
      <t>キ</t>
    </rPh>
    <rPh sb="15" eb="16">
      <t>ム</t>
    </rPh>
    <rPh sb="17" eb="18">
      <t>カワ</t>
    </rPh>
    <rPh sb="20" eb="21">
      <t>タテ</t>
    </rPh>
    <rPh sb="24" eb="25">
      <t>キ</t>
    </rPh>
    <rPh sb="28" eb="30">
      <t>アツリョク</t>
    </rPh>
    <rPh sb="38" eb="39">
      <t>キ</t>
    </rPh>
    <phoneticPr fontId="3"/>
  </si>
  <si>
    <t>（冷）ﾐｯｸｽﾍﾞｼﾞﾀﾌﾞﾙ</t>
    <rPh sb="1" eb="2">
      <t>レイ</t>
    </rPh>
    <phoneticPr fontId="3"/>
  </si>
  <si>
    <t>（鍋）皮むき銀杏又は角切り　　　　
（圧力）皮むき縦1/4切り　　　</t>
    <rPh sb="1" eb="2">
      <t>ナベ</t>
    </rPh>
    <rPh sb="3" eb="4">
      <t>カワ</t>
    </rPh>
    <rPh sb="6" eb="8">
      <t>イチョウ</t>
    </rPh>
    <rPh sb="8" eb="9">
      <t>マタ</t>
    </rPh>
    <rPh sb="10" eb="11">
      <t>カク</t>
    </rPh>
    <rPh sb="11" eb="12">
      <t>キ</t>
    </rPh>
    <rPh sb="19" eb="21">
      <t>アツリョク</t>
    </rPh>
    <rPh sb="29" eb="30">
      <t>キ</t>
    </rPh>
    <phoneticPr fontId="3"/>
  </si>
  <si>
    <t>すいか・ﾒﾛﾝ・ぶどう・果物缶</t>
    <rPh sb="12" eb="14">
      <t>クダモノ</t>
    </rPh>
    <rPh sb="14" eb="15">
      <t>カン</t>
    </rPh>
    <phoneticPr fontId="3"/>
  </si>
  <si>
    <t>サンコリテップ検査紙、検便料等</t>
    <rPh sb="11" eb="13">
      <t>ケンベン</t>
    </rPh>
    <rPh sb="13" eb="14">
      <t>リョウ</t>
    </rPh>
    <rPh sb="14" eb="15">
      <t>トウ</t>
    </rPh>
    <phoneticPr fontId="3"/>
  </si>
  <si>
    <t>作業用上・下衣、各工程用前掛け（下処理用、盛り付け用、食材別等）、靴（検収・下処理室用、調理室用、洗浄室用、食堂用サンダル）、調理用手袋（使い捨てビニール手袋）、洗浄作業用手袋、髪覆い、マスク（使い捨て）、　クリーニング代等</t>
    <rPh sb="0" eb="3">
      <t>サギョウヨウ</t>
    </rPh>
    <rPh sb="3" eb="4">
      <t>ウエ</t>
    </rPh>
    <rPh sb="5" eb="6">
      <t>シタ</t>
    </rPh>
    <rPh sb="6" eb="7">
      <t>コロモ</t>
    </rPh>
    <rPh sb="8" eb="11">
      <t>カクコウテイ</t>
    </rPh>
    <rPh sb="11" eb="12">
      <t>ヨウ</t>
    </rPh>
    <rPh sb="12" eb="14">
      <t>マエカ</t>
    </rPh>
    <rPh sb="16" eb="17">
      <t>シタ</t>
    </rPh>
    <rPh sb="17" eb="19">
      <t>ショリ</t>
    </rPh>
    <rPh sb="19" eb="20">
      <t>ヨウ</t>
    </rPh>
    <rPh sb="27" eb="29">
      <t>ショクザイ</t>
    </rPh>
    <rPh sb="29" eb="30">
      <t>ベツ</t>
    </rPh>
    <rPh sb="30" eb="31">
      <t>トウ</t>
    </rPh>
    <rPh sb="35" eb="37">
      <t>ケンシュウ</t>
    </rPh>
    <rPh sb="38" eb="39">
      <t>シタ</t>
    </rPh>
    <rPh sb="39" eb="42">
      <t>ショリシツ</t>
    </rPh>
    <rPh sb="42" eb="43">
      <t>ヨウ</t>
    </rPh>
    <rPh sb="44" eb="47">
      <t>チョウリシツ</t>
    </rPh>
    <rPh sb="47" eb="48">
      <t>ヨウ</t>
    </rPh>
    <rPh sb="49" eb="51">
      <t>センジョウ</t>
    </rPh>
    <rPh sb="51" eb="52">
      <t>シツ</t>
    </rPh>
    <rPh sb="52" eb="53">
      <t>ヨウ</t>
    </rPh>
    <rPh sb="54" eb="56">
      <t>ショクドウ</t>
    </rPh>
    <rPh sb="56" eb="57">
      <t>ヨウ</t>
    </rPh>
    <phoneticPr fontId="3"/>
  </si>
  <si>
    <t>調理等においては、原因食品（エキス等含む）が混入しないように細心の注意をはらうこと。（容器、菜箸、手袋、エプロン、はねかえり等）</t>
    <rPh sb="0" eb="3">
      <t>チョウリトウ</t>
    </rPh>
    <rPh sb="9" eb="11">
      <t>ゲンイン</t>
    </rPh>
    <rPh sb="11" eb="13">
      <t>ショクヒン</t>
    </rPh>
    <rPh sb="17" eb="18">
      <t>トウ</t>
    </rPh>
    <rPh sb="18" eb="19">
      <t>フク</t>
    </rPh>
    <rPh sb="22" eb="24">
      <t>コンニュウ</t>
    </rPh>
    <rPh sb="30" eb="32">
      <t>サイシン</t>
    </rPh>
    <rPh sb="33" eb="35">
      <t>チュウイ</t>
    </rPh>
    <phoneticPr fontId="3"/>
  </si>
  <si>
    <t>(別紙１）</t>
    <rPh sb="1" eb="3">
      <t>ベッシ</t>
    </rPh>
    <phoneticPr fontId="3"/>
  </si>
  <si>
    <t>(別紙２）</t>
    <rPh sb="1" eb="3">
      <t>ベッシ</t>
    </rPh>
    <phoneticPr fontId="3"/>
  </si>
  <si>
    <t>材　料</t>
  </si>
  <si>
    <t>処　理　方　法</t>
  </si>
  <si>
    <t>人参、大根</t>
  </si>
  <si>
    <r>
      <t>①</t>
    </r>
    <r>
      <rPr>
        <sz val="10.5"/>
        <rFont val="Century"/>
        <family val="1"/>
      </rPr>
      <t xml:space="preserve"> </t>
    </r>
    <r>
      <rPr>
        <sz val="10.5"/>
        <rFont val="ＭＳ 明朝"/>
        <family val="1"/>
        <charset val="128"/>
      </rPr>
      <t>タワシで汚れを洗い落とし、水洗い。</t>
    </r>
  </si>
  <si>
    <r>
      <t>②</t>
    </r>
    <r>
      <rPr>
        <sz val="7"/>
        <rFont val="Times New Roman"/>
        <family val="1"/>
      </rPr>
      <t xml:space="preserve">    </t>
    </r>
    <r>
      <rPr>
        <sz val="10.5"/>
        <rFont val="ＭＳ 明朝"/>
        <family val="1"/>
        <charset val="128"/>
      </rPr>
      <t>へたを取り、皮をむく。</t>
    </r>
  </si>
  <si>
    <r>
      <t>③</t>
    </r>
    <r>
      <rPr>
        <sz val="7"/>
        <rFont val="Times New Roman"/>
        <family val="1"/>
      </rPr>
      <t xml:space="preserve">    </t>
    </r>
    <r>
      <rPr>
        <sz val="10.5"/>
        <rFont val="ＭＳ 明朝"/>
        <family val="1"/>
        <charset val="128"/>
      </rPr>
      <t>流水で３回以上こすり洗い。</t>
    </r>
  </si>
  <si>
    <t>ごぼう</t>
  </si>
  <si>
    <r>
      <t>②</t>
    </r>
    <r>
      <rPr>
        <sz val="7"/>
        <rFont val="Times New Roman"/>
        <family val="1"/>
      </rPr>
      <t xml:space="preserve">    </t>
    </r>
    <r>
      <rPr>
        <sz val="10.5"/>
        <rFont val="ＭＳ 明朝"/>
        <family val="1"/>
        <charset val="128"/>
      </rPr>
      <t>流水で３回のこすり洗い。</t>
    </r>
  </si>
  <si>
    <t>じゃが芋</t>
  </si>
  <si>
    <r>
      <t>①</t>
    </r>
    <r>
      <rPr>
        <sz val="7"/>
        <rFont val="Times New Roman"/>
        <family val="1"/>
      </rPr>
      <t xml:space="preserve">    </t>
    </r>
    <r>
      <rPr>
        <sz val="10.5"/>
        <rFont val="ＭＳ 明朝"/>
        <family val="1"/>
        <charset val="128"/>
      </rPr>
      <t>皮をむき、芽を取り、流水で充分にこすり洗い。</t>
    </r>
  </si>
  <si>
    <r>
      <t>②</t>
    </r>
    <r>
      <rPr>
        <sz val="7"/>
        <rFont val="Times New Roman"/>
        <family val="1"/>
      </rPr>
      <t xml:space="preserve">    </t>
    </r>
    <r>
      <rPr>
        <sz val="10.5"/>
        <rFont val="ＭＳ 明朝"/>
        <family val="1"/>
        <charset val="128"/>
      </rPr>
      <t>使用するまで水に浸漬。</t>
    </r>
  </si>
  <si>
    <t>里芋</t>
  </si>
  <si>
    <r>
      <t>①</t>
    </r>
    <r>
      <rPr>
        <sz val="7"/>
        <rFont val="Times New Roman"/>
        <family val="1"/>
      </rPr>
      <t xml:space="preserve">    </t>
    </r>
    <r>
      <rPr>
        <sz val="10.5"/>
        <rFont val="ＭＳ 明朝"/>
        <family val="1"/>
        <charset val="128"/>
      </rPr>
      <t>皮をむき、傷み等の部分を切り取り、よく水で洗う。</t>
    </r>
  </si>
  <si>
    <r>
      <t>②</t>
    </r>
    <r>
      <rPr>
        <sz val="7"/>
        <rFont val="Times New Roman"/>
        <family val="1"/>
      </rPr>
      <t xml:space="preserve">    </t>
    </r>
    <r>
      <rPr>
        <sz val="10.5"/>
        <rFont val="ＭＳ 明朝"/>
        <family val="1"/>
        <charset val="128"/>
      </rPr>
      <t>塩で揉み水洗いをするか、ゆでてぬめりを取る。</t>
    </r>
  </si>
  <si>
    <t>さつまいも</t>
  </si>
  <si>
    <r>
      <t>①</t>
    </r>
    <r>
      <rPr>
        <sz val="7"/>
        <rFont val="Times New Roman"/>
        <family val="1"/>
      </rPr>
      <t xml:space="preserve">    </t>
    </r>
    <r>
      <rPr>
        <sz val="10.5"/>
        <rFont val="ＭＳ 明朝"/>
        <family val="1"/>
        <charset val="128"/>
      </rPr>
      <t>軍手又はスポンジを使って水洗い。</t>
    </r>
  </si>
  <si>
    <r>
      <t>②</t>
    </r>
    <r>
      <rPr>
        <sz val="7"/>
        <rFont val="Times New Roman"/>
        <family val="1"/>
      </rPr>
      <t xml:space="preserve">    </t>
    </r>
    <r>
      <rPr>
        <sz val="10.5"/>
        <rFont val="ＭＳ 明朝"/>
        <family val="1"/>
        <charset val="128"/>
      </rPr>
      <t>皮の厚い部分を切り取り、３回以上水洗い。</t>
    </r>
  </si>
  <si>
    <t>玉葱</t>
  </si>
  <si>
    <r>
      <t>①</t>
    </r>
    <r>
      <rPr>
        <sz val="10.5"/>
        <rFont val="Century"/>
        <family val="1"/>
      </rPr>
      <t xml:space="preserve"> </t>
    </r>
    <r>
      <rPr>
        <sz val="10.5"/>
        <rFont val="ＭＳ 明朝"/>
        <family val="1"/>
        <charset val="128"/>
      </rPr>
      <t>根と茎を取り、皮をむき流水で３回以上水洗い。</t>
    </r>
  </si>
  <si>
    <t>ねぎ</t>
  </si>
  <si>
    <r>
      <t>①</t>
    </r>
    <r>
      <rPr>
        <sz val="7"/>
        <rFont val="Times New Roman"/>
        <family val="1"/>
      </rPr>
      <t xml:space="preserve">    </t>
    </r>
    <r>
      <rPr>
        <sz val="10.5"/>
        <rFont val="ＭＳ 明朝"/>
        <family val="1"/>
        <charset val="128"/>
      </rPr>
      <t>根と葉先少々を切り落とす。</t>
    </r>
  </si>
  <si>
    <r>
      <t>②</t>
    </r>
    <r>
      <rPr>
        <sz val="7"/>
        <rFont val="Times New Roman"/>
        <family val="1"/>
      </rPr>
      <t xml:space="preserve">    </t>
    </r>
    <r>
      <rPr>
        <sz val="10.5"/>
        <rFont val="ＭＳ 明朝"/>
        <family val="1"/>
        <charset val="128"/>
      </rPr>
      <t>汚れた皮をむき、流水で葉の間の泥を落としながらよく洗う。</t>
    </r>
  </si>
  <si>
    <t>かぼちゃ</t>
  </si>
  <si>
    <r>
      <t>①</t>
    </r>
    <r>
      <rPr>
        <sz val="10.5"/>
        <rFont val="Century"/>
        <family val="1"/>
      </rPr>
      <t xml:space="preserve"> </t>
    </r>
    <r>
      <rPr>
        <sz val="10.5"/>
        <rFont val="ＭＳ 明朝"/>
        <family val="1"/>
        <charset val="128"/>
      </rPr>
      <t>スポンジなどを使い、３回以上水洗い。</t>
    </r>
  </si>
  <si>
    <t>きゅうり</t>
  </si>
  <si>
    <r>
      <t>①</t>
    </r>
    <r>
      <rPr>
        <sz val="7"/>
        <rFont val="Times New Roman"/>
        <family val="1"/>
      </rPr>
      <t xml:space="preserve">    </t>
    </r>
    <r>
      <rPr>
        <sz val="10.5"/>
        <rFont val="ＭＳ 明朝"/>
        <family val="1"/>
        <charset val="128"/>
      </rPr>
      <t>軍手か専用のスポンジを使い（タワシ禁）、流水で丁寧に３回洗う。</t>
    </r>
  </si>
  <si>
    <t>－傷が付きやすいので、力を入れすぎないように注意する。</t>
  </si>
  <si>
    <t>トマト</t>
  </si>
  <si>
    <r>
      <t>①</t>
    </r>
    <r>
      <rPr>
        <sz val="7"/>
        <rFont val="Times New Roman"/>
        <family val="1"/>
      </rPr>
      <t xml:space="preserve">    </t>
    </r>
    <r>
      <rPr>
        <sz val="10.5"/>
        <rFont val="ＭＳ 明朝"/>
        <family val="1"/>
        <charset val="128"/>
      </rPr>
      <t>軍手等で軽くこすり、流水で３回洗う。芯のくぼみの部分は特に丁寧に洗う。</t>
    </r>
  </si>
  <si>
    <r>
      <t>②</t>
    </r>
    <r>
      <rPr>
        <sz val="7"/>
        <rFont val="Times New Roman"/>
        <family val="1"/>
      </rPr>
      <t xml:space="preserve">    </t>
    </r>
    <r>
      <rPr>
        <sz val="10.5"/>
        <rFont val="ＭＳ 明朝"/>
        <family val="1"/>
        <charset val="128"/>
      </rPr>
      <t>へたは湯むき後裁断時に取る。</t>
    </r>
  </si>
  <si>
    <t>なす</t>
  </si>
  <si>
    <r>
      <t>①</t>
    </r>
    <r>
      <rPr>
        <sz val="10.5"/>
        <rFont val="Century"/>
        <family val="1"/>
      </rPr>
      <t xml:space="preserve"> </t>
    </r>
    <r>
      <rPr>
        <sz val="10.5"/>
        <rFont val="ＭＳ 明朝"/>
        <family val="1"/>
        <charset val="128"/>
      </rPr>
      <t>へたを落とし、流水で３回洗う。</t>
    </r>
  </si>
  <si>
    <t>ピーマン</t>
  </si>
  <si>
    <r>
      <t>①</t>
    </r>
    <r>
      <rPr>
        <sz val="10.5"/>
        <rFont val="Century"/>
        <family val="1"/>
      </rPr>
      <t xml:space="preserve"> </t>
    </r>
    <r>
      <rPr>
        <sz val="10.5"/>
        <rFont val="ＭＳ 明朝"/>
        <family val="1"/>
        <charset val="128"/>
      </rPr>
      <t>へたと種を除き、３回の水洗い。</t>
    </r>
  </si>
  <si>
    <t>きのこ</t>
  </si>
  <si>
    <r>
      <t>①</t>
    </r>
    <r>
      <rPr>
        <sz val="10.5"/>
        <rFont val="Century"/>
        <family val="1"/>
      </rPr>
      <t xml:space="preserve"> </t>
    </r>
    <r>
      <rPr>
        <sz val="10.5"/>
        <rFont val="ＭＳ 明朝"/>
        <family val="1"/>
        <charset val="128"/>
      </rPr>
      <t>石付きを取り、手早く３回の水洗い。</t>
    </r>
  </si>
  <si>
    <t>きゃべつ、白菜</t>
  </si>
  <si>
    <t>レタス</t>
  </si>
  <si>
    <r>
      <t>①</t>
    </r>
    <r>
      <rPr>
        <sz val="7"/>
        <rFont val="Times New Roman"/>
        <family val="1"/>
      </rPr>
      <t xml:space="preserve">    </t>
    </r>
    <r>
      <rPr>
        <sz val="10.5"/>
        <rFont val="ＭＳ 明朝"/>
        <family val="1"/>
        <charset val="128"/>
      </rPr>
      <t>外葉を取り、丸ごと水洗い。</t>
    </r>
  </si>
  <si>
    <r>
      <t>②</t>
    </r>
    <r>
      <rPr>
        <sz val="7"/>
        <rFont val="Times New Roman"/>
        <family val="1"/>
      </rPr>
      <t xml:space="preserve">    </t>
    </r>
    <r>
      <rPr>
        <sz val="10.5"/>
        <rFont val="ＭＳ 明朝"/>
        <family val="1"/>
        <charset val="128"/>
      </rPr>
      <t>２つ又は４つ割りにし芯を取り、葉をバラバラにして洗浄する。</t>
    </r>
  </si>
  <si>
    <t>ほうれん草</t>
  </si>
  <si>
    <t>青菜</t>
  </si>
  <si>
    <r>
      <t>①</t>
    </r>
    <r>
      <rPr>
        <sz val="7"/>
        <rFont val="Times New Roman"/>
        <family val="1"/>
      </rPr>
      <t xml:space="preserve">    </t>
    </r>
    <r>
      <rPr>
        <sz val="10.5"/>
        <rFont val="ＭＳ 明朝"/>
        <family val="1"/>
        <charset val="128"/>
      </rPr>
      <t>根を切り落とし、振り洗いしながら泥を落とす。</t>
    </r>
  </si>
  <si>
    <r>
      <t>②</t>
    </r>
    <r>
      <rPr>
        <sz val="7"/>
        <rFont val="Times New Roman"/>
        <family val="1"/>
      </rPr>
      <t xml:space="preserve">    </t>
    </r>
    <r>
      <rPr>
        <sz val="10.5"/>
        <rFont val="ＭＳ 明朝"/>
        <family val="1"/>
        <charset val="128"/>
      </rPr>
      <t>切った後、流水で３回洗う。</t>
    </r>
  </si>
  <si>
    <t>セロリ</t>
  </si>
  <si>
    <r>
      <t>①</t>
    </r>
    <r>
      <rPr>
        <sz val="10.5"/>
        <rFont val="Century"/>
        <family val="1"/>
      </rPr>
      <t xml:space="preserve"> </t>
    </r>
    <r>
      <rPr>
        <sz val="10.5"/>
        <rFont val="ＭＳ 明朝"/>
        <family val="1"/>
        <charset val="128"/>
      </rPr>
      <t>バラして流水で３回洗う。芯の部分をよく洗う。</t>
    </r>
  </si>
  <si>
    <t>ニラ</t>
  </si>
  <si>
    <r>
      <t>①</t>
    </r>
    <r>
      <rPr>
        <sz val="10.5"/>
        <rFont val="Century"/>
        <family val="1"/>
      </rPr>
      <t xml:space="preserve"> </t>
    </r>
    <r>
      <rPr>
        <sz val="10.5"/>
        <rFont val="ＭＳ 明朝"/>
        <family val="1"/>
        <charset val="128"/>
      </rPr>
      <t>振り洗い後、切って流水で３回洗う。</t>
    </r>
  </si>
  <si>
    <t>もやし</t>
  </si>
  <si>
    <r>
      <t>①</t>
    </r>
    <r>
      <rPr>
        <sz val="7"/>
        <rFont val="Times New Roman"/>
        <family val="1"/>
      </rPr>
      <t xml:space="preserve">    </t>
    </r>
    <r>
      <rPr>
        <sz val="10.5"/>
        <rFont val="ＭＳ 明朝"/>
        <family val="1"/>
        <charset val="128"/>
      </rPr>
      <t>流水で３回洗う。</t>
    </r>
  </si>
  <si>
    <t>果物、ミニトマト（生食）</t>
  </si>
  <si>
    <t>生食する果物、ミニトマト等は、他の食品と同じ場所では洗浄をしない。</t>
  </si>
  <si>
    <t>２　野菜類等のゆで方</t>
  </si>
  <si>
    <t>一般的な野菜類</t>
  </si>
  <si>
    <t>葉物野菜等（ほうれん草等の青菜、きゃべつ、ブロッコリー）</t>
  </si>
  <si>
    <t>カリフラワー</t>
  </si>
  <si>
    <t>こんにゃく</t>
  </si>
  <si>
    <t>干し椎茸</t>
  </si>
  <si>
    <t>かんぴょう</t>
  </si>
  <si>
    <r>
      <t>①</t>
    </r>
    <r>
      <rPr>
        <sz val="10.5"/>
        <rFont val="Century"/>
        <family val="1"/>
      </rPr>
      <t xml:space="preserve"> </t>
    </r>
    <r>
      <rPr>
        <sz val="10.5"/>
        <rFont val="ＭＳ 明朝"/>
        <family val="1"/>
        <charset val="128"/>
      </rPr>
      <t>たっぷりの水で洗い、塩をふりよく揉んで水洗い。</t>
    </r>
  </si>
  <si>
    <r>
      <t>②</t>
    </r>
    <r>
      <rPr>
        <sz val="7"/>
        <rFont val="Times New Roman"/>
        <family val="1"/>
      </rPr>
      <t xml:space="preserve">    </t>
    </r>
    <r>
      <rPr>
        <sz val="10.5"/>
        <rFont val="ＭＳ 明朝"/>
        <family val="1"/>
        <charset val="128"/>
      </rPr>
      <t>水から柔らかくなるまでゆでる。</t>
    </r>
  </si>
  <si>
    <t>きくらげ</t>
  </si>
  <si>
    <t>切り干し大根</t>
  </si>
  <si>
    <t>ひじき</t>
  </si>
  <si>
    <t>ビーフン</t>
  </si>
  <si>
    <r>
      <t>①</t>
    </r>
    <r>
      <rPr>
        <sz val="7"/>
        <rFont val="Times New Roman"/>
        <family val="1"/>
      </rPr>
      <t xml:space="preserve">    </t>
    </r>
    <r>
      <rPr>
        <sz val="10.5"/>
        <rFont val="ＭＳ 明朝"/>
        <family val="1"/>
        <charset val="128"/>
      </rPr>
      <t>たっぷりの湯につけ戻す。</t>
    </r>
  </si>
  <si>
    <r>
      <t>②</t>
    </r>
    <r>
      <rPr>
        <sz val="7"/>
        <rFont val="Times New Roman"/>
        <family val="1"/>
      </rPr>
      <t xml:space="preserve">    </t>
    </r>
    <r>
      <rPr>
        <sz val="10.5"/>
        <rFont val="ＭＳ 明朝"/>
        <family val="1"/>
        <charset val="128"/>
      </rPr>
      <t>水にとって冷ます。</t>
    </r>
  </si>
  <si>
    <t>高野豆腐</t>
  </si>
  <si>
    <r>
      <t>①</t>
    </r>
    <r>
      <rPr>
        <sz val="10.5"/>
        <rFont val="Century"/>
        <family val="1"/>
      </rPr>
      <t xml:space="preserve"> 60</t>
    </r>
    <r>
      <rPr>
        <sz val="10.5"/>
        <rFont val="ＭＳ 明朝"/>
        <family val="1"/>
        <charset val="128"/>
      </rPr>
      <t>℃の湯につけて戻す。</t>
    </r>
  </si>
  <si>
    <t>ﾚｰｽﾞﾝ、ﾌﾟﾙｰﾝ</t>
  </si>
  <si>
    <r>
      <t>①</t>
    </r>
    <r>
      <rPr>
        <sz val="10.5"/>
        <rFont val="Century"/>
        <family val="1"/>
      </rPr>
      <t xml:space="preserve"> </t>
    </r>
    <r>
      <rPr>
        <sz val="10.5"/>
        <rFont val="ＭＳ 明朝"/>
        <family val="1"/>
        <charset val="128"/>
      </rPr>
      <t>湯で戻し、冷ます。</t>
    </r>
  </si>
  <si>
    <t>エビ、アサリ</t>
  </si>
  <si>
    <t>材料</t>
  </si>
  <si>
    <t>と　り　方　等</t>
  </si>
  <si>
    <r>
      <t>(</t>
    </r>
    <r>
      <rPr>
        <sz val="10.5"/>
        <rFont val="ＭＳ 明朝"/>
        <family val="1"/>
        <charset val="128"/>
      </rPr>
      <t>だしパック</t>
    </r>
    <r>
      <rPr>
        <sz val="10.5"/>
        <rFont val="Century"/>
        <family val="1"/>
      </rPr>
      <t>)</t>
    </r>
  </si>
  <si>
    <t>春雨(ﾏﾛﾆｰ)</t>
    <phoneticPr fontId="3"/>
  </si>
  <si>
    <t>　　　　食品の基本的な取り扱い方</t>
    <phoneticPr fontId="3"/>
  </si>
  <si>
    <t>１　野菜類の下処理方法</t>
    <phoneticPr fontId="3"/>
  </si>
  <si>
    <t>トマト</t>
    <phoneticPr fontId="3"/>
  </si>
  <si>
    <t>①　皮を湯むきにする。</t>
    <rPh sb="2" eb="3">
      <t>カワ</t>
    </rPh>
    <rPh sb="4" eb="5">
      <t>ユ</t>
    </rPh>
    <phoneticPr fontId="3"/>
  </si>
  <si>
    <t>＊各調理機器は、それぞれの取扱説明書を元に管理すること。</t>
  </si>
  <si>
    <t>調理機器等の名称</t>
  </si>
  <si>
    <t>手　入　れ　方　法</t>
  </si>
  <si>
    <t>ガス回転釜</t>
  </si>
  <si>
    <t>スチームコンベクションオーブン</t>
  </si>
  <si>
    <t>ガスレンジ</t>
  </si>
  <si>
    <t>（ガステーブル）</t>
  </si>
  <si>
    <t>フライヤー</t>
  </si>
  <si>
    <t>炊飯器</t>
  </si>
  <si>
    <t>冷蔵庫</t>
  </si>
  <si>
    <t>冷凍庫</t>
  </si>
  <si>
    <t>ブラストチラー</t>
  </si>
  <si>
    <t>フードスライサー</t>
  </si>
  <si>
    <t>球根皮むき機</t>
  </si>
  <si>
    <t>食器洗浄機</t>
  </si>
  <si>
    <t>食器消毒保管庫</t>
  </si>
  <si>
    <t>調理台</t>
  </si>
  <si>
    <t>作業台</t>
  </si>
  <si>
    <t>ラック</t>
  </si>
  <si>
    <t>シンク</t>
  </si>
  <si>
    <t>ミキサー</t>
  </si>
  <si>
    <t>ブラシ</t>
  </si>
  <si>
    <t>スポンジ</t>
  </si>
  <si>
    <t>台ふきん等</t>
  </si>
  <si>
    <t>３</t>
  </si>
  <si>
    <t>４</t>
  </si>
  <si>
    <t>４</t>
    <phoneticPr fontId="3"/>
  </si>
  <si>
    <t xml:space="preserve">６
</t>
    <phoneticPr fontId="3"/>
  </si>
  <si>
    <t xml:space="preserve">５
</t>
    <phoneticPr fontId="3"/>
  </si>
  <si>
    <t xml:space="preserve">１
</t>
    <phoneticPr fontId="3"/>
  </si>
  <si>
    <t xml:space="preserve">３
</t>
    <phoneticPr fontId="3"/>
  </si>
  <si>
    <t xml:space="preserve">２
</t>
    <phoneticPr fontId="3"/>
  </si>
  <si>
    <t>１</t>
    <phoneticPr fontId="3"/>
  </si>
  <si>
    <t>２</t>
  </si>
  <si>
    <t xml:space="preserve">２
</t>
    <phoneticPr fontId="3"/>
  </si>
  <si>
    <t>２</t>
    <phoneticPr fontId="3"/>
  </si>
  <si>
    <t>１</t>
    <phoneticPr fontId="3"/>
  </si>
  <si>
    <t>３</t>
    <phoneticPr fontId="3"/>
  </si>
  <si>
    <t xml:space="preserve">４
</t>
    <phoneticPr fontId="3"/>
  </si>
  <si>
    <t>　食品残渣を取り除き、洗剤により、細部にわたり洗浄する。</t>
    <phoneticPr fontId="3"/>
  </si>
  <si>
    <t>　水きりワイパーや衛生的な布きんで水気を拭き取り、よく乾燥させる。</t>
    <phoneticPr fontId="3"/>
  </si>
  <si>
    <t>　清潔な保管庫にて保管する。</t>
    <phoneticPr fontId="3"/>
  </si>
  <si>
    <t>包丁
まな板
バット
ボール等</t>
    <rPh sb="5" eb="6">
      <t>イタ</t>
    </rPh>
    <rPh sb="14" eb="15">
      <t>トウ</t>
    </rPh>
    <phoneticPr fontId="3"/>
  </si>
  <si>
    <t xml:space="preserve">５
</t>
    <phoneticPr fontId="3"/>
  </si>
  <si>
    <t>（別紙６）　　　　　　　　　　　　　　　　　　　　　　　　　　　　　　　　　</t>
    <phoneticPr fontId="3"/>
  </si>
  <si>
    <t>（別紙７）</t>
    <rPh sb="1" eb="3">
      <t>ベッシ</t>
    </rPh>
    <phoneticPr fontId="3"/>
  </si>
  <si>
    <t>（別紙８）</t>
    <rPh sb="1" eb="3">
      <t>ベッシ</t>
    </rPh>
    <phoneticPr fontId="3"/>
  </si>
  <si>
    <t>（別紙９）</t>
    <phoneticPr fontId="3"/>
  </si>
  <si>
    <t>食物アレルギー　食材別調理方法</t>
    <rPh sb="0" eb="2">
      <t>ショクモツ</t>
    </rPh>
    <rPh sb="8" eb="10">
      <t>ショクザイ</t>
    </rPh>
    <rPh sb="10" eb="11">
      <t>ベツ</t>
    </rPh>
    <rPh sb="11" eb="13">
      <t>チョウリ</t>
    </rPh>
    <rPh sb="13" eb="15">
      <t>ホウホウ</t>
    </rPh>
    <phoneticPr fontId="3"/>
  </si>
  <si>
    <t>形態食　食材別調理方法</t>
    <rPh sb="0" eb="2">
      <t>ケイタイ</t>
    </rPh>
    <rPh sb="2" eb="3">
      <t>ショク</t>
    </rPh>
    <rPh sb="4" eb="6">
      <t>ショクザイ</t>
    </rPh>
    <rPh sb="6" eb="7">
      <t>ベツ</t>
    </rPh>
    <rPh sb="7" eb="9">
      <t>チョウリ</t>
    </rPh>
    <rPh sb="9" eb="11">
      <t>ホウホウ</t>
    </rPh>
    <phoneticPr fontId="3"/>
  </si>
  <si>
    <t>調理場そ族昆虫駆除経費</t>
    <rPh sb="0" eb="2">
      <t>チョウリ</t>
    </rPh>
    <rPh sb="2" eb="3">
      <t>ジョウ</t>
    </rPh>
    <rPh sb="4" eb="5">
      <t>ゾク</t>
    </rPh>
    <rPh sb="5" eb="7">
      <t>コンチュウ</t>
    </rPh>
    <rPh sb="7" eb="9">
      <t>クジョ</t>
    </rPh>
    <rPh sb="9" eb="11">
      <t>ケイヒ</t>
    </rPh>
    <phoneticPr fontId="3"/>
  </si>
  <si>
    <t>そ族昆虫駆除処理費等</t>
    <rPh sb="1" eb="2">
      <t>ゾク</t>
    </rPh>
    <rPh sb="2" eb="4">
      <t>コンチュウ</t>
    </rPh>
    <rPh sb="4" eb="6">
      <t>クジョ</t>
    </rPh>
    <rPh sb="6" eb="8">
      <t>ショリ</t>
    </rPh>
    <rPh sb="8" eb="9">
      <t>ヒ</t>
    </rPh>
    <rPh sb="9" eb="10">
      <t>トウ</t>
    </rPh>
    <phoneticPr fontId="3"/>
  </si>
  <si>
    <t>　ハンドル部分のグリスが無くなっていないか常に確認する。</t>
    <phoneticPr fontId="3"/>
  </si>
  <si>
    <t>　ハンドルがゆるんで自然に動くような場合は、非常に危険なため、直ちに修理を依頼する。</t>
    <phoneticPr fontId="3"/>
  </si>
  <si>
    <t>　加熱調理後の食品や生食する食品に使用する場合は、使用前に釜の内側、ハンドルをアルコールに浸した不織布で拭く。</t>
    <phoneticPr fontId="3"/>
  </si>
  <si>
    <t>　本体外側は、洗剤を含ませた布きん等で汚れを拭き取った後、衛生的な布きんで洗剤分を除く。</t>
    <phoneticPr fontId="3"/>
  </si>
  <si>
    <t>　週末には、専用の固形洗剤を使用して洗浄する。</t>
    <phoneticPr fontId="3"/>
  </si>
  <si>
    <t>　レンジの火の調節は怠らない。</t>
    <phoneticPr fontId="3"/>
  </si>
  <si>
    <t>　使用後は、必ずコックの元栓を閉める。</t>
    <phoneticPr fontId="3"/>
  </si>
  <si>
    <t>　汚れはそのつど拭き取る。</t>
    <phoneticPr fontId="3"/>
  </si>
  <si>
    <t>　ガス系統の点検及びサーモスタットの作動確認は定期的に行う。</t>
    <phoneticPr fontId="3"/>
  </si>
  <si>
    <t>　庫内は、カラ拭きをする。</t>
    <phoneticPr fontId="3"/>
  </si>
  <si>
    <t>　ローラー軸と扉蝶番には、適宜注油する。</t>
    <phoneticPr fontId="3"/>
  </si>
  <si>
    <t>　常に適温が維持されているか確認をする。</t>
    <phoneticPr fontId="3"/>
  </si>
  <si>
    <t>　月に１～２回は、フィルターを取り外して掃除をする。</t>
    <phoneticPr fontId="3"/>
  </si>
  <si>
    <t>　学期ごとに霜取り及び定期清掃を行う。</t>
    <phoneticPr fontId="3"/>
  </si>
  <si>
    <t>　使用後は必ず電源を切る。</t>
    <phoneticPr fontId="3"/>
  </si>
  <si>
    <t>　庫内は、左右のラック棚と庫内背面のホテルパンガードを取り外して、隅々まで水洗いする。水洗い後は水分を拭き取り、庫内を乾燥させる。</t>
    <rPh sb="59" eb="61">
      <t>カンソウ</t>
    </rPh>
    <phoneticPr fontId="3"/>
  </si>
  <si>
    <t>　扉、取っ手、扉裏版、ドアパッキンは、柔らかい布にぬるま湯を含ませて拭き掃除をする。</t>
    <phoneticPr fontId="3"/>
  </si>
  <si>
    <t>　月に２～３回は、エアフィルターを取り外して掃除をする。</t>
    <phoneticPr fontId="3"/>
  </si>
  <si>
    <t>　刃物プレートは回転部より外し、洗剤溶液でよく洗い、食器消毒保管庫で乾燥させる。</t>
    <phoneticPr fontId="3"/>
  </si>
  <si>
    <t>　作業前に設定温度及び運転時間が適正かどうかを確認する。</t>
    <phoneticPr fontId="3"/>
  </si>
  <si>
    <t>　庫内外と底部は、カラ拭きをすると。</t>
    <phoneticPr fontId="3"/>
  </si>
  <si>
    <t>　放水洗いは厳禁。</t>
    <phoneticPr fontId="3"/>
  </si>
  <si>
    <t>　内部清掃にあたっては、必ず殺菌灯の電源を切る。</t>
    <phoneticPr fontId="3"/>
  </si>
  <si>
    <t>包丁まな板殺菌保管庫</t>
    <rPh sb="7" eb="9">
      <t>ホカン</t>
    </rPh>
    <phoneticPr fontId="3"/>
  </si>
  <si>
    <t>　定期的に、内部清掃を行う。（殺菌灯はカラ拭きを行う）</t>
    <phoneticPr fontId="3"/>
  </si>
  <si>
    <t>　殺菌灯は、定期的に交換を行うとともに、切れていないか常に点検する。</t>
    <phoneticPr fontId="3"/>
  </si>
  <si>
    <t>　使用後は、台上や内部を清拭し、常に清潔保持に努める。</t>
    <rPh sb="6" eb="8">
      <t>ダイジョウ</t>
    </rPh>
    <phoneticPr fontId="3"/>
  </si>
  <si>
    <t>　使用後は、必ず洗浄し乾燥させる。</t>
    <phoneticPr fontId="3"/>
  </si>
  <si>
    <t>　特に、ゴムパッキン等取り外しができる部分は取り外して、洗浄・消毒を行う。</t>
    <rPh sb="19" eb="21">
      <t>ブブン</t>
    </rPh>
    <rPh sb="22" eb="23">
      <t>ト</t>
    </rPh>
    <rPh sb="24" eb="25">
      <t>ハズ</t>
    </rPh>
    <phoneticPr fontId="3"/>
  </si>
  <si>
    <t>　スイッチ回りとモーター部は必ずカラ拭きをする。</t>
    <phoneticPr fontId="3"/>
  </si>
  <si>
    <t>　水気をしっかり切った後、乾燥させる。</t>
    <rPh sb="1" eb="3">
      <t>ミズケ</t>
    </rPh>
    <phoneticPr fontId="3"/>
  </si>
  <si>
    <t>使い回し揚げ油</t>
    <rPh sb="0" eb="1">
      <t>ツカ</t>
    </rPh>
    <rPh sb="2" eb="3">
      <t>マワ</t>
    </rPh>
    <rPh sb="4" eb="5">
      <t>ア</t>
    </rPh>
    <rPh sb="6" eb="7">
      <t>アブラ</t>
    </rPh>
    <phoneticPr fontId="3"/>
  </si>
  <si>
    <t>米飯に含まれる場合は、白飯。</t>
    <rPh sb="0" eb="2">
      <t>ベイハン</t>
    </rPh>
    <rPh sb="3" eb="4">
      <t>フク</t>
    </rPh>
    <rPh sb="7" eb="9">
      <t>バアイ</t>
    </rPh>
    <rPh sb="11" eb="13">
      <t>シロハン</t>
    </rPh>
    <phoneticPr fontId="3"/>
  </si>
  <si>
    <t>　キウイ　
　フルーツ</t>
    <phoneticPr fontId="3"/>
  </si>
  <si>
    <t>副菜、汁物の場合は、使用しないで調理する。</t>
    <rPh sb="3" eb="5">
      <t>シルモノ</t>
    </rPh>
    <rPh sb="6" eb="8">
      <t>バアイ</t>
    </rPh>
    <rPh sb="10" eb="12">
      <t>シヨウ</t>
    </rPh>
    <rPh sb="16" eb="18">
      <t>チョウリ</t>
    </rPh>
    <phoneticPr fontId="3"/>
  </si>
  <si>
    <t>副菜、汁物の場合は使用しないで調理する。</t>
    <rPh sb="3" eb="5">
      <t>シルモノ</t>
    </rPh>
    <rPh sb="6" eb="8">
      <t>バアイ</t>
    </rPh>
    <rPh sb="9" eb="11">
      <t>シヨウ</t>
    </rPh>
    <rPh sb="15" eb="17">
      <t>チョウリ</t>
    </rPh>
    <phoneticPr fontId="3"/>
  </si>
  <si>
    <t>副菜、汁物の場合は使用しないで調理する。</t>
    <rPh sb="3" eb="5">
      <t>シルモノ</t>
    </rPh>
    <rPh sb="9" eb="11">
      <t>シヨウ</t>
    </rPh>
    <rPh sb="15" eb="17">
      <t>チョウリ</t>
    </rPh>
    <phoneticPr fontId="3"/>
  </si>
  <si>
    <t>使用しないで調理する。</t>
    <rPh sb="0" eb="2">
      <t>シヨウ</t>
    </rPh>
    <rPh sb="6" eb="8">
      <t>チョウリ</t>
    </rPh>
    <phoneticPr fontId="3"/>
  </si>
  <si>
    <t>単品以外の場合は、使用しない。</t>
    <rPh sb="0" eb="2">
      <t>タンピン</t>
    </rPh>
    <rPh sb="2" eb="4">
      <t>イガイ</t>
    </rPh>
    <rPh sb="5" eb="7">
      <t>バアイ</t>
    </rPh>
    <rPh sb="9" eb="11">
      <t>シヨウ</t>
    </rPh>
    <phoneticPr fontId="3"/>
  </si>
  <si>
    <t>　○下処理方法については別紙６の記載と同じ</t>
    <rPh sb="2" eb="3">
      <t>シタ</t>
    </rPh>
    <rPh sb="3" eb="5">
      <t>ショリ</t>
    </rPh>
    <rPh sb="5" eb="7">
      <t>ホウホウ</t>
    </rPh>
    <rPh sb="12" eb="14">
      <t>ベッシ</t>
    </rPh>
    <rPh sb="16" eb="18">
      <t>キサイ</t>
    </rPh>
    <rPh sb="19" eb="20">
      <t>オナ</t>
    </rPh>
    <phoneticPr fontId="3"/>
  </si>
  <si>
    <t>　○下処理後の切裁以降の調理は以下のとおり。</t>
    <rPh sb="2" eb="3">
      <t>シタ</t>
    </rPh>
    <rPh sb="3" eb="5">
      <t>ショリ</t>
    </rPh>
    <rPh sb="5" eb="6">
      <t>ゴ</t>
    </rPh>
    <rPh sb="7" eb="8">
      <t>セツ</t>
    </rPh>
    <rPh sb="8" eb="9">
      <t>サイ</t>
    </rPh>
    <rPh sb="9" eb="11">
      <t>イコウ</t>
    </rPh>
    <rPh sb="12" eb="14">
      <t>チョウリ</t>
    </rPh>
    <rPh sb="15" eb="17">
      <t>イカ</t>
    </rPh>
    <phoneticPr fontId="3"/>
  </si>
  <si>
    <t>調理場設備器具一覧</t>
    <rPh sb="0" eb="2">
      <t>チョウリ</t>
    </rPh>
    <rPh sb="2" eb="3">
      <t>ジョウ</t>
    </rPh>
    <rPh sb="3" eb="5">
      <t>セツビ</t>
    </rPh>
    <rPh sb="5" eb="7">
      <t>キグ</t>
    </rPh>
    <rPh sb="7" eb="9">
      <t>イチラン</t>
    </rPh>
    <phoneticPr fontId="3"/>
  </si>
  <si>
    <t>設置場所</t>
    <rPh sb="0" eb="2">
      <t>セッチ</t>
    </rPh>
    <rPh sb="2" eb="4">
      <t>バショ</t>
    </rPh>
    <phoneticPr fontId="3"/>
  </si>
  <si>
    <t>間口</t>
    <rPh sb="0" eb="2">
      <t>マグチ</t>
    </rPh>
    <phoneticPr fontId="3"/>
  </si>
  <si>
    <t>奥行</t>
    <rPh sb="0" eb="2">
      <t>オクユキ</t>
    </rPh>
    <phoneticPr fontId="3"/>
  </si>
  <si>
    <t>高さ</t>
    <rPh sb="0" eb="1">
      <t>タカ</t>
    </rPh>
    <phoneticPr fontId="3"/>
  </si>
  <si>
    <t>製造者等</t>
    <rPh sb="0" eb="2">
      <t>セイゾウ</t>
    </rPh>
    <rPh sb="2" eb="3">
      <t>シャ</t>
    </rPh>
    <rPh sb="3" eb="4">
      <t>トウ</t>
    </rPh>
    <phoneticPr fontId="3"/>
  </si>
  <si>
    <t>玄関廊下</t>
    <rPh sb="0" eb="2">
      <t>ゲンカン</t>
    </rPh>
    <rPh sb="2" eb="4">
      <t>ロウカ</t>
    </rPh>
    <phoneticPr fontId="3"/>
  </si>
  <si>
    <t>エレファントシェルフ</t>
    <phoneticPr fontId="3"/>
  </si>
  <si>
    <t>タニコー</t>
    <phoneticPr fontId="3"/>
  </si>
  <si>
    <t>N-TES-13-6161S</t>
    <phoneticPr fontId="3"/>
  </si>
  <si>
    <t>H25.8</t>
    <phoneticPr fontId="3"/>
  </si>
  <si>
    <t>棚4段、ｷｬｽﾀｰ付き</t>
    <rPh sb="0" eb="1">
      <t>タナ</t>
    </rPh>
    <rPh sb="2" eb="3">
      <t>ダン</t>
    </rPh>
    <rPh sb="9" eb="10">
      <t>ツ</t>
    </rPh>
    <phoneticPr fontId="3"/>
  </si>
  <si>
    <t>検収室</t>
    <rPh sb="0" eb="2">
      <t>ケンシュウ</t>
    </rPh>
    <rPh sb="2" eb="3">
      <t>シツ</t>
    </rPh>
    <phoneticPr fontId="3"/>
  </si>
  <si>
    <t>移動式シェルフ（ベンチ4段）</t>
    <rPh sb="0" eb="2">
      <t>イドウ</t>
    </rPh>
    <rPh sb="2" eb="3">
      <t>シキ</t>
    </rPh>
    <rPh sb="12" eb="13">
      <t>ダン</t>
    </rPh>
    <phoneticPr fontId="3"/>
  </si>
  <si>
    <t>１台</t>
    <rPh sb="1" eb="2">
      <t>ダイ</t>
    </rPh>
    <phoneticPr fontId="3"/>
  </si>
  <si>
    <t>CSUR44306V</t>
    <phoneticPr fontId="3"/>
  </si>
  <si>
    <t>NSF仕様</t>
    <rPh sb="3" eb="5">
      <t>シヨウ</t>
    </rPh>
    <phoneticPr fontId="3"/>
  </si>
  <si>
    <t>球根皮むき器（ピューラーシンク）</t>
    <rPh sb="0" eb="2">
      <t>キュウコン</t>
    </rPh>
    <rPh sb="2" eb="3">
      <t>カワ</t>
    </rPh>
    <rPh sb="5" eb="6">
      <t>キ</t>
    </rPh>
    <phoneticPr fontId="3"/>
  </si>
  <si>
    <t>アイホー</t>
    <phoneticPr fontId="3"/>
  </si>
  <si>
    <t>P-46</t>
    <phoneticPr fontId="3"/>
  </si>
  <si>
    <t>H2.12</t>
    <phoneticPr fontId="3"/>
  </si>
  <si>
    <t>ｼﾝｸ900×650×600</t>
    <phoneticPr fontId="3"/>
  </si>
  <si>
    <t>引出し付作業台</t>
    <rPh sb="0" eb="2">
      <t>ヒキダ</t>
    </rPh>
    <rPh sb="3" eb="4">
      <t>ツキ</t>
    </rPh>
    <rPh sb="4" eb="6">
      <t>サギョウ</t>
    </rPh>
    <rPh sb="6" eb="7">
      <t>ダイ</t>
    </rPh>
    <phoneticPr fontId="3"/>
  </si>
  <si>
    <t>TX-WT-60D</t>
    <phoneticPr fontId="3"/>
  </si>
  <si>
    <t>引出1ヶ</t>
    <rPh sb="0" eb="1">
      <t>ヒ</t>
    </rPh>
    <rPh sb="1" eb="2">
      <t>ダ</t>
    </rPh>
    <phoneticPr fontId="3"/>
  </si>
  <si>
    <t>検食用フリーザー</t>
    <rPh sb="0" eb="1">
      <t>ケン</t>
    </rPh>
    <rPh sb="1" eb="3">
      <t>ショクヨウ</t>
    </rPh>
    <phoneticPr fontId="3"/>
  </si>
  <si>
    <t>フクシマ</t>
    <phoneticPr fontId="3"/>
  </si>
  <si>
    <t>EKF-014FX</t>
    <phoneticPr fontId="3"/>
  </si>
  <si>
    <t>566ℓ</t>
    <phoneticPr fontId="3"/>
  </si>
  <si>
    <t>食品庫</t>
    <rPh sb="0" eb="3">
      <t>ショクヒンコ</t>
    </rPh>
    <phoneticPr fontId="3"/>
  </si>
  <si>
    <t>ソリッドシェルフ</t>
    <phoneticPr fontId="3"/>
  </si>
  <si>
    <t>CSU48487S</t>
    <phoneticPr fontId="3"/>
  </si>
  <si>
    <t>4段、NSF仕様</t>
    <rPh sb="1" eb="2">
      <t>ダン</t>
    </rPh>
    <rPh sb="6" eb="8">
      <t>シヨウ</t>
    </rPh>
    <phoneticPr fontId="3"/>
  </si>
  <si>
    <t>CSU48607S</t>
    <phoneticPr fontId="3"/>
  </si>
  <si>
    <t>家庭冷蔵庫</t>
    <rPh sb="0" eb="2">
      <t>カテイ</t>
    </rPh>
    <rPh sb="2" eb="5">
      <t>レイゾウコ</t>
    </rPh>
    <phoneticPr fontId="3"/>
  </si>
  <si>
    <t>→調理室</t>
    <rPh sb="1" eb="4">
      <t>チョウリシツ</t>
    </rPh>
    <phoneticPr fontId="3"/>
  </si>
  <si>
    <t>パススルー冷凍庫</t>
    <rPh sb="5" eb="8">
      <t>レイトウコ</t>
    </rPh>
    <phoneticPr fontId="3"/>
  </si>
  <si>
    <t>PRD-082FMD3</t>
    <phoneticPr fontId="3"/>
  </si>
  <si>
    <t>678ℓ</t>
    <phoneticPr fontId="3"/>
  </si>
  <si>
    <t>パススルー冷蔵庫</t>
    <rPh sb="5" eb="8">
      <t>レイゾウコ</t>
    </rPh>
    <phoneticPr fontId="3"/>
  </si>
  <si>
    <t>PRD-120RMD3-G</t>
    <phoneticPr fontId="3"/>
  </si>
  <si>
    <t>1,125ℓ</t>
    <phoneticPr fontId="3"/>
  </si>
  <si>
    <t>三槽シンク（ドライ対応）</t>
    <rPh sb="0" eb="1">
      <t>サン</t>
    </rPh>
    <rPh sb="1" eb="2">
      <t>ソウ</t>
    </rPh>
    <rPh sb="9" eb="11">
      <t>タイオウ</t>
    </rPh>
    <phoneticPr fontId="3"/>
  </si>
  <si>
    <t>H22.3</t>
    <phoneticPr fontId="3"/>
  </si>
  <si>
    <t>下処理室</t>
    <rPh sb="0" eb="1">
      <t>シタ</t>
    </rPh>
    <rPh sb="1" eb="4">
      <t>ショリシツ</t>
    </rPh>
    <phoneticPr fontId="3"/>
  </si>
  <si>
    <t>乾燥機付き包丁まな板殺菌庫</t>
    <rPh sb="0" eb="3">
      <t>カンソウキ</t>
    </rPh>
    <rPh sb="3" eb="4">
      <t>ツ</t>
    </rPh>
    <rPh sb="5" eb="7">
      <t>ホウチョウ</t>
    </rPh>
    <rPh sb="9" eb="10">
      <t>イタ</t>
    </rPh>
    <rPh sb="10" eb="12">
      <t>サッキン</t>
    </rPh>
    <rPh sb="12" eb="13">
      <t>コ</t>
    </rPh>
    <phoneticPr fontId="3"/>
  </si>
  <si>
    <t>タニコー</t>
    <phoneticPr fontId="3"/>
  </si>
  <si>
    <t>DS-112</t>
    <phoneticPr fontId="3"/>
  </si>
  <si>
    <t>H25.8</t>
    <phoneticPr fontId="3"/>
  </si>
  <si>
    <t>包丁12本　まな板3枚</t>
    <rPh sb="0" eb="2">
      <t>ホウチョウ</t>
    </rPh>
    <rPh sb="4" eb="5">
      <t>ホン</t>
    </rPh>
    <rPh sb="8" eb="9">
      <t>イタ</t>
    </rPh>
    <rPh sb="10" eb="11">
      <t>マイ</t>
    </rPh>
    <phoneticPr fontId="3"/>
  </si>
  <si>
    <t>水切りラック</t>
    <rPh sb="0" eb="2">
      <t>ミズキ</t>
    </rPh>
    <phoneticPr fontId="3"/>
  </si>
  <si>
    <t>水圧洗米器</t>
    <rPh sb="0" eb="2">
      <t>スイアツ</t>
    </rPh>
    <rPh sb="2" eb="4">
      <t>センマイ</t>
    </rPh>
    <rPh sb="4" eb="5">
      <t>キ</t>
    </rPh>
    <phoneticPr fontId="3"/>
  </si>
  <si>
    <t>φ３８０</t>
    <phoneticPr fontId="3"/>
  </si>
  <si>
    <t>TRW-14</t>
    <phoneticPr fontId="3"/>
  </si>
  <si>
    <t>14㎏(1斗）</t>
    <rPh sb="5" eb="6">
      <t>ト</t>
    </rPh>
    <phoneticPr fontId="3"/>
  </si>
  <si>
    <t>切裁コーナー</t>
    <rPh sb="0" eb="1">
      <t>キ</t>
    </rPh>
    <rPh sb="1" eb="2">
      <t>サイ</t>
    </rPh>
    <phoneticPr fontId="3"/>
  </si>
  <si>
    <t>ダストテーブル</t>
    <phoneticPr fontId="3"/>
  </si>
  <si>
    <t>特注</t>
    <rPh sb="0" eb="2">
      <t>トクチュウ</t>
    </rPh>
    <phoneticPr fontId="3"/>
  </si>
  <si>
    <t>水切り調理台</t>
    <rPh sb="0" eb="2">
      <t>ミズキ</t>
    </rPh>
    <rPh sb="3" eb="5">
      <t>チョウリ</t>
    </rPh>
    <rPh sb="5" eb="6">
      <t>ダイ</t>
    </rPh>
    <phoneticPr fontId="3"/>
  </si>
  <si>
    <t>中棚１段</t>
    <rPh sb="0" eb="1">
      <t>ナカ</t>
    </rPh>
    <rPh sb="1" eb="2">
      <t>タナ</t>
    </rPh>
    <rPh sb="3" eb="4">
      <t>ダン</t>
    </rPh>
    <phoneticPr fontId="3"/>
  </si>
  <si>
    <t>前室</t>
    <rPh sb="0" eb="2">
      <t>マエシツ</t>
    </rPh>
    <phoneticPr fontId="3"/>
  </si>
  <si>
    <t>掃除用具入れ</t>
    <rPh sb="0" eb="2">
      <t>ソウジ</t>
    </rPh>
    <rPh sb="2" eb="4">
      <t>ヨウグ</t>
    </rPh>
    <rPh sb="4" eb="5">
      <t>イ</t>
    </rPh>
    <phoneticPr fontId="3"/>
  </si>
  <si>
    <t>ステンレス仕様</t>
    <rPh sb="5" eb="7">
      <t>シヨウ</t>
    </rPh>
    <phoneticPr fontId="3"/>
  </si>
  <si>
    <t>自動手指洗浄消毒器</t>
    <rPh sb="0" eb="2">
      <t>ジドウ</t>
    </rPh>
    <rPh sb="2" eb="3">
      <t>テ</t>
    </rPh>
    <rPh sb="3" eb="4">
      <t>ユビ</t>
    </rPh>
    <rPh sb="4" eb="6">
      <t>センジョウ</t>
    </rPh>
    <rPh sb="6" eb="8">
      <t>ショウドク</t>
    </rPh>
    <rPh sb="8" eb="9">
      <t>キ</t>
    </rPh>
    <phoneticPr fontId="3"/>
  </si>
  <si>
    <t>サラヤ</t>
    <phoneticPr fontId="3"/>
  </si>
  <si>
    <t>ＷＳ－３０００ＢＧ</t>
    <phoneticPr fontId="3"/>
  </si>
  <si>
    <t>混合水栓</t>
    <rPh sb="0" eb="2">
      <t>コンゴウ</t>
    </rPh>
    <rPh sb="2" eb="4">
      <t>ミズセン</t>
    </rPh>
    <phoneticPr fontId="3"/>
  </si>
  <si>
    <t>スライサーシンク</t>
    <phoneticPr fontId="3"/>
  </si>
  <si>
    <t>ドライ仕様</t>
    <rPh sb="3" eb="5">
      <t>シヨウ</t>
    </rPh>
    <phoneticPr fontId="3"/>
  </si>
  <si>
    <t>フードスライサー</t>
    <phoneticPr fontId="3"/>
  </si>
  <si>
    <t>榎村鉄工所製</t>
    <rPh sb="0" eb="1">
      <t>エノキ</t>
    </rPh>
    <rPh sb="1" eb="2">
      <t>ムラ</t>
    </rPh>
    <rPh sb="2" eb="5">
      <t>テッコウショ</t>
    </rPh>
    <rPh sb="5" eb="6">
      <t>セイ</t>
    </rPh>
    <phoneticPr fontId="3"/>
  </si>
  <si>
    <t>MG-201</t>
    <phoneticPr fontId="3"/>
  </si>
  <si>
    <t>脚無</t>
    <rPh sb="0" eb="1">
      <t>キャク</t>
    </rPh>
    <rPh sb="1" eb="2">
      <t>ム</t>
    </rPh>
    <phoneticPr fontId="3"/>
  </si>
  <si>
    <t>水切り付一槽シンク</t>
    <rPh sb="0" eb="2">
      <t>ミズキ</t>
    </rPh>
    <rPh sb="3" eb="4">
      <t>ツキ</t>
    </rPh>
    <rPh sb="4" eb="5">
      <t>イチ</t>
    </rPh>
    <rPh sb="5" eb="6">
      <t>ソウ</t>
    </rPh>
    <phoneticPr fontId="3"/>
  </si>
  <si>
    <t>移動式作業台　</t>
    <rPh sb="0" eb="2">
      <t>イドウ</t>
    </rPh>
    <rPh sb="2" eb="3">
      <t>シキ</t>
    </rPh>
    <rPh sb="3" eb="5">
      <t>サギョウ</t>
    </rPh>
    <rPh sb="5" eb="6">
      <t>ダイ</t>
    </rPh>
    <phoneticPr fontId="3"/>
  </si>
  <si>
    <t>野菜専用冷蔵庫</t>
    <rPh sb="0" eb="2">
      <t>ヤサイ</t>
    </rPh>
    <rPh sb="2" eb="4">
      <t>センヨウ</t>
    </rPh>
    <rPh sb="4" eb="7">
      <t>レイゾウコ</t>
    </rPh>
    <phoneticPr fontId="3"/>
  </si>
  <si>
    <t>423CD-ＮＰ</t>
    <phoneticPr fontId="3"/>
  </si>
  <si>
    <t>H19.1</t>
    <phoneticPr fontId="3"/>
  </si>
  <si>
    <t>電気式食器消毒保管庫(型面式）</t>
    <rPh sb="0" eb="2">
      <t>デンキ</t>
    </rPh>
    <rPh sb="2" eb="3">
      <t>シキ</t>
    </rPh>
    <rPh sb="3" eb="5">
      <t>ショッキ</t>
    </rPh>
    <rPh sb="5" eb="7">
      <t>ショウドク</t>
    </rPh>
    <rPh sb="7" eb="10">
      <t>ホカンコ</t>
    </rPh>
    <rPh sb="11" eb="12">
      <t>カタ</t>
    </rPh>
    <rPh sb="12" eb="13">
      <t>メン</t>
    </rPh>
    <rPh sb="13" eb="14">
      <t>シキ</t>
    </rPh>
    <phoneticPr fontId="3"/>
  </si>
  <si>
    <t>NHE-5AS改</t>
    <rPh sb="7" eb="8">
      <t>アラタ</t>
    </rPh>
    <phoneticPr fontId="3"/>
  </si>
  <si>
    <t>包丁、まな板収納、スライサー刃収納</t>
    <rPh sb="0" eb="2">
      <t>ホウチョウ</t>
    </rPh>
    <rPh sb="5" eb="6">
      <t>イタ</t>
    </rPh>
    <rPh sb="6" eb="8">
      <t>シュウノウ</t>
    </rPh>
    <rPh sb="14" eb="15">
      <t>ハ</t>
    </rPh>
    <rPh sb="15" eb="17">
      <t>シュウノウ</t>
    </rPh>
    <phoneticPr fontId="3"/>
  </si>
  <si>
    <t>加熱コーナー</t>
    <rPh sb="0" eb="2">
      <t>カネツ</t>
    </rPh>
    <phoneticPr fontId="3"/>
  </si>
  <si>
    <t>台下戸棚</t>
    <rPh sb="0" eb="1">
      <t>ダイ</t>
    </rPh>
    <rPh sb="1" eb="2">
      <t>シタ</t>
    </rPh>
    <rPh sb="2" eb="4">
      <t>トダナ</t>
    </rPh>
    <phoneticPr fontId="3"/>
  </si>
  <si>
    <t>FTC0975</t>
    <phoneticPr fontId="3"/>
  </si>
  <si>
    <t>舟型シンク</t>
    <rPh sb="0" eb="1">
      <t>フネ</t>
    </rPh>
    <rPh sb="1" eb="2">
      <t>カタ</t>
    </rPh>
    <phoneticPr fontId="3"/>
  </si>
  <si>
    <t>ＢＧ付</t>
    <rPh sb="2" eb="3">
      <t>ツキ</t>
    </rPh>
    <phoneticPr fontId="3"/>
  </si>
  <si>
    <t>器具消毒保管庫</t>
    <rPh sb="0" eb="2">
      <t>キグ</t>
    </rPh>
    <rPh sb="2" eb="4">
      <t>ショウドク</t>
    </rPh>
    <rPh sb="4" eb="7">
      <t>ホカンコ</t>
    </rPh>
    <phoneticPr fontId="3"/>
  </si>
  <si>
    <t>アイホー</t>
    <phoneticPr fontId="3"/>
  </si>
  <si>
    <t>EW-1502</t>
    <phoneticPr fontId="3"/>
  </si>
  <si>
    <t>H9.12</t>
    <phoneticPr fontId="3"/>
  </si>
  <si>
    <t>低幅射熱式ＮＢガスフライヤー</t>
    <rPh sb="0" eb="1">
      <t>テイ</t>
    </rPh>
    <rPh sb="1" eb="2">
      <t>ハバ</t>
    </rPh>
    <rPh sb="2" eb="3">
      <t>イ</t>
    </rPh>
    <rPh sb="3" eb="4">
      <t>ネツ</t>
    </rPh>
    <rPh sb="4" eb="5">
      <t>シキ</t>
    </rPh>
    <phoneticPr fontId="3"/>
  </si>
  <si>
    <t>NB-TGFL-C105W</t>
    <phoneticPr fontId="3"/>
  </si>
  <si>
    <t>H25.8</t>
    <phoneticPr fontId="3"/>
  </si>
  <si>
    <t>油量23ℓ×2、涼厨</t>
    <rPh sb="0" eb="1">
      <t>ユ</t>
    </rPh>
    <rPh sb="1" eb="2">
      <t>リョウ</t>
    </rPh>
    <rPh sb="8" eb="9">
      <t>スズ</t>
    </rPh>
    <rPh sb="9" eb="10">
      <t>クリヤ</t>
    </rPh>
    <phoneticPr fontId="3"/>
  </si>
  <si>
    <t>コンビオーブン</t>
    <phoneticPr fontId="3"/>
  </si>
  <si>
    <t>ラショナル</t>
    <phoneticPr fontId="3"/>
  </si>
  <si>
    <t>SCC101G</t>
    <phoneticPr fontId="3"/>
  </si>
  <si>
    <t>H17.12</t>
    <phoneticPr fontId="3"/>
  </si>
  <si>
    <t>棚段数10段1/1ｻｲｽﾞ10枚収納</t>
    <rPh sb="0" eb="1">
      <t>タナ</t>
    </rPh>
    <rPh sb="1" eb="2">
      <t>ダン</t>
    </rPh>
    <rPh sb="2" eb="3">
      <t>カズ</t>
    </rPh>
    <rPh sb="5" eb="6">
      <t>ダン</t>
    </rPh>
    <rPh sb="15" eb="16">
      <t>マイ</t>
    </rPh>
    <rPh sb="16" eb="18">
      <t>シュウノウ</t>
    </rPh>
    <phoneticPr fontId="3"/>
  </si>
  <si>
    <t>コンビオーブン専用架台</t>
    <rPh sb="7" eb="9">
      <t>センヨウ</t>
    </rPh>
    <rPh sb="9" eb="10">
      <t>カ</t>
    </rPh>
    <rPh sb="10" eb="11">
      <t>ダイ</t>
    </rPh>
    <phoneticPr fontId="3"/>
  </si>
  <si>
    <t>ラショナル</t>
    <phoneticPr fontId="3"/>
  </si>
  <si>
    <t>ブラストチラー</t>
    <phoneticPr fontId="3"/>
  </si>
  <si>
    <t>ホシザキ</t>
    <phoneticPr fontId="3"/>
  </si>
  <si>
    <t>HCB-12A3</t>
    <phoneticPr fontId="3"/>
  </si>
  <si>
    <t>H22.3</t>
    <phoneticPr fontId="3"/>
  </si>
  <si>
    <t>棚段数12段1/1ｻｲｽﾞ12枚収納</t>
    <rPh sb="0" eb="1">
      <t>タナ</t>
    </rPh>
    <rPh sb="1" eb="2">
      <t>ダン</t>
    </rPh>
    <rPh sb="2" eb="3">
      <t>カズ</t>
    </rPh>
    <rPh sb="5" eb="6">
      <t>ダン</t>
    </rPh>
    <rPh sb="15" eb="16">
      <t>マイ</t>
    </rPh>
    <rPh sb="16" eb="18">
      <t>シュウノウ</t>
    </rPh>
    <phoneticPr fontId="3"/>
  </si>
  <si>
    <t>作業台(ｽﾁｺﾝとﾌﾞﾗｽﾄﾁﾗｰの間）</t>
    <rPh sb="0" eb="2">
      <t>サギョウ</t>
    </rPh>
    <rPh sb="2" eb="3">
      <t>ダイ</t>
    </rPh>
    <rPh sb="18" eb="19">
      <t>アイダ</t>
    </rPh>
    <phoneticPr fontId="3"/>
  </si>
  <si>
    <t>タニコー</t>
    <phoneticPr fontId="3"/>
  </si>
  <si>
    <t>H25.8</t>
    <phoneticPr fontId="3"/>
  </si>
  <si>
    <t>低幅射ガス立体炊飯器</t>
    <rPh sb="0" eb="1">
      <t>テイ</t>
    </rPh>
    <rPh sb="1" eb="2">
      <t>ハバ</t>
    </rPh>
    <rPh sb="2" eb="3">
      <t>イ</t>
    </rPh>
    <rPh sb="5" eb="7">
      <t>リッタイ</t>
    </rPh>
    <rPh sb="7" eb="10">
      <t>スイハンキ</t>
    </rPh>
    <phoneticPr fontId="3"/>
  </si>
  <si>
    <t>TGRC-3CDT</t>
    <phoneticPr fontId="3"/>
  </si>
  <si>
    <t>4.2～7㎏×3段　涼厨</t>
    <rPh sb="8" eb="9">
      <t>ダン</t>
    </rPh>
    <rPh sb="10" eb="11">
      <t>リョウ</t>
    </rPh>
    <rPh sb="11" eb="12">
      <t>クリヤ</t>
    </rPh>
    <phoneticPr fontId="3"/>
  </si>
  <si>
    <t>ガス自動炊飯器</t>
    <rPh sb="2" eb="4">
      <t>ジドウ</t>
    </rPh>
    <rPh sb="4" eb="7">
      <t>スイハンキ</t>
    </rPh>
    <phoneticPr fontId="3"/>
  </si>
  <si>
    <t>コメットカトウ</t>
    <phoneticPr fontId="3"/>
  </si>
  <si>
    <t>CRA-K9</t>
    <phoneticPr fontId="3"/>
  </si>
  <si>
    <t>H12.12</t>
    <phoneticPr fontId="3"/>
  </si>
  <si>
    <t>ガス回転釜</t>
    <rPh sb="2" eb="4">
      <t>カイテン</t>
    </rPh>
    <rPh sb="4" eb="5">
      <t>カマ</t>
    </rPh>
    <phoneticPr fontId="3"/>
  </si>
  <si>
    <t>服部</t>
    <rPh sb="0" eb="2">
      <t>ハットリ</t>
    </rPh>
    <phoneticPr fontId="3"/>
  </si>
  <si>
    <t>GHSX-32</t>
    <phoneticPr fontId="3"/>
  </si>
  <si>
    <t>水入量140ℓ</t>
    <rPh sb="0" eb="1">
      <t>ミズ</t>
    </rPh>
    <rPh sb="1" eb="2">
      <t>イ</t>
    </rPh>
    <rPh sb="2" eb="3">
      <t>リョウ</t>
    </rPh>
    <phoneticPr fontId="3"/>
  </si>
  <si>
    <t>ガス回転釜</t>
    <rPh sb="2" eb="4">
      <t>カイテン</t>
    </rPh>
    <rPh sb="4" eb="5">
      <t>ガマ</t>
    </rPh>
    <phoneticPr fontId="3"/>
  </si>
  <si>
    <t>GHS-28</t>
    <phoneticPr fontId="3"/>
  </si>
  <si>
    <t>80ℓ</t>
    <phoneticPr fontId="3"/>
  </si>
  <si>
    <t>特食コーナー</t>
    <rPh sb="0" eb="1">
      <t>トク</t>
    </rPh>
    <rPh sb="1" eb="2">
      <t>ショク</t>
    </rPh>
    <phoneticPr fontId="3"/>
  </si>
  <si>
    <t>一槽シンク</t>
    <rPh sb="0" eb="1">
      <t>イチ</t>
    </rPh>
    <rPh sb="1" eb="2">
      <t>ソウ</t>
    </rPh>
    <phoneticPr fontId="3"/>
  </si>
  <si>
    <t>ガステーブルコンロ</t>
    <phoneticPr fontId="3"/>
  </si>
  <si>
    <t>オザキ</t>
    <phoneticPr fontId="3"/>
  </si>
  <si>
    <t>OZK4Ⅲ</t>
    <phoneticPr fontId="3"/>
  </si>
  <si>
    <t>架台付</t>
    <rPh sb="0" eb="1">
      <t>カ</t>
    </rPh>
    <rPh sb="1" eb="2">
      <t>ダイ</t>
    </rPh>
    <rPh sb="2" eb="3">
      <t>ツキ</t>
    </rPh>
    <phoneticPr fontId="3"/>
  </si>
  <si>
    <t>TX-WCT-120A</t>
    <phoneticPr fontId="3"/>
  </si>
  <si>
    <t>CSU44307S</t>
    <phoneticPr fontId="3"/>
  </si>
  <si>
    <t>棚8段、NSF仕様</t>
    <rPh sb="0" eb="1">
      <t>タナ</t>
    </rPh>
    <rPh sb="2" eb="3">
      <t>ダン</t>
    </rPh>
    <rPh sb="7" eb="9">
      <t>シヨウ</t>
    </rPh>
    <phoneticPr fontId="3"/>
  </si>
  <si>
    <t>盛付コーナー</t>
    <rPh sb="0" eb="2">
      <t>モリツケ</t>
    </rPh>
    <phoneticPr fontId="3"/>
  </si>
  <si>
    <t>ガステーブル</t>
    <phoneticPr fontId="3"/>
  </si>
  <si>
    <t>TSGT-1532A</t>
    <phoneticPr fontId="3"/>
  </si>
  <si>
    <t>コールドテーブル冷蔵庫</t>
    <rPh sb="8" eb="11">
      <t>レイゾウコ</t>
    </rPh>
    <phoneticPr fontId="3"/>
  </si>
  <si>
    <t>フクシマ</t>
    <phoneticPr fontId="3"/>
  </si>
  <si>
    <t>YRW-150RM-F</t>
    <phoneticPr fontId="3"/>
  </si>
  <si>
    <t>431ℓ　ｾﾝﾀｰﾌﾘｰ</t>
    <phoneticPr fontId="3"/>
  </si>
  <si>
    <t>調理台（台下戸棚）</t>
    <rPh sb="0" eb="2">
      <t>チョウリ</t>
    </rPh>
    <rPh sb="2" eb="3">
      <t>ダイ</t>
    </rPh>
    <rPh sb="4" eb="5">
      <t>ダイ</t>
    </rPh>
    <rPh sb="5" eb="6">
      <t>シタ</t>
    </rPh>
    <rPh sb="6" eb="8">
      <t>トダナ</t>
    </rPh>
    <phoneticPr fontId="3"/>
  </si>
  <si>
    <t>TX-WCT-180ANB</t>
    <phoneticPr fontId="3"/>
  </si>
  <si>
    <t>両面式戸棚</t>
    <rPh sb="0" eb="2">
      <t>リョウメン</t>
    </rPh>
    <rPh sb="2" eb="3">
      <t>シキ</t>
    </rPh>
    <rPh sb="3" eb="5">
      <t>トダナ</t>
    </rPh>
    <phoneticPr fontId="3"/>
  </si>
  <si>
    <t>中棚2段(食器棚）</t>
    <rPh sb="0" eb="1">
      <t>ナカ</t>
    </rPh>
    <rPh sb="1" eb="2">
      <t>タナ</t>
    </rPh>
    <rPh sb="3" eb="4">
      <t>ダン</t>
    </rPh>
    <rPh sb="5" eb="7">
      <t>ショッキ</t>
    </rPh>
    <rPh sb="7" eb="8">
      <t>タナ</t>
    </rPh>
    <phoneticPr fontId="3"/>
  </si>
  <si>
    <t>洗浄室</t>
    <rPh sb="0" eb="2">
      <t>センジョウ</t>
    </rPh>
    <rPh sb="2" eb="3">
      <t>シツ</t>
    </rPh>
    <phoneticPr fontId="3"/>
  </si>
  <si>
    <t>ソイルドテーブル</t>
    <phoneticPr fontId="3"/>
  </si>
  <si>
    <t>下膳シンク</t>
    <rPh sb="0" eb="1">
      <t>ゲ</t>
    </rPh>
    <rPh sb="1" eb="2">
      <t>ゼン</t>
    </rPh>
    <phoneticPr fontId="3"/>
  </si>
  <si>
    <t>槽傾斜付、ｼｬｯﾀｰ付</t>
    <rPh sb="0" eb="1">
      <t>ソウ</t>
    </rPh>
    <rPh sb="1" eb="3">
      <t>ケイシャ</t>
    </rPh>
    <rPh sb="3" eb="4">
      <t>ツキ</t>
    </rPh>
    <rPh sb="10" eb="11">
      <t>ツキ</t>
    </rPh>
    <phoneticPr fontId="3"/>
  </si>
  <si>
    <t>ラックシェルフ</t>
    <phoneticPr fontId="3"/>
  </si>
  <si>
    <t>ラックコンベア型自動食器洗浄機</t>
    <rPh sb="7" eb="8">
      <t>ガタ</t>
    </rPh>
    <rPh sb="8" eb="10">
      <t>ジドウ</t>
    </rPh>
    <rPh sb="10" eb="11">
      <t>タ</t>
    </rPh>
    <rPh sb="11" eb="12">
      <t>キ</t>
    </rPh>
    <rPh sb="12" eb="14">
      <t>センジョウ</t>
    </rPh>
    <rPh sb="14" eb="15">
      <t>キ</t>
    </rPh>
    <phoneticPr fontId="3"/>
  </si>
  <si>
    <t>TDWR-20L</t>
    <phoneticPr fontId="3"/>
  </si>
  <si>
    <t>240ﾗｯｸ/h</t>
    <phoneticPr fontId="3"/>
  </si>
  <si>
    <t>ガス式ブースター</t>
    <rPh sb="2" eb="3">
      <t>シキ</t>
    </rPh>
    <phoneticPr fontId="3"/>
  </si>
  <si>
    <t>TB-56R</t>
    <phoneticPr fontId="3"/>
  </si>
  <si>
    <t>65ℓ　LPガス</t>
    <phoneticPr fontId="3"/>
  </si>
  <si>
    <t>クリ-ンーテーブル</t>
    <phoneticPr fontId="3"/>
  </si>
  <si>
    <t>電気式食器消毒保管庫（両面式）</t>
    <rPh sb="0" eb="2">
      <t>デンキ</t>
    </rPh>
    <rPh sb="2" eb="3">
      <t>シキ</t>
    </rPh>
    <rPh sb="3" eb="5">
      <t>ショッキ</t>
    </rPh>
    <rPh sb="5" eb="7">
      <t>ショウドク</t>
    </rPh>
    <rPh sb="7" eb="10">
      <t>ホカンコ</t>
    </rPh>
    <rPh sb="11" eb="13">
      <t>リョウメン</t>
    </rPh>
    <rPh sb="13" eb="14">
      <t>シキ</t>
    </rPh>
    <phoneticPr fontId="3"/>
  </si>
  <si>
    <t>EW-2503</t>
    <phoneticPr fontId="3"/>
  </si>
  <si>
    <t>H11.10</t>
    <phoneticPr fontId="3"/>
  </si>
  <si>
    <t>収納カゴ：20+30</t>
    <rPh sb="0" eb="2">
      <t>シュウノウ</t>
    </rPh>
    <phoneticPr fontId="3"/>
  </si>
  <si>
    <t>WE-1503</t>
    <phoneticPr fontId="3"/>
  </si>
  <si>
    <t>収納カゴ：30</t>
    <rPh sb="0" eb="2">
      <t>シュウノウ</t>
    </rPh>
    <phoneticPr fontId="3"/>
  </si>
  <si>
    <t>牛乳冷蔵庫</t>
    <rPh sb="0" eb="2">
      <t>ギュウニュウ</t>
    </rPh>
    <rPh sb="2" eb="5">
      <t>レイゾウコ</t>
    </rPh>
    <phoneticPr fontId="3"/>
  </si>
  <si>
    <t>UMW-080RM5-RS改</t>
    <rPh sb="13" eb="14">
      <t>アラタ</t>
    </rPh>
    <phoneticPr fontId="3"/>
  </si>
  <si>
    <t>786ℓ(10ｹｰｽ収納）、鍵付、両面式、5段</t>
    <rPh sb="10" eb="12">
      <t>シュウノウ</t>
    </rPh>
    <rPh sb="14" eb="15">
      <t>カギ</t>
    </rPh>
    <rPh sb="15" eb="16">
      <t>ツキ</t>
    </rPh>
    <rPh sb="17" eb="19">
      <t>リョウメン</t>
    </rPh>
    <rPh sb="19" eb="20">
      <t>シキ</t>
    </rPh>
    <rPh sb="22" eb="23">
      <t>ダン</t>
    </rPh>
    <phoneticPr fontId="3"/>
  </si>
  <si>
    <t>エレファントシェルフ</t>
    <phoneticPr fontId="3"/>
  </si>
  <si>
    <t>N-TES-15-6115S</t>
    <phoneticPr fontId="3"/>
  </si>
  <si>
    <t>棚4段、ｷｬｽﾀｰ付</t>
    <rPh sb="0" eb="1">
      <t>タナ</t>
    </rPh>
    <rPh sb="2" eb="3">
      <t>ダン</t>
    </rPh>
    <rPh sb="9" eb="10">
      <t>ツキ</t>
    </rPh>
    <phoneticPr fontId="3"/>
  </si>
  <si>
    <t>一槽シンク</t>
    <rPh sb="0" eb="2">
      <t>イチソウ</t>
    </rPh>
    <phoneticPr fontId="3"/>
  </si>
  <si>
    <t>TX-IS-60</t>
    <phoneticPr fontId="3"/>
  </si>
  <si>
    <t>倉庫</t>
    <rPh sb="0" eb="2">
      <t>ソウコ</t>
    </rPh>
    <phoneticPr fontId="3"/>
  </si>
  <si>
    <t>エレファントシェルフ</t>
    <phoneticPr fontId="3"/>
  </si>
  <si>
    <t>タニコー</t>
    <phoneticPr fontId="3"/>
  </si>
  <si>
    <t>N-TEC-19-6115C</t>
    <phoneticPr fontId="3"/>
  </si>
  <si>
    <t>H25.8</t>
    <phoneticPr fontId="3"/>
  </si>
  <si>
    <t>エアコン</t>
    <phoneticPr fontId="3"/>
  </si>
  <si>
    <t>その他</t>
    <rPh sb="2" eb="3">
      <t>タ</t>
    </rPh>
    <phoneticPr fontId="3"/>
  </si>
  <si>
    <t>洗濯機</t>
    <rPh sb="0" eb="3">
      <t>センタクキ</t>
    </rPh>
    <phoneticPr fontId="3"/>
  </si>
  <si>
    <t>調理室小物</t>
    <rPh sb="0" eb="3">
      <t>チョウリシツ</t>
    </rPh>
    <rPh sb="3" eb="5">
      <t>コモノ</t>
    </rPh>
    <phoneticPr fontId="3"/>
  </si>
  <si>
    <t>調理器具、食器、電子レンジ、炊飯器等</t>
    <rPh sb="0" eb="2">
      <t>チョウリ</t>
    </rPh>
    <rPh sb="2" eb="4">
      <t>キグ</t>
    </rPh>
    <rPh sb="5" eb="7">
      <t>ショッキ</t>
    </rPh>
    <rPh sb="8" eb="10">
      <t>デンシ</t>
    </rPh>
    <rPh sb="14" eb="17">
      <t>スイハンキ</t>
    </rPh>
    <rPh sb="17" eb="18">
      <t>トウ</t>
    </rPh>
    <phoneticPr fontId="3"/>
  </si>
  <si>
    <t>②調理は、すべて別処理</t>
    <rPh sb="9" eb="11">
      <t>ショリ</t>
    </rPh>
    <phoneticPr fontId="3"/>
  </si>
  <si>
    <t>原因食品及び原材料に原因食品が含まれる食品は、一切使用しない。主菜の場合のみ代替食品を使用。</t>
    <rPh sb="0" eb="2">
      <t>ゲンイン</t>
    </rPh>
    <rPh sb="2" eb="4">
      <t>ショクヒン</t>
    </rPh>
    <rPh sb="4" eb="5">
      <t>オヨ</t>
    </rPh>
    <rPh sb="23" eb="25">
      <t>イッサイ</t>
    </rPh>
    <rPh sb="25" eb="27">
      <t>シヨウ</t>
    </rPh>
    <rPh sb="31" eb="32">
      <t>シュ</t>
    </rPh>
    <rPh sb="32" eb="33">
      <t>サイ</t>
    </rPh>
    <rPh sb="34" eb="36">
      <t>バアイ</t>
    </rPh>
    <rPh sb="38" eb="40">
      <t>ダイガエ</t>
    </rPh>
    <rPh sb="40" eb="42">
      <t>ショクヒン</t>
    </rPh>
    <rPh sb="43" eb="45">
      <t>シヨウ</t>
    </rPh>
    <phoneticPr fontId="3"/>
  </si>
  <si>
    <t>主菜の場合は、代替品を使用する。</t>
    <rPh sb="0" eb="2">
      <t>シュサイ</t>
    </rPh>
    <rPh sb="3" eb="5">
      <t>バアイ</t>
    </rPh>
    <rPh sb="7" eb="9">
      <t>ダイガ</t>
    </rPh>
    <rPh sb="9" eb="10">
      <t>ヒン</t>
    </rPh>
    <rPh sb="11" eb="13">
      <t>シヨウ</t>
    </rPh>
    <phoneticPr fontId="3"/>
  </si>
  <si>
    <t>（原材料に原因食品が含まれる可能性のある食品については、表示等をよく確認すること）</t>
    <rPh sb="1" eb="4">
      <t>ゲンザイリョウ</t>
    </rPh>
    <rPh sb="5" eb="7">
      <t>ゲンイン</t>
    </rPh>
    <rPh sb="7" eb="9">
      <t>ショクヒン</t>
    </rPh>
    <rPh sb="10" eb="11">
      <t>フク</t>
    </rPh>
    <rPh sb="14" eb="17">
      <t>カノウセイ</t>
    </rPh>
    <rPh sb="20" eb="22">
      <t>ショクヒン</t>
    </rPh>
    <rPh sb="28" eb="30">
      <t>ヒョウジ</t>
    </rPh>
    <rPh sb="30" eb="31">
      <t>トウ</t>
    </rPh>
    <rPh sb="34" eb="36">
      <t>カクニン</t>
    </rPh>
    <phoneticPr fontId="3"/>
  </si>
  <si>
    <r>
      <t>　　　設備・器具の管理</t>
    </r>
    <r>
      <rPr>
        <sz val="14"/>
        <rFont val="Century"/>
        <family val="1"/>
      </rPr>
      <t>(</t>
    </r>
    <r>
      <rPr>
        <sz val="14"/>
        <rFont val="ＭＳ 明朝"/>
        <family val="1"/>
        <charset val="128"/>
      </rPr>
      <t>手入れ</t>
    </r>
    <r>
      <rPr>
        <sz val="14"/>
        <rFont val="Century"/>
        <family val="1"/>
      </rPr>
      <t>)</t>
    </r>
    <r>
      <rPr>
        <sz val="14"/>
        <rFont val="ＭＳ 明朝"/>
        <family val="1"/>
        <charset val="128"/>
      </rPr>
      <t>等基準表</t>
    </r>
    <phoneticPr fontId="3"/>
  </si>
  <si>
    <t>　使用後は、内側及び外側をたわしでよく洗う。その際、ガスバーナー等に水をかけないように注意する。</t>
    <phoneticPr fontId="3"/>
  </si>
  <si>
    <t>　洗浄後は、前側に倒し、水切りを行う。水切りが終わったら、水平に戻しふたをしておく。</t>
    <phoneticPr fontId="3"/>
  </si>
  <si>
    <t>　使用後は、必ずコックの元栓を閉める。また、口火は長時間つけたままにしない。</t>
    <phoneticPr fontId="3"/>
  </si>
  <si>
    <r>
      <t>　使用後は毎回、庫内の温度を下げ（</t>
    </r>
    <r>
      <rPr>
        <sz val="10.5"/>
        <rFont val="Century"/>
        <family val="1"/>
      </rPr>
      <t>60</t>
    </r>
    <r>
      <rPr>
        <sz val="10.5"/>
        <rFont val="ＭＳ 明朝"/>
        <family val="1"/>
        <charset val="128"/>
      </rPr>
      <t>℃以下）、専用の洗剤を使用して洗浄する。</t>
    </r>
    <phoneticPr fontId="3"/>
  </si>
  <si>
    <t>　鉄板は、取り外して洗浄し、乾燥させた後指定の場所に保管する。</t>
    <phoneticPr fontId="3"/>
  </si>
  <si>
    <t>　汚れはそのつど拭き取り、きれいにしておく。</t>
    <phoneticPr fontId="3"/>
  </si>
  <si>
    <t>　バーナーの口火は、目詰まりを防ぐため、常にワイヤーブラシなどにより汚れを落とすようにしておく。</t>
    <phoneticPr fontId="3"/>
  </si>
  <si>
    <t>　取っ手の清潔保持には十二分に留意するとともに、庫内は常に清潔に保持する。</t>
    <phoneticPr fontId="3"/>
  </si>
  <si>
    <t>　使用後は、必ず電源を切る。</t>
    <phoneticPr fontId="3"/>
  </si>
  <si>
    <t>　分解できる部品は取り外して洗浄し、汚れを落とす。本体内部の粗ゴミは、流水で洗い流す。この場合、電気系統や回転部に水をかけない。</t>
    <rPh sb="21" eb="22">
      <t>オ</t>
    </rPh>
    <phoneticPr fontId="3"/>
  </si>
  <si>
    <r>
      <t>　使用する時は、</t>
    </r>
    <r>
      <rPr>
        <sz val="10.5"/>
        <rFont val="Century"/>
        <family val="1"/>
      </rPr>
      <t>70</t>
    </r>
    <r>
      <rPr>
        <sz val="10.5"/>
        <rFont val="ＭＳ 明朝"/>
        <family val="1"/>
        <charset val="128"/>
      </rPr>
      <t>％アルコールにより噴霧殺菌をする。</t>
    </r>
    <phoneticPr fontId="3"/>
  </si>
  <si>
    <t>　加熱調理後の食品や生食する食品に使用する場合は、水気を拭き取りアルコールを浸したペーパータオルで消毒を行う。</t>
    <rPh sb="25" eb="27">
      <t>ミズケ</t>
    </rPh>
    <rPh sb="28" eb="29">
      <t>フ</t>
    </rPh>
    <rPh sb="30" eb="31">
      <t>ト</t>
    </rPh>
    <phoneticPr fontId="3"/>
  </si>
  <si>
    <t>　加熱調理後の食品や生食する食品に使用する場合は、アルコールを浸した不織布で拭き消毒をする。</t>
    <phoneticPr fontId="3"/>
  </si>
  <si>
    <t>　食品残渣を取り除き、洗剤を使用して、細部にわたり洗浄する。</t>
    <phoneticPr fontId="3"/>
  </si>
  <si>
    <r>
      <t>　熱湯殺菌のできないプラスチック製品は、</t>
    </r>
    <r>
      <rPr>
        <sz val="10.5"/>
        <rFont val="Century"/>
        <family val="1"/>
      </rPr>
      <t>5</t>
    </r>
    <r>
      <rPr>
        <sz val="10.5"/>
        <rFont val="ＭＳ 明朝"/>
        <family val="1"/>
        <charset val="128"/>
      </rPr>
      <t>％次亜塩素酸ナトリウムの</t>
    </r>
    <r>
      <rPr>
        <sz val="10.5"/>
        <rFont val="Century"/>
        <family val="1"/>
      </rPr>
      <t>250</t>
    </r>
    <r>
      <rPr>
        <sz val="10.5"/>
        <rFont val="ＭＳ 明朝"/>
        <family val="1"/>
        <charset val="128"/>
      </rPr>
      <t>倍溶液または</t>
    </r>
    <r>
      <rPr>
        <sz val="10.5"/>
        <rFont val="Century"/>
        <family val="1"/>
      </rPr>
      <t>10</t>
    </r>
    <r>
      <rPr>
        <sz val="10.5"/>
        <rFont val="ＭＳ 明朝"/>
        <family val="1"/>
        <charset val="128"/>
      </rPr>
      <t>％次亜塩素酸ナトリウムの</t>
    </r>
    <r>
      <rPr>
        <sz val="10.5"/>
        <rFont val="Century"/>
        <family val="1"/>
      </rPr>
      <t>500</t>
    </r>
    <r>
      <rPr>
        <sz val="10.5"/>
        <rFont val="ＭＳ 明朝"/>
        <family val="1"/>
        <charset val="128"/>
      </rPr>
      <t>倍液で殺菌後よく水洗いする。　</t>
    </r>
    <phoneticPr fontId="3"/>
  </si>
  <si>
    <t>　金属や竹、木製品は、食器消毒保管庫にて、殺菌・乾燥させる。</t>
    <phoneticPr fontId="3"/>
  </si>
  <si>
    <t>　用途別に区別して管理する。</t>
    <phoneticPr fontId="3"/>
  </si>
  <si>
    <t>　洗剤できれいに洗浄し、流水で十分すすぐ。</t>
    <phoneticPr fontId="3"/>
  </si>
  <si>
    <r>
      <t>　専用の容器に次亜塩素酸ナトリウム</t>
    </r>
    <r>
      <rPr>
        <sz val="10.5"/>
        <rFont val="Century"/>
        <family val="1"/>
      </rPr>
      <t>200ppm</t>
    </r>
    <r>
      <rPr>
        <sz val="10.5"/>
        <rFont val="ＭＳ 明朝"/>
        <family val="1"/>
        <charset val="128"/>
      </rPr>
      <t>溶液を入れ、５分間漬け置きにし、流水で十分にすすぐ。ブラシは、</t>
    </r>
    <r>
      <rPr>
        <sz val="10.5"/>
        <rFont val="Century"/>
        <family val="1"/>
      </rPr>
      <t>15</t>
    </r>
    <r>
      <rPr>
        <sz val="10.5"/>
        <rFont val="ＭＳ 明朝"/>
        <family val="1"/>
        <charset val="128"/>
      </rPr>
      <t>分間以上煮沸する。</t>
    </r>
    <phoneticPr fontId="3"/>
  </si>
  <si>
    <r>
      <t>　水または</t>
    </r>
    <r>
      <rPr>
        <sz val="10.5"/>
        <rFont val="Century"/>
        <family val="1"/>
      </rPr>
      <t>40</t>
    </r>
    <r>
      <rPr>
        <sz val="10.5"/>
        <rFont val="ＭＳ 明朝"/>
        <family val="1"/>
        <charset val="128"/>
      </rPr>
      <t>℃程度の微温水を使用する。</t>
    </r>
    <phoneticPr fontId="3"/>
  </si>
  <si>
    <t>　洗剤を使い洗浄後、きれいに洗剤を洗い流す。</t>
    <phoneticPr fontId="3"/>
  </si>
  <si>
    <r>
      <t>　</t>
    </r>
    <r>
      <rPr>
        <sz val="10.5"/>
        <rFont val="Century"/>
        <family val="1"/>
      </rPr>
      <t>100</t>
    </r>
    <r>
      <rPr>
        <sz val="10.5"/>
        <rFont val="ＭＳ 明朝"/>
        <family val="1"/>
        <charset val="128"/>
      </rPr>
      <t>℃以上で５分間以上煮沸消毒殺菌を行う。</t>
    </r>
    <phoneticPr fontId="3"/>
  </si>
  <si>
    <t>　清潔な場所で乾燥、保管する。</t>
    <phoneticPr fontId="3"/>
  </si>
  <si>
    <t>予定食数</t>
    <rPh sb="0" eb="2">
      <t>ヨテイ</t>
    </rPh>
    <rPh sb="2" eb="3">
      <t>ショク</t>
    </rPh>
    <rPh sb="3" eb="4">
      <t>スウ</t>
    </rPh>
    <phoneticPr fontId="3"/>
  </si>
  <si>
    <t>食事指示書の作成（アレルギー、食事形態等）</t>
    <rPh sb="0" eb="1">
      <t>ショク</t>
    </rPh>
    <rPh sb="1" eb="2">
      <t>ジ</t>
    </rPh>
    <rPh sb="2" eb="5">
      <t>シジショ</t>
    </rPh>
    <rPh sb="6" eb="8">
      <t>サクセイ</t>
    </rPh>
    <rPh sb="15" eb="17">
      <t>ショクジ</t>
    </rPh>
    <rPh sb="17" eb="19">
      <t>ケイタイ</t>
    </rPh>
    <rPh sb="19" eb="20">
      <t>トウ</t>
    </rPh>
    <phoneticPr fontId="3"/>
  </si>
  <si>
    <t>作業工程表・作業動線図の作成</t>
    <rPh sb="0" eb="2">
      <t>サギョウ</t>
    </rPh>
    <rPh sb="2" eb="4">
      <t>コウテイ</t>
    </rPh>
    <rPh sb="4" eb="5">
      <t>ヒョウ</t>
    </rPh>
    <rPh sb="6" eb="8">
      <t>サギョウ</t>
    </rPh>
    <rPh sb="8" eb="10">
      <t>ドウセン</t>
    </rPh>
    <rPh sb="10" eb="11">
      <t>ズ</t>
    </rPh>
    <rPh sb="12" eb="14">
      <t>サクセイ</t>
    </rPh>
    <phoneticPr fontId="3"/>
  </si>
  <si>
    <t>配食・下膳業務</t>
    <rPh sb="0" eb="2">
      <t>ハイショク</t>
    </rPh>
    <rPh sb="3" eb="4">
      <t>シタ</t>
    </rPh>
    <rPh sb="4" eb="5">
      <t>ゼン</t>
    </rPh>
    <rPh sb="5" eb="7">
      <t>ギョウム</t>
    </rPh>
    <phoneticPr fontId="3"/>
  </si>
  <si>
    <t>洗剤（台所用、機器用、洗浄機用等）、消毒用アルコール、次亜塩素酸ナトリウム、漂白剤等</t>
    <rPh sb="0" eb="2">
      <t>センザイ</t>
    </rPh>
    <rPh sb="3" eb="6">
      <t>ダイドコロヨウ</t>
    </rPh>
    <rPh sb="7" eb="9">
      <t>キキ</t>
    </rPh>
    <rPh sb="9" eb="10">
      <t>ヨウ</t>
    </rPh>
    <rPh sb="10" eb="11">
      <t>キヨウ</t>
    </rPh>
    <rPh sb="11" eb="13">
      <t>センジョウ</t>
    </rPh>
    <rPh sb="13" eb="15">
      <t>キヨウ</t>
    </rPh>
    <rPh sb="15" eb="16">
      <t>トウ</t>
    </rPh>
    <rPh sb="18" eb="21">
      <t>ショウドクヨウ</t>
    </rPh>
    <rPh sb="27" eb="28">
      <t>ジ</t>
    </rPh>
    <rPh sb="28" eb="29">
      <t>ア</t>
    </rPh>
    <rPh sb="29" eb="32">
      <t>エンソサン</t>
    </rPh>
    <rPh sb="41" eb="42">
      <t>トウ</t>
    </rPh>
    <phoneticPr fontId="3"/>
  </si>
  <si>
    <t>調理従事者用消耗品（手洗い用石鹸、手指用消毒液、ペーパータオル、爪ブラシ、トイレットペーパー、逆性石鹸、洗濯石鹸、文房具等）</t>
    <rPh sb="0" eb="2">
      <t>チョウリ</t>
    </rPh>
    <rPh sb="2" eb="5">
      <t>ジュウジシャ</t>
    </rPh>
    <rPh sb="5" eb="6">
      <t>ヨウ</t>
    </rPh>
    <rPh sb="6" eb="8">
      <t>ショウモウ</t>
    </rPh>
    <rPh sb="8" eb="9">
      <t>ヒン</t>
    </rPh>
    <rPh sb="10" eb="12">
      <t>テアラ</t>
    </rPh>
    <rPh sb="13" eb="14">
      <t>ヨウ</t>
    </rPh>
    <rPh sb="14" eb="16">
      <t>セッケン</t>
    </rPh>
    <rPh sb="17" eb="18">
      <t>テ</t>
    </rPh>
    <rPh sb="18" eb="19">
      <t>ユビ</t>
    </rPh>
    <rPh sb="19" eb="20">
      <t>ヨウ</t>
    </rPh>
    <rPh sb="20" eb="22">
      <t>ショウドク</t>
    </rPh>
    <rPh sb="22" eb="23">
      <t>エキ</t>
    </rPh>
    <rPh sb="32" eb="33">
      <t>ツメ</t>
    </rPh>
    <rPh sb="52" eb="54">
      <t>センタク</t>
    </rPh>
    <rPh sb="54" eb="56">
      <t>セッケン</t>
    </rPh>
    <phoneticPr fontId="3"/>
  </si>
  <si>
    <t>れんこん、かぶ</t>
  </si>
  <si>
    <r>
      <rPr>
        <sz val="10.5"/>
        <rFont val="ＭＳ Ｐ明朝"/>
        <family val="1"/>
        <charset val="128"/>
      </rPr>
      <t>①</t>
    </r>
    <r>
      <rPr>
        <sz val="7"/>
        <rFont val="Times New Roman"/>
        <family val="1"/>
      </rPr>
      <t xml:space="preserve">    </t>
    </r>
    <r>
      <rPr>
        <sz val="10.5"/>
        <rFont val="ＭＳ 明朝"/>
        <family val="1"/>
        <charset val="128"/>
      </rPr>
      <t>タワシ等で泥を落とし、包丁の背で皮をこそげ取る。又は、ピューラーで剥く。</t>
    </r>
    <phoneticPr fontId="3"/>
  </si>
  <si>
    <t>－ザルは、調理台の上に直接置かない。洗う順番を後にする。</t>
  </si>
  <si>
    <r>
      <t>①</t>
    </r>
    <r>
      <rPr>
        <sz val="7"/>
        <rFont val="Times New Roman"/>
        <family val="1"/>
      </rPr>
      <t xml:space="preserve">    </t>
    </r>
    <r>
      <rPr>
        <sz val="10.5"/>
        <rFont val="ＭＳ 明朝"/>
        <family val="1"/>
        <charset val="128"/>
      </rPr>
      <t>専用のスポンジを使い、丁寧に水洗い。</t>
    </r>
  </si>
  <si>
    <t>　生食の果物、ミニトマト以外は、全て加熱して供する。
　基本的にスチームコンベクションオーブンを使用する。ただし、異物混入が疑われる葉物野菜等は、回転釜を使用しゆでる。その際の注意事項は下記のとおり。</t>
    <rPh sb="86" eb="87">
      <t>サイ</t>
    </rPh>
    <phoneticPr fontId="3"/>
  </si>
  <si>
    <r>
      <t>①</t>
    </r>
    <r>
      <rPr>
        <sz val="7"/>
        <rFont val="Times New Roman"/>
        <family val="1"/>
      </rPr>
      <t xml:space="preserve">    </t>
    </r>
    <r>
      <rPr>
        <sz val="10.5"/>
        <rFont val="ＭＳ 明朝"/>
        <family val="1"/>
        <charset val="128"/>
      </rPr>
      <t>洗浄、切裁した野菜を穴あきバットに入れる。</t>
    </r>
  </si>
  <si>
    <r>
      <t>②</t>
    </r>
    <r>
      <rPr>
        <sz val="7"/>
        <rFont val="Times New Roman"/>
        <family val="1"/>
      </rPr>
      <t xml:space="preserve">    </t>
    </r>
    <r>
      <rPr>
        <sz val="10.5"/>
        <rFont val="ＭＳ 明朝"/>
        <family val="1"/>
        <charset val="128"/>
      </rPr>
      <t>①をスチームコンべクションオーブンに入れ、スチームをかける。</t>
    </r>
  </si>
  <si>
    <r>
      <rPr>
        <sz val="10.5"/>
        <rFont val="ＭＳ Ｐ明朝"/>
        <family val="1"/>
        <charset val="128"/>
      </rPr>
      <t>③</t>
    </r>
    <r>
      <rPr>
        <sz val="7"/>
        <rFont val="Times New Roman"/>
        <family val="1"/>
      </rPr>
      <t xml:space="preserve">    </t>
    </r>
    <r>
      <rPr>
        <sz val="10.5"/>
        <rFont val="ＭＳ 明朝"/>
        <family val="1"/>
        <charset val="128"/>
      </rPr>
      <t>バットに入れたままブラストチラーに移し、冷却する。</t>
    </r>
    <rPh sb="9" eb="10">
      <t>イ</t>
    </rPh>
    <phoneticPr fontId="3"/>
  </si>
  <si>
    <r>
      <t>②</t>
    </r>
    <r>
      <rPr>
        <sz val="7"/>
        <rFont val="Times New Roman"/>
        <family val="1"/>
      </rPr>
      <t xml:space="preserve">    </t>
    </r>
    <r>
      <rPr>
        <sz val="10.5"/>
        <rFont val="ＭＳ 明朝"/>
        <family val="1"/>
        <charset val="128"/>
      </rPr>
      <t>手早くザルにあけ、速やかに冷却する。</t>
    </r>
  </si>
  <si>
    <t>－ゆでた後の処理（水温、残留塩素濃度等を記録しておくこと！）</t>
  </si>
  <si>
    <t>青菜、ブロッコリー：流水をかけて素早く冷やし、水気を切る。</t>
  </si>
  <si>
    <r>
      <t>　きゃべつ、白菜等：素早く熱をとり、</t>
    </r>
    <r>
      <rPr>
        <sz val="10.5"/>
        <rFont val="Century"/>
        <family val="1"/>
      </rPr>
      <t>10</t>
    </r>
    <r>
      <rPr>
        <sz val="10.5"/>
        <rFont val="ＭＳ 明朝"/>
        <family val="1"/>
        <charset val="128"/>
      </rPr>
      <t>℃以下にする。</t>
    </r>
  </si>
  <si>
    <t>３　乾物の戻し方</t>
  </si>
  <si>
    <r>
      <t>①</t>
    </r>
    <r>
      <rPr>
        <sz val="10.5"/>
        <rFont val="Century"/>
        <family val="1"/>
      </rPr>
      <t xml:space="preserve"> </t>
    </r>
    <r>
      <rPr>
        <sz val="10.5"/>
        <rFont val="ＭＳ 明朝"/>
        <family val="1"/>
        <charset val="128"/>
      </rPr>
      <t>かさの裏などしっかり水洗いし、浮き上がらないように水に浸す。</t>
    </r>
  </si>
  <si>
    <r>
      <t>①</t>
    </r>
    <r>
      <rPr>
        <sz val="10.5"/>
        <rFont val="Century"/>
        <family val="1"/>
      </rPr>
      <t xml:space="preserve"> </t>
    </r>
    <r>
      <rPr>
        <sz val="10.5"/>
        <rFont val="ＭＳ 明朝"/>
        <family val="1"/>
        <charset val="128"/>
      </rPr>
      <t>ごみや砂を洗い落とし、水に浸す。</t>
    </r>
  </si>
  <si>
    <r>
      <t>①</t>
    </r>
    <r>
      <rPr>
        <sz val="10.5"/>
        <rFont val="Century"/>
        <family val="1"/>
      </rPr>
      <t xml:space="preserve"> </t>
    </r>
    <r>
      <rPr>
        <sz val="10.5"/>
        <rFont val="ＭＳ 明朝"/>
        <family val="1"/>
        <charset val="128"/>
      </rPr>
      <t>よく洗い、たっぷりの水に浸す。</t>
    </r>
  </si>
  <si>
    <r>
      <t>①</t>
    </r>
    <r>
      <rPr>
        <sz val="7"/>
        <rFont val="Times New Roman"/>
        <family val="1"/>
      </rPr>
      <t xml:space="preserve">    </t>
    </r>
    <r>
      <rPr>
        <sz val="10.5"/>
        <rFont val="ＭＳ 明朝"/>
        <family val="1"/>
        <charset val="128"/>
      </rPr>
      <t>水に浸して戻した後、砂やゴミを洗い落とす。</t>
    </r>
  </si>
  <si>
    <r>
      <t>②</t>
    </r>
    <r>
      <rPr>
        <sz val="7"/>
        <rFont val="Times New Roman"/>
        <family val="1"/>
      </rPr>
      <t xml:space="preserve">    </t>
    </r>
    <r>
      <rPr>
        <sz val="10.5"/>
        <rFont val="ＭＳ 明朝"/>
        <family val="1"/>
        <charset val="128"/>
      </rPr>
      <t>水の中でにごりが無くなるまで押し洗い後、水気を絞る。</t>
    </r>
  </si>
  <si>
    <t>４　冷凍食品の解凍</t>
  </si>
  <si>
    <r>
      <t>①</t>
    </r>
    <r>
      <rPr>
        <sz val="7"/>
        <rFont val="Times New Roman"/>
        <family val="1"/>
      </rPr>
      <t xml:space="preserve">    </t>
    </r>
    <r>
      <rPr>
        <sz val="10.5"/>
        <rFont val="ＭＳ 明朝"/>
        <family val="1"/>
        <charset val="128"/>
      </rPr>
      <t>専用のザルに移し、異物を確認後、専用のシンクで冷水で洗浄しながら解凍。</t>
    </r>
  </si>
  <si>
    <r>
      <t>②</t>
    </r>
    <r>
      <rPr>
        <sz val="7"/>
        <rFont val="Times New Roman"/>
        <family val="1"/>
      </rPr>
      <t xml:space="preserve">    </t>
    </r>
    <r>
      <rPr>
        <sz val="10.5"/>
        <rFont val="ＭＳ 明朝"/>
        <family val="1"/>
        <charset val="128"/>
      </rPr>
      <t>専用のザルにあげ、水気を切る。</t>
    </r>
  </si>
  <si>
    <t>バラ凍結の野菜(ｺｰﾝ、ｸﾞﾘｰﾝﾋﾟｰｽ等）</t>
    <phoneticPr fontId="3"/>
  </si>
  <si>
    <r>
      <t>①</t>
    </r>
    <r>
      <rPr>
        <sz val="7"/>
        <rFont val="Times New Roman"/>
        <family val="1"/>
      </rPr>
      <t xml:space="preserve">    </t>
    </r>
    <r>
      <rPr>
        <sz val="10.5"/>
        <rFont val="ＭＳ 明朝"/>
        <family val="1"/>
        <charset val="128"/>
      </rPr>
      <t>ザルに移し、異物の有無を確認して流水解凍。</t>
    </r>
  </si>
  <si>
    <r>
      <rPr>
        <sz val="10.5"/>
        <rFont val="ＭＳ Ｐ明朝"/>
        <family val="1"/>
        <charset val="128"/>
      </rPr>
      <t>②</t>
    </r>
    <r>
      <rPr>
        <sz val="10.5"/>
        <rFont val="Century"/>
        <family val="1"/>
      </rPr>
      <t xml:space="preserve">   </t>
    </r>
    <r>
      <rPr>
        <sz val="10.5"/>
        <rFont val="ＭＳ Ｐ明朝"/>
        <family val="1"/>
        <charset val="128"/>
      </rPr>
      <t>場合によっては、流水で洗浄。</t>
    </r>
    <phoneticPr fontId="3"/>
  </si>
  <si>
    <t>葉物等ブロック凍結の野菜</t>
  </si>
  <si>
    <r>
      <t>①</t>
    </r>
    <r>
      <rPr>
        <sz val="7"/>
        <rFont val="Times New Roman"/>
        <family val="1"/>
      </rPr>
      <t xml:space="preserve">    </t>
    </r>
    <r>
      <rPr>
        <sz val="10.5"/>
        <rFont val="ＭＳ 明朝"/>
        <family val="1"/>
        <charset val="128"/>
      </rPr>
      <t>ビニール袋ごと冷蔵庫内で前日から解凍。または、当日ビニール袋ごと流水解凍。</t>
    </r>
  </si>
  <si>
    <r>
      <t>②</t>
    </r>
    <r>
      <rPr>
        <sz val="7"/>
        <rFont val="Times New Roman"/>
        <family val="1"/>
      </rPr>
      <t xml:space="preserve">    </t>
    </r>
    <r>
      <rPr>
        <sz val="10.5"/>
        <rFont val="ＭＳ 明朝"/>
        <family val="1"/>
        <charset val="128"/>
      </rPr>
      <t>ある程度ほぐれたら、包装を取り除き、異物を確認しながら流水で洗浄。</t>
    </r>
  </si>
  <si>
    <t>５　だし汁のとり方</t>
  </si>
  <si>
    <t>煮干しだし</t>
  </si>
  <si>
    <r>
      <t>・煮干しの量は、汁に対して２％（カゴ</t>
    </r>
    <r>
      <rPr>
        <sz val="10.5"/>
        <rFont val="Century"/>
        <family val="1"/>
      </rPr>
      <t>1</t>
    </r>
    <r>
      <rPr>
        <sz val="10.5"/>
        <rFont val="ＭＳ 明朝"/>
        <family val="1"/>
        <charset val="128"/>
      </rPr>
      <t>杯）。（できるだけ半身にさく）</t>
    </r>
  </si>
  <si>
    <r>
      <t>②</t>
    </r>
    <r>
      <rPr>
        <sz val="7"/>
        <rFont val="Times New Roman"/>
        <family val="1"/>
      </rPr>
      <t xml:space="preserve">     </t>
    </r>
    <r>
      <rPr>
        <sz val="10.5"/>
        <rFont val="ＭＳ 明朝"/>
        <family val="1"/>
        <charset val="128"/>
      </rPr>
      <t>火を消し、煮干しが沈んだらすぐに取り出す。</t>
    </r>
  </si>
  <si>
    <t>昆布だし</t>
  </si>
  <si>
    <t>・昆布の量は、汁に対して１～２％（２～３本）。</t>
  </si>
  <si>
    <t>－取り出した昆布は、千切り等にして、みそ汁、煮物等に使う。</t>
  </si>
  <si>
    <t>かつおだし</t>
  </si>
  <si>
    <t>・削り節の量は、汁に対して薄削り２～３％、厚削り１～２％（だしパック２個）</t>
  </si>
  <si>
    <r>
      <t>①</t>
    </r>
    <r>
      <rPr>
        <sz val="10.5"/>
        <rFont val="Century"/>
        <family val="1"/>
      </rPr>
      <t xml:space="preserve"> </t>
    </r>
    <r>
      <rPr>
        <sz val="10.5"/>
        <rFont val="ＭＳ 明朝"/>
        <family val="1"/>
        <charset val="128"/>
      </rPr>
      <t>沸騰水中に投入後（火は中火）、１分間加熱し、火を止めそのまま１０分間おいてから袋を取り出す。</t>
    </r>
  </si>
  <si>
    <t>特別食</t>
    <rPh sb="0" eb="2">
      <t>トクベツ</t>
    </rPh>
    <rPh sb="2" eb="3">
      <t>ショク</t>
    </rPh>
    <phoneticPr fontId="3"/>
  </si>
  <si>
    <t>形態等</t>
    <rPh sb="0" eb="2">
      <t>ケイタイ</t>
    </rPh>
    <rPh sb="2" eb="3">
      <t>トウ</t>
    </rPh>
    <phoneticPr fontId="3"/>
  </si>
  <si>
    <t>⑤盛付け等は、使捨て手袋を新品に替え、一番先に個人の皿に盛付ける</t>
    <phoneticPr fontId="3"/>
  </si>
  <si>
    <t>④代替品で揚げ物を作る場合は、新しい油と、普通食用とは別の鍋を使って揚げる。</t>
    <rPh sb="1" eb="3">
      <t>ダイタイ</t>
    </rPh>
    <rPh sb="3" eb="4">
      <t>ヒン</t>
    </rPh>
    <rPh sb="9" eb="10">
      <t>ツク</t>
    </rPh>
    <rPh sb="11" eb="13">
      <t>バアイ</t>
    </rPh>
    <rPh sb="15" eb="16">
      <t>アタラ</t>
    </rPh>
    <rPh sb="16" eb="17">
      <t>イッシン</t>
    </rPh>
    <rPh sb="21" eb="23">
      <t>フツウ</t>
    </rPh>
    <rPh sb="23" eb="25">
      <t>ショクヨウ</t>
    </rPh>
    <rPh sb="24" eb="25">
      <t>ヨウ</t>
    </rPh>
    <rPh sb="31" eb="32">
      <t>ツカ</t>
    </rPh>
    <phoneticPr fontId="3"/>
  </si>
  <si>
    <t>⑥盛付け等は、使捨て手袋を新品に替え、一番先に個人の皿に盛付ける</t>
    <phoneticPr fontId="3"/>
  </si>
  <si>
    <t>⑥盛付け等は、使捨て手袋を新品に替え、一番先に個人の皿に盛付ける</t>
    <phoneticPr fontId="3"/>
  </si>
  <si>
    <t>　期間的にレンジクリーナーを用いて掃除をする。</t>
    <rPh sb="1" eb="3">
      <t>キカン</t>
    </rPh>
    <phoneticPr fontId="3"/>
  </si>
  <si>
    <t>　使用毎に、残菜槽なども清掃する。取外し可能な部品は取り外して洗浄する。１日の最後の洗浄が終わったら水槽のお湯はきれいに流す。</t>
    <rPh sb="37" eb="38">
      <t>ニチ</t>
    </rPh>
    <rPh sb="39" eb="41">
      <t>サイゴ</t>
    </rPh>
    <rPh sb="42" eb="44">
      <t>センジョウ</t>
    </rPh>
    <rPh sb="45" eb="46">
      <t>オ</t>
    </rPh>
    <rPh sb="50" eb="52">
      <t>スイソウ</t>
    </rPh>
    <rPh sb="54" eb="55">
      <t>ユ</t>
    </rPh>
    <rPh sb="60" eb="61">
      <t>ナガ</t>
    </rPh>
    <phoneticPr fontId="3"/>
  </si>
  <si>
    <r>
      <t>　洗浄ノズルは定期的に点検、掃除する。（つまると、洗浄能力が著しく低下する</t>
    </r>
    <r>
      <rPr>
        <sz val="10.5"/>
        <color rgb="FFFF0000"/>
        <rFont val="ＭＳ 明朝"/>
        <family val="1"/>
        <charset val="128"/>
      </rPr>
      <t>。</t>
    </r>
    <r>
      <rPr>
        <sz val="10.5"/>
        <rFont val="ＭＳ 明朝"/>
        <family val="1"/>
        <charset val="128"/>
      </rPr>
      <t>）</t>
    </r>
    <rPh sb="14" eb="16">
      <t>ソウジ</t>
    </rPh>
    <phoneticPr fontId="3"/>
  </si>
  <si>
    <t>主要設備の管理</t>
    <rPh sb="0" eb="2">
      <t>シュヨウ</t>
    </rPh>
    <rPh sb="2" eb="4">
      <t>セツビ</t>
    </rPh>
    <rPh sb="5" eb="7">
      <t>カンリ</t>
    </rPh>
    <phoneticPr fontId="3"/>
  </si>
  <si>
    <t>設備の自主点検</t>
    <rPh sb="0" eb="2">
      <t>セツビ</t>
    </rPh>
    <rPh sb="3" eb="5">
      <t>ジシュ</t>
    </rPh>
    <rPh sb="5" eb="7">
      <t>テンケン</t>
    </rPh>
    <phoneticPr fontId="3"/>
  </si>
  <si>
    <t>食料構成表の作成</t>
    <rPh sb="0" eb="2">
      <t>ショクリョウ</t>
    </rPh>
    <rPh sb="2" eb="4">
      <t>コウセイ</t>
    </rPh>
    <rPh sb="4" eb="5">
      <t>ヒョウ</t>
    </rPh>
    <rPh sb="6" eb="8">
      <t>サクセイ</t>
    </rPh>
    <phoneticPr fontId="3"/>
  </si>
  <si>
    <t>＊在庫の確認</t>
    <rPh sb="1" eb="3">
      <t>ザイコ</t>
    </rPh>
    <rPh sb="4" eb="6">
      <t>カクニン</t>
    </rPh>
    <phoneticPr fontId="3"/>
  </si>
  <si>
    <t>サンコリテップ検査等の実施</t>
    <rPh sb="7" eb="9">
      <t>ケンサ</t>
    </rPh>
    <rPh sb="9" eb="10">
      <t>ナド</t>
    </rPh>
    <rPh sb="11" eb="13">
      <t>ジッシ</t>
    </rPh>
    <phoneticPr fontId="3"/>
  </si>
  <si>
    <t>令和２年度　学校給食・寄宿舎食事実施年間計画表</t>
    <rPh sb="0" eb="1">
      <t>レイ</t>
    </rPh>
    <rPh sb="1" eb="2">
      <t>ワ</t>
    </rPh>
    <rPh sb="3" eb="5">
      <t>ネンド</t>
    </rPh>
    <rPh sb="5" eb="7">
      <t>ヘイネンド</t>
    </rPh>
    <rPh sb="6" eb="8">
      <t>ガッコウ</t>
    </rPh>
    <rPh sb="8" eb="10">
      <t>キュウショク</t>
    </rPh>
    <rPh sb="11" eb="14">
      <t>キシュクシャ</t>
    </rPh>
    <rPh sb="14" eb="16">
      <t>ショクジ</t>
    </rPh>
    <rPh sb="16" eb="18">
      <t>ジッシ</t>
    </rPh>
    <rPh sb="18" eb="20">
      <t>ネンカン</t>
    </rPh>
    <rPh sb="20" eb="23">
      <t>ケイカクヒョウ</t>
    </rPh>
    <phoneticPr fontId="3"/>
  </si>
  <si>
    <t>水</t>
    <rPh sb="0" eb="1">
      <t>スイ</t>
    </rPh>
    <phoneticPr fontId="3"/>
  </si>
  <si>
    <t>木</t>
    <phoneticPr fontId="3"/>
  </si>
  <si>
    <t>金</t>
    <phoneticPr fontId="3"/>
  </si>
  <si>
    <t>月</t>
    <phoneticPr fontId="3"/>
  </si>
  <si>
    <t>土</t>
    <phoneticPr fontId="3"/>
  </si>
  <si>
    <t>火</t>
    <rPh sb="0" eb="1">
      <t>カ</t>
    </rPh>
    <phoneticPr fontId="3"/>
  </si>
  <si>
    <t>木</t>
    <phoneticPr fontId="3"/>
  </si>
  <si>
    <t>日</t>
    <phoneticPr fontId="3"/>
  </si>
  <si>
    <t>土</t>
    <phoneticPr fontId="3"/>
  </si>
  <si>
    <t>日</t>
    <phoneticPr fontId="3"/>
  </si>
  <si>
    <t>金</t>
    <phoneticPr fontId="3"/>
  </si>
  <si>
    <t>月</t>
    <phoneticPr fontId="3"/>
  </si>
  <si>
    <t>○</t>
    <phoneticPr fontId="3"/>
  </si>
  <si>
    <t>○</t>
    <phoneticPr fontId="3"/>
  </si>
  <si>
    <t>○</t>
    <phoneticPr fontId="3"/>
  </si>
  <si>
    <t>厨房設備及び機器設備</t>
    <rPh sb="0" eb="2">
      <t>チュウボウ</t>
    </rPh>
    <rPh sb="2" eb="4">
      <t>セツビ</t>
    </rPh>
    <rPh sb="4" eb="5">
      <t>オヨ</t>
    </rPh>
    <rPh sb="6" eb="8">
      <t>キキ</t>
    </rPh>
    <rPh sb="8" eb="10">
      <t>セツビ</t>
    </rPh>
    <phoneticPr fontId="3"/>
  </si>
  <si>
    <t>たわし、スポンジ、調理用菜ばし、クッキングシート、食品包装用フィルム、小分け用ビニール袋、不織布、配膳用ビニール手袋等</t>
    <rPh sb="9" eb="12">
      <t>チョウリヨウ</t>
    </rPh>
    <rPh sb="12" eb="13">
      <t>ナ</t>
    </rPh>
    <rPh sb="35" eb="37">
      <t>コワ</t>
    </rPh>
    <rPh sb="38" eb="39">
      <t>ヨウ</t>
    </rPh>
    <rPh sb="43" eb="44">
      <t>フクロ</t>
    </rPh>
    <rPh sb="45" eb="47">
      <t>フショク</t>
    </rPh>
    <rPh sb="47" eb="48">
      <t>ヌノ</t>
    </rPh>
    <rPh sb="49" eb="52">
      <t>ハイゼンヨウ</t>
    </rPh>
    <rPh sb="56" eb="58">
      <t>テブクロ</t>
    </rPh>
    <rPh sb="58" eb="59">
      <t>ナド</t>
    </rPh>
    <phoneticPr fontId="3"/>
  </si>
  <si>
    <t>暖房用の灯油（給食事務室用）</t>
    <rPh sb="7" eb="9">
      <t>キュウショク</t>
    </rPh>
    <rPh sb="9" eb="12">
      <t>ジムシツ</t>
    </rPh>
    <rPh sb="12" eb="13">
      <t>ヨウ</t>
    </rPh>
    <phoneticPr fontId="3"/>
  </si>
  <si>
    <t>玄関</t>
    <rPh sb="0" eb="2">
      <t>ゲンカン</t>
    </rPh>
    <phoneticPr fontId="3"/>
  </si>
  <si>
    <t>スーパーブレンダー</t>
    <phoneticPr fontId="3"/>
  </si>
  <si>
    <t>－</t>
    <phoneticPr fontId="3"/>
  </si>
  <si>
    <t>3台</t>
    <rPh sb="1" eb="2">
      <t>ダイ</t>
    </rPh>
    <phoneticPr fontId="3"/>
  </si>
  <si>
    <t>1.1ℓ</t>
  </si>
  <si>
    <t>移動式作業台</t>
    <rPh sb="0" eb="2">
      <t>イドウ</t>
    </rPh>
    <rPh sb="2" eb="3">
      <t>シキ</t>
    </rPh>
    <rPh sb="3" eb="5">
      <t>サギョウ</t>
    </rPh>
    <rPh sb="5" eb="6">
      <t>ダイ</t>
    </rPh>
    <phoneticPr fontId="3"/>
  </si>
  <si>
    <t>ロッカー、ファンヒーター等</t>
    <rPh sb="12" eb="13">
      <t>トウ</t>
    </rPh>
    <phoneticPr fontId="3"/>
  </si>
  <si>
    <t>　油を抜いた後は、洗剤を使い内側、油抜き栓、蓋などを丁寧に洗い、流水で十分にすすいだ後、水気を切り乾燥させ、蓋をしておく。分解できる部分は分解して洗浄する。</t>
    <rPh sb="17" eb="18">
      <t>アブラ</t>
    </rPh>
    <phoneticPr fontId="3"/>
  </si>
  <si>
    <t>　コンベアの洗浄と点検は、毎日行う。</t>
    <rPh sb="13" eb="15">
      <t>マイニチ</t>
    </rPh>
    <phoneticPr fontId="3"/>
  </si>
  <si>
    <t>（鍋）軟ゆで→そのまま又はｶｯﾀｰで粗切り
（圧力）3分→1㎝角切り又はｶｯﾀｰで粗切り</t>
    <rPh sb="1" eb="2">
      <t>ナベ</t>
    </rPh>
    <rPh sb="3" eb="4">
      <t>ナン</t>
    </rPh>
    <rPh sb="11" eb="12">
      <t>マタ</t>
    </rPh>
    <rPh sb="18" eb="19">
      <t>アラ</t>
    </rPh>
    <rPh sb="19" eb="20">
      <t>キ</t>
    </rPh>
    <rPh sb="23" eb="25">
      <t>アツリョク</t>
    </rPh>
    <rPh sb="27" eb="28">
      <t>フン</t>
    </rPh>
    <rPh sb="31" eb="32">
      <t>カク</t>
    </rPh>
    <rPh sb="32" eb="33">
      <t>キ</t>
    </rPh>
    <rPh sb="34" eb="35">
      <t>マタ</t>
    </rPh>
    <rPh sb="41" eb="42">
      <t>アラ</t>
    </rPh>
    <phoneticPr fontId="3"/>
  </si>
  <si>
    <t>（鍋）軟ゆで→そのまま</t>
    <phoneticPr fontId="3"/>
  </si>
  <si>
    <t>（鍋）軟ゆで→ｶｯﾀｰで粗切り
（圧力）弱火10分→ｶｯﾀｰで粗切り</t>
    <rPh sb="1" eb="2">
      <t>ナベ</t>
    </rPh>
    <rPh sb="3" eb="4">
      <t>ナン</t>
    </rPh>
    <rPh sb="12" eb="13">
      <t>アラ</t>
    </rPh>
    <rPh sb="13" eb="14">
      <t>キ</t>
    </rPh>
    <rPh sb="17" eb="19">
      <t>アツリョク</t>
    </rPh>
    <rPh sb="20" eb="22">
      <t>ヨワビ</t>
    </rPh>
    <rPh sb="24" eb="25">
      <t>フン</t>
    </rPh>
    <rPh sb="32" eb="33">
      <t>キ</t>
    </rPh>
    <phoneticPr fontId="3"/>
  </si>
  <si>
    <t>（鍋）軟ゆで→ｶｯﾀｰで粗切り</t>
    <rPh sb="1" eb="2">
      <t>ナベ</t>
    </rPh>
    <rPh sb="3" eb="4">
      <t>ナン</t>
    </rPh>
    <rPh sb="12" eb="13">
      <t>アラ</t>
    </rPh>
    <rPh sb="13" eb="14">
      <t>キ</t>
    </rPh>
    <phoneticPr fontId="3"/>
  </si>
  <si>
    <t>（鍋）軟ゆで→ｶｯﾀｰで粗切り</t>
    <phoneticPr fontId="3"/>
  </si>
  <si>
    <t>（鍋）軟ゆで→そのまま又はｶｯﾀｰで粗切り
（蒸）20～30分→1～1.5㎝角切り
（圧力）弱火10分→1～1.5㎝角切り</t>
    <rPh sb="1" eb="2">
      <t>ナベ</t>
    </rPh>
    <rPh sb="3" eb="4">
      <t>ナン</t>
    </rPh>
    <rPh sb="11" eb="12">
      <t>マタ</t>
    </rPh>
    <rPh sb="23" eb="24">
      <t>ムシ</t>
    </rPh>
    <rPh sb="30" eb="31">
      <t>フン</t>
    </rPh>
    <rPh sb="38" eb="39">
      <t>カク</t>
    </rPh>
    <rPh sb="39" eb="40">
      <t>キ</t>
    </rPh>
    <rPh sb="43" eb="45">
      <t>アツリョク</t>
    </rPh>
    <rPh sb="46" eb="48">
      <t>ヨワビ</t>
    </rPh>
    <rPh sb="50" eb="51">
      <t>フン</t>
    </rPh>
    <phoneticPr fontId="3"/>
  </si>
  <si>
    <t>（鍋）軟ゆで→ｶｯﾀｰで粗切り　　　　　　　　　　　
（圧力）弱火15分→軽くたたくまたはｶｯﾀｰで粗切り</t>
    <rPh sb="1" eb="2">
      <t>ナベ</t>
    </rPh>
    <rPh sb="3" eb="4">
      <t>ナン</t>
    </rPh>
    <rPh sb="12" eb="13">
      <t>アラ</t>
    </rPh>
    <rPh sb="13" eb="14">
      <t>キ</t>
    </rPh>
    <rPh sb="28" eb="30">
      <t>アツリョク</t>
    </rPh>
    <rPh sb="31" eb="33">
      <t>ヨワビ</t>
    </rPh>
    <rPh sb="35" eb="36">
      <t>フン</t>
    </rPh>
    <rPh sb="37" eb="38">
      <t>カル</t>
    </rPh>
    <rPh sb="50" eb="51">
      <t>アラ</t>
    </rPh>
    <rPh sb="51" eb="52">
      <t>キ</t>
    </rPh>
    <phoneticPr fontId="3"/>
  </si>
  <si>
    <t>（鍋）軟ゆで→ﾏｯｼｬｰでよくつぶす　
（圧力）3～4分→ﾏｯｼｬｰでよくつぶす　　　　　　　　　</t>
    <rPh sb="1" eb="2">
      <t>ナベ</t>
    </rPh>
    <rPh sb="3" eb="4">
      <t>ナン</t>
    </rPh>
    <rPh sb="21" eb="23">
      <t>アツリョク</t>
    </rPh>
    <rPh sb="27" eb="28">
      <t>フン</t>
    </rPh>
    <phoneticPr fontId="3"/>
  </si>
  <si>
    <t>（鍋）軟ゆで→ｶｯﾀｰでみじん切り
（圧力）3分→ｶｯﾀｰでみじん切り</t>
    <rPh sb="1" eb="2">
      <t>ナベ</t>
    </rPh>
    <rPh sb="3" eb="4">
      <t>ナン</t>
    </rPh>
    <rPh sb="19" eb="21">
      <t>アツリョク</t>
    </rPh>
    <rPh sb="23" eb="24">
      <t>フン</t>
    </rPh>
    <phoneticPr fontId="3"/>
  </si>
  <si>
    <t>（鍋）軟ゆで→ｶｯﾀｰでみじん切り
（圧力）5分→ｶｯﾀｰでみじん切り</t>
    <rPh sb="19" eb="20">
      <t>アツ</t>
    </rPh>
    <rPh sb="20" eb="21">
      <t>リョク</t>
    </rPh>
    <rPh sb="23" eb="24">
      <t>フン</t>
    </rPh>
    <phoneticPr fontId="3"/>
  </si>
  <si>
    <t>（鍋）軟ゆで→ｶｯﾀｰでみじん切り
（圧力）弱火10分→ｶｯﾀｰでみじん切り</t>
    <rPh sb="1" eb="2">
      <t>ナベ</t>
    </rPh>
    <rPh sb="3" eb="4">
      <t>ナン</t>
    </rPh>
    <rPh sb="15" eb="16">
      <t>キ</t>
    </rPh>
    <rPh sb="19" eb="21">
      <t>アツリョク</t>
    </rPh>
    <rPh sb="22" eb="24">
      <t>ヨワビ</t>
    </rPh>
    <rPh sb="26" eb="27">
      <t>プン</t>
    </rPh>
    <rPh sb="36" eb="37">
      <t>キ</t>
    </rPh>
    <phoneticPr fontId="3"/>
  </si>
  <si>
    <t>（鍋）軟ゆで→ｶｯﾀｰでみじん切り</t>
    <rPh sb="1" eb="2">
      <t>ナベ</t>
    </rPh>
    <rPh sb="3" eb="4">
      <t>ナン</t>
    </rPh>
    <rPh sb="15" eb="16">
      <t>キ</t>
    </rPh>
    <phoneticPr fontId="3"/>
  </si>
  <si>
    <t>（鍋）軟ゆで→ｶｯﾀｰでみじん切り</t>
    <phoneticPr fontId="3"/>
  </si>
  <si>
    <t>（鍋）軟ゆで→そのまま又はｶｯﾀｰでみじん切り
（蒸）20～30分→0.5～1㎝角切り
（圧力）弱火10分→0.5～1㎝角切り</t>
    <rPh sb="1" eb="2">
      <t>ナベ</t>
    </rPh>
    <rPh sb="3" eb="4">
      <t>ナン</t>
    </rPh>
    <rPh sb="11" eb="12">
      <t>マタ</t>
    </rPh>
    <rPh sb="21" eb="22">
      <t>キ</t>
    </rPh>
    <rPh sb="25" eb="26">
      <t>ムシ</t>
    </rPh>
    <rPh sb="32" eb="33">
      <t>フン</t>
    </rPh>
    <rPh sb="40" eb="41">
      <t>カク</t>
    </rPh>
    <rPh sb="41" eb="42">
      <t>キ</t>
    </rPh>
    <rPh sb="45" eb="47">
      <t>アツリョク</t>
    </rPh>
    <rPh sb="48" eb="50">
      <t>ヨワビ</t>
    </rPh>
    <rPh sb="52" eb="53">
      <t>フン</t>
    </rPh>
    <phoneticPr fontId="3"/>
  </si>
  <si>
    <t>（鍋）軟ゆで→よくくたたく又はｶｯﾀｰでみじん切り
（圧力）弱火15分→よくたたくまたはｶｯﾀｰでみじん切り</t>
    <rPh sb="1" eb="2">
      <t>ナベ</t>
    </rPh>
    <rPh sb="3" eb="4">
      <t>ナン</t>
    </rPh>
    <rPh sb="13" eb="14">
      <t>マタ</t>
    </rPh>
    <rPh sb="23" eb="24">
      <t>キ</t>
    </rPh>
    <rPh sb="27" eb="29">
      <t>アツリョク</t>
    </rPh>
    <rPh sb="30" eb="32">
      <t>ヨワビ</t>
    </rPh>
    <rPh sb="34" eb="35">
      <t>フン</t>
    </rPh>
    <rPh sb="52" eb="53">
      <t>キ</t>
    </rPh>
    <phoneticPr fontId="3"/>
  </si>
  <si>
    <t>（生）そのまま又は軽くたたく
（鍋）ゆで→1㎝角切り</t>
    <rPh sb="1" eb="2">
      <t>ナマ</t>
    </rPh>
    <rPh sb="7" eb="8">
      <t>マタ</t>
    </rPh>
    <rPh sb="9" eb="10">
      <t>カル</t>
    </rPh>
    <rPh sb="17" eb="18">
      <t>ナベ</t>
    </rPh>
    <rPh sb="24" eb="26">
      <t>カクギ</t>
    </rPh>
    <rPh sb="25" eb="26">
      <t>ギ</t>
    </rPh>
    <phoneticPr fontId="3"/>
  </si>
  <si>
    <t>（生）そのまま又は軽くたたく又はｶｯﾀｰでみじん切り
（鍋）ゆで→ｶｯﾀｰでみじん切り</t>
    <rPh sb="1" eb="2">
      <t>ナマ</t>
    </rPh>
    <rPh sb="7" eb="8">
      <t>マタ</t>
    </rPh>
    <rPh sb="28" eb="29">
      <t>ナベ</t>
    </rPh>
    <rPh sb="41" eb="42">
      <t>キ</t>
    </rPh>
    <phoneticPr fontId="3"/>
  </si>
  <si>
    <t>（鍋）軟ゆで→軽くたたく又はｶｯﾀｰで粗切り</t>
    <rPh sb="1" eb="2">
      <t>ナベ</t>
    </rPh>
    <rPh sb="3" eb="4">
      <t>ナン</t>
    </rPh>
    <phoneticPr fontId="3"/>
  </si>
  <si>
    <t>（鍋）軟ゆで→よくたたく又はｶｯﾀｰでみじん切り</t>
    <rPh sb="1" eb="2">
      <t>ナベ</t>
    </rPh>
    <rPh sb="3" eb="4">
      <t>ナン</t>
    </rPh>
    <phoneticPr fontId="3"/>
  </si>
  <si>
    <t>（鍋）軟ゆで→ｶｯﾀｰでみじん切り</t>
    <rPh sb="1" eb="2">
      <t>ナベ</t>
    </rPh>
    <rPh sb="3" eb="4">
      <t>ナン</t>
    </rPh>
    <phoneticPr fontId="3"/>
  </si>
  <si>
    <t>（鍋）軟ゆで→ｶｯﾀｰで粗切り　　　　　　　　　
（圧力）弱火5分→1㎝角切り</t>
    <rPh sb="1" eb="2">
      <t>ナベ</t>
    </rPh>
    <rPh sb="3" eb="4">
      <t>ナン</t>
    </rPh>
    <rPh sb="12" eb="13">
      <t>アラ</t>
    </rPh>
    <rPh sb="13" eb="14">
      <t>キ</t>
    </rPh>
    <rPh sb="26" eb="28">
      <t>アツリョク</t>
    </rPh>
    <rPh sb="29" eb="31">
      <t>ヨワビ</t>
    </rPh>
    <rPh sb="32" eb="33">
      <t>フン</t>
    </rPh>
    <phoneticPr fontId="3"/>
  </si>
  <si>
    <t>（鍋）軟ゆで→ｶｯﾀｰでみじん切り
（圧力）弱火10分→0.5～1㎝角切り</t>
    <rPh sb="1" eb="2">
      <t>ナベ</t>
    </rPh>
    <rPh sb="3" eb="4">
      <t>ナン</t>
    </rPh>
    <rPh sb="15" eb="16">
      <t>キ</t>
    </rPh>
    <rPh sb="19" eb="21">
      <t>アツリョク</t>
    </rPh>
    <rPh sb="22" eb="24">
      <t>ヨワビ</t>
    </rPh>
    <rPh sb="26" eb="27">
      <t>プン</t>
    </rPh>
    <phoneticPr fontId="3"/>
  </si>
  <si>
    <t>（鍋）軟ゆで→そのまま又はｶｯﾀｰで粗切り
（圧力）弱火5分→1㎝角切り</t>
    <rPh sb="1" eb="2">
      <t>ナベ</t>
    </rPh>
    <rPh sb="3" eb="4">
      <t>ナン</t>
    </rPh>
    <rPh sb="11" eb="12">
      <t>マタ</t>
    </rPh>
    <rPh sb="18" eb="19">
      <t>アラ</t>
    </rPh>
    <rPh sb="19" eb="20">
      <t>キ</t>
    </rPh>
    <rPh sb="23" eb="25">
      <t>アツリョク</t>
    </rPh>
    <rPh sb="26" eb="28">
      <t>ヨワビ</t>
    </rPh>
    <rPh sb="29" eb="30">
      <t>フン</t>
    </rPh>
    <rPh sb="33" eb="34">
      <t>カク</t>
    </rPh>
    <rPh sb="34" eb="35">
      <t>ギ</t>
    </rPh>
    <phoneticPr fontId="3"/>
  </si>
  <si>
    <t>（鍋）軟ゆで→0.5㎝角切り又はｶｯﾀｰでみじん切り
（圧力）弱火5分→0.5㎝角切り又はｶｯﾀｰでみじん切り</t>
    <rPh sb="1" eb="2">
      <t>ナベ</t>
    </rPh>
    <rPh sb="3" eb="4">
      <t>ナン</t>
    </rPh>
    <rPh sb="11" eb="12">
      <t>カク</t>
    </rPh>
    <rPh sb="12" eb="13">
      <t>キ</t>
    </rPh>
    <rPh sb="14" eb="15">
      <t>マタ</t>
    </rPh>
    <rPh sb="24" eb="25">
      <t>キ</t>
    </rPh>
    <rPh sb="28" eb="30">
      <t>アツリョク</t>
    </rPh>
    <rPh sb="31" eb="33">
      <t>ヨワビ</t>
    </rPh>
    <rPh sb="34" eb="35">
      <t>フン</t>
    </rPh>
    <rPh sb="40" eb="41">
      <t>カク</t>
    </rPh>
    <rPh sb="41" eb="42">
      <t>ギ</t>
    </rPh>
    <phoneticPr fontId="3"/>
  </si>
  <si>
    <t>（鍋）軟ゆで→そのまま又は軽くたたく
（蒸）5～10分→1～1.5㎝角切り</t>
    <rPh sb="1" eb="2">
      <t>ナベ</t>
    </rPh>
    <rPh sb="3" eb="4">
      <t>ナン</t>
    </rPh>
    <rPh sb="11" eb="12">
      <t>マタ</t>
    </rPh>
    <rPh sb="13" eb="14">
      <t>カル</t>
    </rPh>
    <rPh sb="20" eb="21">
      <t>ムシ</t>
    </rPh>
    <rPh sb="26" eb="27">
      <t>フン</t>
    </rPh>
    <rPh sb="34" eb="35">
      <t>カク</t>
    </rPh>
    <rPh sb="35" eb="36">
      <t>キ</t>
    </rPh>
    <phoneticPr fontId="3"/>
  </si>
  <si>
    <t>（鍋）軟ゆで→ｶｯﾀｰでみじん切り
（圧力5～10分→ｶｯﾀｰでみじん切り</t>
    <rPh sb="1" eb="2">
      <t>ナベ</t>
    </rPh>
    <rPh sb="3" eb="4">
      <t>ナン</t>
    </rPh>
    <rPh sb="15" eb="16">
      <t>キ</t>
    </rPh>
    <rPh sb="19" eb="21">
      <t>アツリョク</t>
    </rPh>
    <rPh sb="25" eb="26">
      <t>フン</t>
    </rPh>
    <phoneticPr fontId="3"/>
  </si>
  <si>
    <t xml:space="preserve">（鍋）軟ゆで→そのまま
（蒸）20～30分→1㎝角切り
（圧力）弱火5分→1㎝角切り
</t>
    <rPh sb="1" eb="2">
      <t>ナベ</t>
    </rPh>
    <rPh sb="13" eb="14">
      <t>ムシ</t>
    </rPh>
    <rPh sb="20" eb="21">
      <t>フン</t>
    </rPh>
    <rPh sb="24" eb="25">
      <t>カク</t>
    </rPh>
    <rPh sb="25" eb="26">
      <t>キ</t>
    </rPh>
    <rPh sb="29" eb="31">
      <t>アツリョク</t>
    </rPh>
    <rPh sb="32" eb="34">
      <t>ヨワビ</t>
    </rPh>
    <rPh sb="35" eb="36">
      <t>フン</t>
    </rPh>
    <phoneticPr fontId="3"/>
  </si>
  <si>
    <t>（鍋）軟ゆで→0.5～1㎝角切り又はｶｯﾀｰでみじん切り
（蒸）20～30分→1.5㎝角切り又はｶｯﾀｰでみじん切り
（圧力）弱火5～10分→1.5㎝角切り又はｶｯﾀｰでみじん切り</t>
    <rPh sb="1" eb="2">
      <t>ナベ</t>
    </rPh>
    <rPh sb="3" eb="4">
      <t>ナン</t>
    </rPh>
    <rPh sb="13" eb="14">
      <t>カク</t>
    </rPh>
    <rPh sb="14" eb="15">
      <t>ギ</t>
    </rPh>
    <rPh sb="16" eb="17">
      <t>マタ</t>
    </rPh>
    <rPh sb="26" eb="27">
      <t>ギ</t>
    </rPh>
    <phoneticPr fontId="3"/>
  </si>
  <si>
    <t>（鍋）軟ゆで→ｶｯﾀｰで粗切り
（蒸）20～30分→ｶｯﾀｰで粗切り</t>
    <rPh sb="1" eb="2">
      <t>ナベ</t>
    </rPh>
    <rPh sb="12" eb="13">
      <t>アラ</t>
    </rPh>
    <rPh sb="13" eb="14">
      <t>キ</t>
    </rPh>
    <rPh sb="17" eb="18">
      <t>ムシ</t>
    </rPh>
    <rPh sb="24" eb="25">
      <t>フン</t>
    </rPh>
    <phoneticPr fontId="3"/>
  </si>
  <si>
    <t>（鍋）軟ゆで→ｶｯﾀｰでみじん切り
（蒸）20～30分→ｶｯﾀｰでみじん切り</t>
    <rPh sb="1" eb="2">
      <t>ナベ</t>
    </rPh>
    <rPh sb="15" eb="16">
      <t>キ</t>
    </rPh>
    <rPh sb="19" eb="20">
      <t>ムシ</t>
    </rPh>
    <rPh sb="26" eb="27">
      <t>フン</t>
    </rPh>
    <phoneticPr fontId="3"/>
  </si>
  <si>
    <t>（鍋）軟ゆで→そのまま又はｶｯﾀｰで粗切り</t>
    <rPh sb="11" eb="12">
      <t>マタ</t>
    </rPh>
    <rPh sb="18" eb="19">
      <t>アラ</t>
    </rPh>
    <rPh sb="19" eb="20">
      <t>キ</t>
    </rPh>
    <phoneticPr fontId="3"/>
  </si>
  <si>
    <t>（鍋）軟ゆで→ｶｯﾀｰでみじん切り
（圧力）弱火5分→ｶｯﾀｰでみじん切り</t>
    <phoneticPr fontId="3"/>
  </si>
  <si>
    <t>（鍋）軟ゆで→よくたたく又はｶｯﾀｰで粗切り</t>
    <rPh sb="1" eb="2">
      <t>ナベ</t>
    </rPh>
    <rPh sb="3" eb="4">
      <t>ナン</t>
    </rPh>
    <rPh sb="12" eb="13">
      <t>マタ</t>
    </rPh>
    <rPh sb="19" eb="20">
      <t>アラ</t>
    </rPh>
    <rPh sb="20" eb="21">
      <t>キ</t>
    </rPh>
    <phoneticPr fontId="3"/>
  </si>
  <si>
    <t>（鍋）軟ゆで→ｶｯﾀｰでみじん切り
（圧力）弱火30分→ｶｯﾀｰでみじん切り</t>
    <rPh sb="1" eb="2">
      <t>ナベ</t>
    </rPh>
    <rPh sb="15" eb="16">
      <t>キ</t>
    </rPh>
    <rPh sb="19" eb="21">
      <t>アツリョク</t>
    </rPh>
    <rPh sb="22" eb="24">
      <t>ヨワビ</t>
    </rPh>
    <rPh sb="26" eb="27">
      <t>フン</t>
    </rPh>
    <phoneticPr fontId="3"/>
  </si>
  <si>
    <t>（鍋）軟ゆで→そのまま又は1㎝角切り
（蒸）20～30分→そのまま又は1㎝角切り</t>
    <rPh sb="15" eb="16">
      <t>カク</t>
    </rPh>
    <rPh sb="16" eb="17">
      <t>キ</t>
    </rPh>
    <rPh sb="20" eb="21">
      <t>ムシ</t>
    </rPh>
    <rPh sb="27" eb="28">
      <t>フン</t>
    </rPh>
    <rPh sb="38" eb="39">
      <t>キ</t>
    </rPh>
    <phoneticPr fontId="3"/>
  </si>
  <si>
    <t>（鍋）軟ゆで→ｶｯﾀｰでみじん切り
（圧力）弱火5分→ｶｯﾀｰで0.5～1㎝角切り</t>
    <rPh sb="38" eb="39">
      <t>カク</t>
    </rPh>
    <phoneticPr fontId="3"/>
  </si>
  <si>
    <t>（鍋）ゆでこぼし後軟ゆで→そのまま又はｶｯﾀｰで粗切り</t>
    <rPh sb="8" eb="9">
      <t>ゴ</t>
    </rPh>
    <rPh sb="17" eb="18">
      <t>マタ</t>
    </rPh>
    <rPh sb="24" eb="25">
      <t>アラ</t>
    </rPh>
    <rPh sb="25" eb="26">
      <t>キ</t>
    </rPh>
    <phoneticPr fontId="3"/>
  </si>
  <si>
    <t>（鍋）ゆでこぼし後軟ゆで→そのまま又はｶｯﾀｰでみじん切り</t>
    <rPh sb="8" eb="9">
      <t>ゴ</t>
    </rPh>
    <rPh sb="17" eb="18">
      <t>マタ</t>
    </rPh>
    <rPh sb="27" eb="28">
      <t>キ</t>
    </rPh>
    <phoneticPr fontId="3"/>
  </si>
  <si>
    <t>（鍋）軟ゆで→軽くたたく又はｶｯﾀｰで粗切り</t>
    <rPh sb="1" eb="2">
      <t>ナベ</t>
    </rPh>
    <rPh sb="3" eb="4">
      <t>ナン</t>
    </rPh>
    <rPh sb="7" eb="8">
      <t>カル</t>
    </rPh>
    <rPh sb="12" eb="13">
      <t>マタ</t>
    </rPh>
    <rPh sb="19" eb="20">
      <t>アラ</t>
    </rPh>
    <rPh sb="20" eb="21">
      <t>キ</t>
    </rPh>
    <phoneticPr fontId="3"/>
  </si>
  <si>
    <t>（鍋）軟ゆで→よくたたく又はｶｯﾀｰでみじん切り</t>
    <rPh sb="1" eb="2">
      <t>ナベ</t>
    </rPh>
    <rPh sb="3" eb="4">
      <t>ナン</t>
    </rPh>
    <rPh sb="12" eb="13">
      <t>マタ</t>
    </rPh>
    <rPh sb="22" eb="23">
      <t>キ</t>
    </rPh>
    <phoneticPr fontId="3"/>
  </si>
  <si>
    <t>（鍋）軟ゆで→ｶｯﾀｰでみじん切り</t>
    <rPh sb="15" eb="16">
      <t>キ</t>
    </rPh>
    <phoneticPr fontId="3"/>
  </si>
  <si>
    <t>（鍋）軟ゆで→種実のみｶｯﾀｰで粗切り
（蒸）20～30分→種実のみｶｯﾀｰで粗切り　　　　　　　　　　
（圧力）5～8分→種実のみｶｯﾀｰで粗切り　　　　　　　　　　　</t>
    <rPh sb="1" eb="2">
      <t>ナベ</t>
    </rPh>
    <rPh sb="3" eb="4">
      <t>ナン</t>
    </rPh>
    <rPh sb="7" eb="8">
      <t>タネ</t>
    </rPh>
    <rPh sb="8" eb="9">
      <t>ミ</t>
    </rPh>
    <rPh sb="16" eb="17">
      <t>アラ</t>
    </rPh>
    <rPh sb="17" eb="18">
      <t>キ</t>
    </rPh>
    <rPh sb="21" eb="22">
      <t>ムシ</t>
    </rPh>
    <rPh sb="28" eb="29">
      <t>フン</t>
    </rPh>
    <rPh sb="40" eb="41">
      <t>キ</t>
    </rPh>
    <rPh sb="54" eb="56">
      <t>アツリョク</t>
    </rPh>
    <rPh sb="60" eb="61">
      <t>プン</t>
    </rPh>
    <rPh sb="72" eb="73">
      <t>キ</t>
    </rPh>
    <phoneticPr fontId="3"/>
  </si>
  <si>
    <t>（鍋）軟ゆで→種実のみｶｯﾀｰでみじん切り　　　　　　　　　　
（蒸）20～30分→種実のみｶｯﾀｰでみじん切
（圧力）5～8分→種実のみｶｯﾀｰでみじん切り　　　　　　　</t>
    <rPh sb="1" eb="2">
      <t>ナベ</t>
    </rPh>
    <rPh sb="3" eb="4">
      <t>ナン</t>
    </rPh>
    <rPh sb="7" eb="8">
      <t>タネ</t>
    </rPh>
    <rPh sb="8" eb="9">
      <t>ミ</t>
    </rPh>
    <rPh sb="19" eb="20">
      <t>キ</t>
    </rPh>
    <rPh sb="33" eb="34">
      <t>ムシ</t>
    </rPh>
    <rPh sb="40" eb="41">
      <t>フン</t>
    </rPh>
    <rPh sb="54" eb="55">
      <t>キ</t>
    </rPh>
    <rPh sb="57" eb="59">
      <t>アツリョク</t>
    </rPh>
    <rPh sb="63" eb="64">
      <t>フン</t>
    </rPh>
    <rPh sb="77" eb="78">
      <t>キ</t>
    </rPh>
    <phoneticPr fontId="3"/>
  </si>
  <si>
    <t>（鍋）軟ゆで→ｶｯﾀｰでﾍﾟｰｽﾄに</t>
    <rPh sb="1" eb="2">
      <t>ナベ</t>
    </rPh>
    <rPh sb="3" eb="4">
      <t>ナン</t>
    </rPh>
    <phoneticPr fontId="3"/>
  </si>
  <si>
    <t>（鍋）軟ゆで→よくたたく又はｶｯﾀｰでみじん切り
（圧力）弱火10～15分→よくたたく又はｶｯﾀｰでみじん切り</t>
    <rPh sb="1" eb="2">
      <t>ナベ</t>
    </rPh>
    <rPh sb="3" eb="4">
      <t>ナン</t>
    </rPh>
    <rPh sb="26" eb="28">
      <t>アツリョク</t>
    </rPh>
    <rPh sb="29" eb="31">
      <t>ヨワビ</t>
    </rPh>
    <rPh sb="36" eb="37">
      <t>フン</t>
    </rPh>
    <phoneticPr fontId="3"/>
  </si>
  <si>
    <t>（鍋）軟ゆで→ｶｯﾀｰでﾍﾟｰｽﾄに
（圧力）弱火10～15分→ｶｯﾀｰでﾍﾟｰｽﾄに</t>
    <rPh sb="1" eb="2">
      <t>ナベ</t>
    </rPh>
    <rPh sb="3" eb="4">
      <t>ナン</t>
    </rPh>
    <rPh sb="20" eb="22">
      <t>アツリョク</t>
    </rPh>
    <rPh sb="23" eb="25">
      <t>ヨワビ</t>
    </rPh>
    <rPh sb="30" eb="31">
      <t>フン</t>
    </rPh>
    <phoneticPr fontId="3"/>
  </si>
  <si>
    <t>（鍋）軟ゆで→ｶｯﾀｰで粗切り</t>
    <rPh sb="1" eb="2">
      <t>ナベ</t>
    </rPh>
    <rPh sb="3" eb="4">
      <t>ナン</t>
    </rPh>
    <phoneticPr fontId="3"/>
  </si>
  <si>
    <t>豆腐加工品（厚揚げ・油揚げ・がんも・凍り豆腐）</t>
    <rPh sb="0" eb="2">
      <t>トウフ</t>
    </rPh>
    <rPh sb="2" eb="4">
      <t>カコウ</t>
    </rPh>
    <rPh sb="4" eb="5">
      <t>ヒン</t>
    </rPh>
    <rPh sb="6" eb="8">
      <t>アツア</t>
    </rPh>
    <rPh sb="10" eb="11">
      <t>アブラ</t>
    </rPh>
    <rPh sb="11" eb="12">
      <t>ア</t>
    </rPh>
    <rPh sb="18" eb="19">
      <t>コオ</t>
    </rPh>
    <rPh sb="20" eb="22">
      <t>ドウフ</t>
    </rPh>
    <phoneticPr fontId="3"/>
  </si>
  <si>
    <t>調理は、すべて別調理。下処理等については、原因食品又は対象児童・生徒により別処理。</t>
    <rPh sb="0" eb="2">
      <t>チョウリ</t>
    </rPh>
    <rPh sb="7" eb="8">
      <t>ベツ</t>
    </rPh>
    <rPh sb="8" eb="10">
      <t>チョウリ</t>
    </rPh>
    <rPh sb="11" eb="12">
      <t>シタ</t>
    </rPh>
    <rPh sb="12" eb="14">
      <t>ショリ</t>
    </rPh>
    <rPh sb="14" eb="15">
      <t>トウ</t>
    </rPh>
    <rPh sb="21" eb="23">
      <t>ゲンイン</t>
    </rPh>
    <rPh sb="23" eb="25">
      <t>ショクヒン</t>
    </rPh>
    <rPh sb="25" eb="26">
      <t>マタ</t>
    </rPh>
    <rPh sb="27" eb="29">
      <t>タイショウ</t>
    </rPh>
    <rPh sb="29" eb="31">
      <t>ジドウ</t>
    </rPh>
    <rPh sb="32" eb="34">
      <t>セイト</t>
    </rPh>
    <rPh sb="37" eb="38">
      <t>ベツ</t>
    </rPh>
    <rPh sb="38" eb="40">
      <t>ショリ</t>
    </rPh>
    <phoneticPr fontId="3"/>
  </si>
  <si>
    <t>③調理過程等でそば粉、ゆで汁等が混ざらないように細心の注意をする（容器、菜箸、手袋、エプロン、はねかえり等）。</t>
    <rPh sb="1" eb="3">
      <t>チョウリ</t>
    </rPh>
    <rPh sb="3" eb="5">
      <t>カテイ</t>
    </rPh>
    <rPh sb="5" eb="6">
      <t>トウ</t>
    </rPh>
    <rPh sb="9" eb="10">
      <t>コ</t>
    </rPh>
    <rPh sb="13" eb="14">
      <t>ジル</t>
    </rPh>
    <rPh sb="14" eb="15">
      <t>トウ</t>
    </rPh>
    <phoneticPr fontId="3"/>
  </si>
  <si>
    <t>そばのゆで汁</t>
    <rPh sb="5" eb="6">
      <t>シル</t>
    </rPh>
    <phoneticPr fontId="3"/>
  </si>
  <si>
    <t>②果肉、果汁等が混入しないように細心の注意をする（容器、菜箸、手袋、エプロン、はねかえり等）</t>
    <rPh sb="16" eb="18">
      <t>サイシン</t>
    </rPh>
    <rPh sb="19" eb="21">
      <t>チュウイ</t>
    </rPh>
    <rPh sb="25" eb="27">
      <t>ヨウキ</t>
    </rPh>
    <rPh sb="28" eb="29">
      <t>サイ</t>
    </rPh>
    <rPh sb="29" eb="30">
      <t>ハシ</t>
    </rPh>
    <rPh sb="31" eb="33">
      <t>テブクロ</t>
    </rPh>
    <rPh sb="44" eb="45">
      <t>トウ</t>
    </rPh>
    <phoneticPr fontId="3"/>
  </si>
  <si>
    <r>
      <rPr>
        <sz val="10.5"/>
        <rFont val="ＭＳ Ｐ明朝"/>
        <family val="1"/>
        <charset val="128"/>
      </rPr>
      <t>②</t>
    </r>
    <r>
      <rPr>
        <sz val="7"/>
        <rFont val="Times New Roman"/>
        <family val="1"/>
      </rPr>
      <t xml:space="preserve">    </t>
    </r>
    <r>
      <rPr>
        <sz val="10.5"/>
        <rFont val="ＭＳ 明朝"/>
        <family val="1"/>
        <charset val="128"/>
      </rPr>
      <t>必要に応じて塩素消毒をし、流水で十分にすすぎ洗いをした後、十分に水を切る。</t>
    </r>
    <rPh sb="11" eb="13">
      <t>エンソ</t>
    </rPh>
    <phoneticPr fontId="3"/>
  </si>
  <si>
    <r>
      <t>①</t>
    </r>
    <r>
      <rPr>
        <sz val="10.5"/>
        <rFont val="Century"/>
        <family val="1"/>
      </rPr>
      <t xml:space="preserve"> </t>
    </r>
    <r>
      <rPr>
        <sz val="10.5"/>
        <rFont val="ＭＳ 明朝"/>
        <family val="1"/>
        <charset val="128"/>
      </rPr>
      <t>必ず沸騰したたっぷりの湯（湯と野菜の量を考える）でゆで、ゆで時間が長くならないようにする。（ゆで過ぎ注意）</t>
    </r>
    <phoneticPr fontId="3"/>
  </si>
  <si>
    <r>
      <rPr>
        <sz val="10.5"/>
        <rFont val="ＭＳ Ｐ明朝"/>
        <family val="1"/>
        <charset val="128"/>
      </rPr>
      <t>①</t>
    </r>
    <r>
      <rPr>
        <sz val="7"/>
        <rFont val="Times New Roman"/>
        <family val="1"/>
      </rPr>
      <t xml:space="preserve">    </t>
    </r>
    <r>
      <rPr>
        <sz val="10.5"/>
        <rFont val="ＭＳ 明朝"/>
        <family val="1"/>
        <charset val="128"/>
      </rPr>
      <t>小麦粉を溶き入れた湯でゆでる。</t>
    </r>
    <phoneticPr fontId="3"/>
  </si>
  <si>
    <r>
      <rPr>
        <sz val="10.5"/>
        <rFont val="ＭＳ Ｐ明朝"/>
        <family val="1"/>
        <charset val="128"/>
      </rPr>
      <t>②</t>
    </r>
    <r>
      <rPr>
        <sz val="7"/>
        <rFont val="Times New Roman"/>
        <family val="1"/>
      </rPr>
      <t xml:space="preserve">    </t>
    </r>
    <r>
      <rPr>
        <sz val="10.5"/>
        <rFont val="ＭＳ 明朝"/>
        <family val="1"/>
        <charset val="128"/>
      </rPr>
      <t>サラダにする場合は、酢でゆでる。</t>
    </r>
    <phoneticPr fontId="3"/>
  </si>
  <si>
    <r>
      <rPr>
        <sz val="10.5"/>
        <rFont val="ＭＳ Ｐ明朝"/>
        <family val="1"/>
        <charset val="128"/>
      </rPr>
      <t>①</t>
    </r>
    <r>
      <rPr>
        <sz val="7"/>
        <rFont val="Times New Roman"/>
        <family val="1"/>
      </rPr>
      <t xml:space="preserve">    </t>
    </r>
    <r>
      <rPr>
        <sz val="10.5"/>
        <rFont val="ＭＳ 明朝"/>
        <family val="1"/>
        <charset val="128"/>
      </rPr>
      <t>切断してからゆでる。</t>
    </r>
    <phoneticPr fontId="3"/>
  </si>
  <si>
    <r>
      <t>①</t>
    </r>
    <r>
      <rPr>
        <sz val="10.5"/>
        <rFont val="Century"/>
        <family val="1"/>
      </rPr>
      <t xml:space="preserve"> </t>
    </r>
    <r>
      <rPr>
        <sz val="10.5"/>
        <rFont val="ＭＳ 明朝"/>
        <family val="1"/>
        <charset val="128"/>
      </rPr>
      <t>たっぷりの湯でさっとゆでる。ゆでた後水にとって冷ます。</t>
    </r>
    <phoneticPr fontId="3"/>
  </si>
  <si>
    <r>
      <rPr>
        <sz val="10.5"/>
        <rFont val="ＭＳ Ｐ明朝"/>
        <family val="1"/>
        <charset val="128"/>
      </rPr>
      <t>①</t>
    </r>
    <r>
      <rPr>
        <sz val="7"/>
        <rFont val="Times New Roman"/>
        <family val="1"/>
      </rPr>
      <t xml:space="preserve">     </t>
    </r>
    <r>
      <rPr>
        <sz val="10.5"/>
        <rFont val="ＭＳ 明朝"/>
        <family val="1"/>
        <charset val="128"/>
      </rPr>
      <t>３０分程度浸水した後、（火加減を調整）し、１時間程度でかけて沸騰させ、１分後に火を消す。その間数回アクをすくう。</t>
    </r>
    <phoneticPr fontId="3"/>
  </si>
  <si>
    <r>
      <rPr>
        <sz val="10.5"/>
        <rFont val="ＭＳ Ｐ明朝"/>
        <family val="1"/>
        <charset val="128"/>
      </rPr>
      <t>①</t>
    </r>
    <r>
      <rPr>
        <sz val="7"/>
        <rFont val="Times New Roman"/>
        <family val="1"/>
      </rPr>
      <t xml:space="preserve">    </t>
    </r>
    <r>
      <rPr>
        <sz val="10.5"/>
        <rFont val="ＭＳ 明朝"/>
        <family val="1"/>
        <charset val="128"/>
      </rPr>
      <t>水でさっと洗い、３０分程度浸水した後、（火加減を調整）し、３０分かけて沸騰させ、直前に取り出す。</t>
    </r>
    <rPh sb="16" eb="18">
      <t>テイド</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</si>
</sst>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General&quot;月&quot;"/>
    <numFmt numFmtId="177" formatCode="yyyy&quot;年&quot;m&quot;月&quot;;@"/>
  </numFmts>
  <fonts count="50">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6"/>
      <name val="ＭＳ Ｐ明朝"/>
      <family val="1"/>
      <charset val="128"/>
    </font>
    <font>
      <sz val="11"/>
      <name val="ＭＳ Ｐ明朝"/>
      <family val="1"/>
      <charset val="128"/>
    </font>
    <font>
      <sz val="14"/>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2"/>
      <name val="ＭＳ Ｐゴシック"/>
      <family val="3"/>
      <charset val="128"/>
    </font>
    <font>
      <b/>
      <sz val="16"/>
      <name val="ＭＳ ゴシック"/>
      <family val="3"/>
      <charset val="128"/>
    </font>
    <font>
      <b/>
      <sz val="11"/>
      <name val="ＭＳ ゴシック"/>
      <family val="3"/>
      <charset val="128"/>
    </font>
    <font>
      <sz val="12"/>
      <name val="ＭＳ ゴシック"/>
      <family val="3"/>
      <charset val="128"/>
    </font>
    <font>
      <sz val="16"/>
      <name val="ＭＳ Ｐゴシック"/>
      <family val="3"/>
      <charset val="128"/>
    </font>
    <font>
      <b/>
      <sz val="16"/>
      <name val="ＭＳ Ｐゴシック"/>
      <family val="3"/>
      <charset val="128"/>
    </font>
    <font>
      <sz val="8"/>
      <name val="ＭＳ Ｐ明朝"/>
      <family val="1"/>
      <charset val="128"/>
    </font>
    <font>
      <sz val="8"/>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11"/>
      <name val="ＭＳ 明朝"/>
      <family val="1"/>
      <charset val="128"/>
    </font>
    <font>
      <sz val="12"/>
      <name val="ＭＳ Ｐ明朝"/>
      <family val="1"/>
      <charset val="128"/>
    </font>
    <font>
      <sz val="10"/>
      <name val="ＭＳ Ｐ明朝"/>
      <family val="1"/>
      <charset val="128"/>
    </font>
    <font>
      <b/>
      <sz val="14"/>
      <name val="ＭＳ Ｐ明朝"/>
      <family val="1"/>
      <charset val="128"/>
    </font>
    <font>
      <b/>
      <sz val="16"/>
      <name val="ＭＳ Ｐ明朝"/>
      <family val="1"/>
      <charset val="128"/>
    </font>
    <font>
      <sz val="10.5"/>
      <name val="Century"/>
      <family val="1"/>
    </font>
    <font>
      <sz val="10.5"/>
      <name val="ＭＳ 明朝"/>
      <family val="1"/>
      <charset val="128"/>
    </font>
    <font>
      <sz val="14"/>
      <name val="ＭＳ 明朝"/>
      <family val="1"/>
      <charset val="128"/>
    </font>
    <font>
      <sz val="14"/>
      <name val="Century"/>
      <family val="1"/>
    </font>
    <font>
      <sz val="7"/>
      <name val="Times New Roman"/>
      <family val="1"/>
    </font>
    <font>
      <sz val="10.5"/>
      <name val="ＭＳ Ｐ明朝"/>
      <family val="1"/>
      <charset val="128"/>
    </font>
    <font>
      <b/>
      <sz val="9"/>
      <color indexed="81"/>
      <name val="ＭＳ Ｐゴシック"/>
      <family val="3"/>
      <charset val="128"/>
    </font>
    <font>
      <sz val="20"/>
      <name val="ＭＳ Ｐゴシック"/>
      <family val="3"/>
      <charset val="128"/>
    </font>
    <font>
      <sz val="12"/>
      <color rgb="FF0044CC"/>
      <name val="Arial"/>
      <family val="2"/>
    </font>
    <font>
      <sz val="10.5"/>
      <color rgb="FFFF0000"/>
      <name val="ＭＳ 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5"/>
        <bgColor indexed="64"/>
      </patternFill>
    </fill>
    <fill>
      <patternFill patternType="solid">
        <fgColor theme="0"/>
        <bgColor indexed="64"/>
      </patternFill>
    </fill>
    <fill>
      <patternFill patternType="solid">
        <fgColor rgb="FFFFFF00"/>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s>
  <cellStyleXfs count="47">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2"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3" fillId="4" borderId="0" applyNumberFormat="0" applyBorder="0" applyAlignment="0" applyProtection="0">
      <alignment vertical="center"/>
    </xf>
    <xf numFmtId="0" fontId="2" fillId="0" borderId="0">
      <alignment vertical="center"/>
    </xf>
    <xf numFmtId="0" fontId="1" fillId="0" borderId="0">
      <alignment vertical="center"/>
    </xf>
  </cellStyleXfs>
  <cellXfs count="431">
    <xf numFmtId="0" fontId="0" fillId="0" borderId="0" xfId="0"/>
    <xf numFmtId="0" fontId="5" fillId="0" borderId="0" xfId="41" applyFont="1">
      <alignment vertical="center"/>
    </xf>
    <xf numFmtId="49" fontId="5" fillId="0" borderId="0" xfId="41" applyNumberFormat="1" applyFont="1" applyBorder="1" applyAlignment="1">
      <alignment horizontal="right" vertical="center"/>
    </xf>
    <xf numFmtId="49" fontId="4" fillId="0" borderId="0" xfId="41" applyNumberFormat="1" applyFont="1" applyBorder="1" applyAlignment="1">
      <alignment horizontal="right" vertical="center"/>
    </xf>
    <xf numFmtId="0" fontId="4" fillId="0" borderId="0" xfId="41" applyFont="1" applyBorder="1" applyAlignment="1">
      <alignment vertical="center"/>
    </xf>
    <xf numFmtId="0" fontId="4" fillId="0" borderId="0" xfId="41" applyFont="1" applyBorder="1" applyAlignment="1">
      <alignment horizontal="left" vertical="center"/>
    </xf>
    <xf numFmtId="49" fontId="5" fillId="0" borderId="10" xfId="41" applyNumberFormat="1" applyFont="1" applyBorder="1" applyAlignment="1">
      <alignment horizontal="right" vertical="top"/>
    </xf>
    <xf numFmtId="49" fontId="5" fillId="0" borderId="0" xfId="41" applyNumberFormat="1" applyFont="1" applyBorder="1" applyAlignment="1">
      <alignment horizontal="right" vertical="top"/>
    </xf>
    <xf numFmtId="0" fontId="5" fillId="0" borderId="0" xfId="41" applyFont="1" applyBorder="1" applyAlignment="1">
      <alignment horizontal="center" vertical="top"/>
    </xf>
    <xf numFmtId="0" fontId="5" fillId="0" borderId="11" xfId="41" applyFont="1" applyBorder="1" applyAlignment="1">
      <alignment horizontal="center" vertical="top"/>
    </xf>
    <xf numFmtId="0" fontId="5" fillId="0" borderId="12" xfId="41" applyFont="1" applyBorder="1" applyAlignment="1">
      <alignment vertical="top"/>
    </xf>
    <xf numFmtId="0" fontId="5" fillId="0" borderId="0" xfId="41" applyFont="1" applyAlignment="1">
      <alignment vertical="top"/>
    </xf>
    <xf numFmtId="0" fontId="5" fillId="0" borderId="0" xfId="41" applyFont="1" applyBorder="1" applyAlignment="1">
      <alignment vertical="top"/>
    </xf>
    <xf numFmtId="0" fontId="5" fillId="0" borderId="11" xfId="41" applyFont="1" applyBorder="1" applyAlignment="1">
      <alignment vertical="top"/>
    </xf>
    <xf numFmtId="49" fontId="5" fillId="0" borderId="0" xfId="41" applyNumberFormat="1" applyFont="1" applyBorder="1" applyAlignment="1">
      <alignment horizontal="left" vertical="top"/>
    </xf>
    <xf numFmtId="0" fontId="5" fillId="0" borderId="10" xfId="41" applyFont="1" applyBorder="1" applyAlignment="1">
      <alignment vertical="top"/>
    </xf>
    <xf numFmtId="49" fontId="5" fillId="0" borderId="13" xfId="41" applyNumberFormat="1" applyFont="1" applyBorder="1" applyAlignment="1">
      <alignment horizontal="right" vertical="top"/>
    </xf>
    <xf numFmtId="49" fontId="5" fillId="0" borderId="14" xfId="41" applyNumberFormat="1" applyFont="1" applyBorder="1" applyAlignment="1">
      <alignment horizontal="right" vertical="top"/>
    </xf>
    <xf numFmtId="0" fontId="5" fillId="0" borderId="14" xfId="41" applyFont="1" applyBorder="1" applyAlignment="1">
      <alignment vertical="top"/>
    </xf>
    <xf numFmtId="0" fontId="5" fillId="0" borderId="15" xfId="41" applyFont="1" applyBorder="1" applyAlignment="1">
      <alignment vertical="top"/>
    </xf>
    <xf numFmtId="0" fontId="5" fillId="0" borderId="0" xfId="0" applyFont="1" applyAlignment="1">
      <alignment vertical="center"/>
    </xf>
    <xf numFmtId="0" fontId="5" fillId="0" borderId="0" xfId="0" applyFont="1" applyBorder="1" applyAlignment="1">
      <alignment horizontal="right" vertical="center"/>
    </xf>
    <xf numFmtId="0" fontId="5" fillId="0" borderId="0" xfId="0" applyFont="1" applyBorder="1" applyAlignment="1">
      <alignment vertical="center"/>
    </xf>
    <xf numFmtId="0" fontId="4" fillId="0" borderId="0" xfId="0" applyFont="1" applyBorder="1" applyAlignment="1">
      <alignment vertical="center"/>
    </xf>
    <xf numFmtId="0" fontId="6" fillId="0" borderId="0" xfId="0" applyFont="1" applyAlignment="1">
      <alignment vertical="center"/>
    </xf>
    <xf numFmtId="0" fontId="5" fillId="0" borderId="16" xfId="0" applyFont="1" applyBorder="1" applyAlignment="1">
      <alignment horizontal="center" vertical="center"/>
    </xf>
    <xf numFmtId="0" fontId="5" fillId="0" borderId="16" xfId="0" applyFont="1" applyBorder="1" applyAlignment="1">
      <alignment horizontal="center" vertical="center" shrinkToFit="1"/>
    </xf>
    <xf numFmtId="0" fontId="5" fillId="0" borderId="17" xfId="0" applyFont="1" applyBorder="1" applyAlignment="1">
      <alignment horizontal="right" vertical="center" wrapText="1"/>
    </xf>
    <xf numFmtId="0" fontId="5" fillId="0" borderId="18" xfId="0" applyFont="1" applyBorder="1" applyAlignment="1">
      <alignment horizontal="right" vertical="center" wrapText="1"/>
    </xf>
    <xf numFmtId="0" fontId="5" fillId="0" borderId="18" xfId="0" applyFont="1" applyBorder="1" applyAlignment="1">
      <alignment vertical="center" shrinkToFit="1"/>
    </xf>
    <xf numFmtId="0" fontId="5" fillId="0" borderId="19" xfId="0" applyFont="1" applyBorder="1" applyAlignment="1">
      <alignment horizontal="center" vertical="center"/>
    </xf>
    <xf numFmtId="0" fontId="5" fillId="0" borderId="19" xfId="0" applyFont="1" applyBorder="1" applyAlignment="1">
      <alignment vertical="center"/>
    </xf>
    <xf numFmtId="0" fontId="5" fillId="0" borderId="19" xfId="0" applyFont="1" applyBorder="1" applyAlignment="1">
      <alignment vertical="center" shrinkToFit="1"/>
    </xf>
    <xf numFmtId="0" fontId="5" fillId="0" borderId="10" xfId="0" applyFont="1" applyBorder="1" applyAlignment="1">
      <alignment horizontal="right" vertical="center" wrapText="1"/>
    </xf>
    <xf numFmtId="0" fontId="5" fillId="0" borderId="0" xfId="0" applyFont="1" applyBorder="1" applyAlignment="1">
      <alignment horizontal="right" vertical="center" wrapText="1"/>
    </xf>
    <xf numFmtId="0" fontId="5" fillId="0" borderId="0" xfId="0" applyFont="1" applyBorder="1" applyAlignment="1">
      <alignment vertical="center" shrinkToFit="1"/>
    </xf>
    <xf numFmtId="0" fontId="5" fillId="0" borderId="20" xfId="0" applyFont="1" applyBorder="1" applyAlignment="1">
      <alignment horizontal="center" vertical="center"/>
    </xf>
    <xf numFmtId="0" fontId="5" fillId="0" borderId="20" xfId="0" applyFont="1" applyBorder="1" applyAlignment="1">
      <alignment vertical="center"/>
    </xf>
    <xf numFmtId="0" fontId="5" fillId="0" borderId="20" xfId="0" applyFont="1" applyBorder="1" applyAlignment="1">
      <alignment vertical="center" shrinkToFit="1"/>
    </xf>
    <xf numFmtId="0" fontId="5" fillId="0" borderId="21" xfId="0" applyFont="1" applyBorder="1" applyAlignment="1">
      <alignment vertical="center"/>
    </xf>
    <xf numFmtId="0" fontId="5" fillId="0" borderId="13" xfId="0" applyFont="1" applyBorder="1" applyAlignment="1">
      <alignment horizontal="right" vertical="center"/>
    </xf>
    <xf numFmtId="0" fontId="5" fillId="0" borderId="14" xfId="0" applyFont="1" applyBorder="1" applyAlignment="1">
      <alignment horizontal="right" vertical="center"/>
    </xf>
    <xf numFmtId="0" fontId="5" fillId="0" borderId="14" xfId="0" applyFont="1" applyBorder="1" applyAlignment="1">
      <alignment vertical="center" shrinkToFit="1"/>
    </xf>
    <xf numFmtId="0" fontId="5" fillId="0" borderId="21" xfId="0" applyFont="1" applyBorder="1" applyAlignment="1">
      <alignment vertical="center" shrinkToFit="1"/>
    </xf>
    <xf numFmtId="0" fontId="5" fillId="0" borderId="13" xfId="0" applyFont="1" applyBorder="1" applyAlignment="1">
      <alignment horizontal="right" vertical="center" wrapText="1"/>
    </xf>
    <xf numFmtId="0" fontId="5" fillId="0" borderId="14" xfId="0" applyFont="1" applyBorder="1" applyAlignment="1">
      <alignment horizontal="right" vertical="center" wrapText="1"/>
    </xf>
    <xf numFmtId="0" fontId="5" fillId="0" borderId="12" xfId="0" applyFont="1" applyBorder="1" applyAlignment="1">
      <alignment vertical="center" shrinkToFit="1"/>
    </xf>
    <xf numFmtId="0" fontId="5" fillId="0" borderId="11" xfId="0" applyFont="1" applyBorder="1" applyAlignment="1">
      <alignment vertical="center" shrinkToFit="1"/>
    </xf>
    <xf numFmtId="0" fontId="5" fillId="0" borderId="10" xfId="0" applyFont="1" applyBorder="1" applyAlignment="1">
      <alignment horizontal="right" vertical="center"/>
    </xf>
    <xf numFmtId="0" fontId="5" fillId="0" borderId="15" xfId="0" applyFont="1" applyBorder="1" applyAlignment="1">
      <alignment vertical="center" shrinkToFit="1"/>
    </xf>
    <xf numFmtId="0" fontId="2" fillId="0" borderId="0" xfId="0" applyFont="1" applyFill="1" applyBorder="1" applyAlignment="1">
      <alignment shrinkToFit="1"/>
    </xf>
    <xf numFmtId="0" fontId="2" fillId="0" borderId="0" xfId="0" applyFont="1" applyFill="1" applyBorder="1" applyAlignment="1">
      <alignment horizontal="center" shrinkToFit="1"/>
    </xf>
    <xf numFmtId="0" fontId="2" fillId="0" borderId="0" xfId="0" applyFont="1" applyFill="1" applyBorder="1" applyAlignment="1">
      <alignment horizontal="center"/>
    </xf>
    <xf numFmtId="0" fontId="2" fillId="0" borderId="0" xfId="0" applyFont="1" applyFill="1" applyBorder="1" applyAlignment="1"/>
    <xf numFmtId="0" fontId="0" fillId="0" borderId="0" xfId="0" applyFill="1" applyBorder="1" applyAlignment="1"/>
    <xf numFmtId="0" fontId="24" fillId="0" borderId="0" xfId="0" applyFont="1" applyFill="1" applyBorder="1" applyAlignment="1"/>
    <xf numFmtId="0" fontId="25" fillId="0" borderId="0" xfId="0" applyFont="1" applyFill="1" applyBorder="1" applyAlignment="1"/>
    <xf numFmtId="0" fontId="26" fillId="0" borderId="0" xfId="0" applyFont="1" applyFill="1" applyBorder="1" applyAlignment="1"/>
    <xf numFmtId="0" fontId="0" fillId="0" borderId="0" xfId="0" applyFill="1" applyBorder="1"/>
    <xf numFmtId="0" fontId="2" fillId="0" borderId="23" xfId="0" applyFont="1" applyFill="1" applyBorder="1" applyAlignment="1">
      <alignment shrinkToFit="1"/>
    </xf>
    <xf numFmtId="0" fontId="2" fillId="0" borderId="23" xfId="0" applyFont="1" applyFill="1" applyBorder="1" applyAlignment="1">
      <alignment horizontal="center" shrinkToFit="1"/>
    </xf>
    <xf numFmtId="0" fontId="2" fillId="0" borderId="23" xfId="0" applyFont="1" applyFill="1" applyBorder="1" applyAlignment="1">
      <alignment horizontal="center"/>
    </xf>
    <xf numFmtId="0" fontId="2" fillId="0" borderId="23" xfId="0" applyFont="1" applyFill="1" applyBorder="1" applyAlignment="1"/>
    <xf numFmtId="0" fontId="0" fillId="0" borderId="23" xfId="0" applyFill="1" applyBorder="1" applyAlignment="1"/>
    <xf numFmtId="0" fontId="24" fillId="0" borderId="23" xfId="0" applyFont="1" applyFill="1" applyBorder="1" applyAlignment="1"/>
    <xf numFmtId="0" fontId="25" fillId="0" borderId="23" xfId="0" applyFont="1" applyFill="1" applyBorder="1" applyAlignment="1"/>
    <xf numFmtId="0" fontId="27" fillId="0" borderId="0" xfId="0" applyFont="1" applyFill="1" applyBorder="1" applyAlignment="1">
      <alignment vertical="center"/>
    </xf>
    <xf numFmtId="0" fontId="0" fillId="0" borderId="0" xfId="0" applyFill="1"/>
    <xf numFmtId="0" fontId="28" fillId="0" borderId="0" xfId="0" applyFont="1" applyFill="1" applyAlignment="1">
      <alignment shrinkToFit="1"/>
    </xf>
    <xf numFmtId="0" fontId="2" fillId="0" borderId="24" xfId="0" applyFont="1" applyFill="1" applyBorder="1" applyAlignment="1">
      <alignment horizontal="left" vertical="center" shrinkToFit="1"/>
    </xf>
    <xf numFmtId="0" fontId="2" fillId="0" borderId="25" xfId="0" applyFont="1" applyFill="1" applyBorder="1" applyAlignment="1">
      <alignment horizontal="center" vertical="center" textRotation="255" shrinkToFit="1"/>
    </xf>
    <xf numFmtId="0" fontId="26" fillId="0" borderId="26" xfId="0" applyFont="1" applyFill="1" applyBorder="1" applyAlignment="1">
      <alignment horizontal="center" vertical="center" shrinkToFit="1"/>
    </xf>
    <xf numFmtId="0" fontId="2" fillId="0" borderId="26" xfId="0" applyFont="1" applyFill="1" applyBorder="1" applyAlignment="1">
      <alignment horizontal="left" vertical="center" textRotation="255" shrinkToFit="1"/>
    </xf>
    <xf numFmtId="0" fontId="2" fillId="0" borderId="25" xfId="0" applyFont="1" applyFill="1" applyBorder="1" applyAlignment="1">
      <alignment horizontal="left" vertical="center" textRotation="255" shrinkToFit="1"/>
    </xf>
    <xf numFmtId="0" fontId="0" fillId="0" borderId="26" xfId="0" applyFill="1" applyBorder="1" applyAlignment="1">
      <alignment horizontal="left" vertical="center" textRotation="255" shrinkToFit="1"/>
    </xf>
    <xf numFmtId="0" fontId="0" fillId="0" borderId="27" xfId="0" applyFill="1" applyBorder="1" applyAlignment="1">
      <alignment horizontal="left" vertical="center" textRotation="255" shrinkToFit="1"/>
    </xf>
    <xf numFmtId="0" fontId="0" fillId="0" borderId="28" xfId="0" applyFill="1" applyBorder="1" applyAlignment="1">
      <alignment horizontal="left" vertical="center" textRotation="255" shrinkToFit="1"/>
    </xf>
    <xf numFmtId="0" fontId="2" fillId="0" borderId="27" xfId="0" applyFont="1" applyFill="1" applyBorder="1" applyAlignment="1">
      <alignment horizontal="center" vertical="center" textRotation="255" shrinkToFit="1"/>
    </xf>
    <xf numFmtId="0" fontId="2" fillId="0" borderId="26" xfId="0" applyFont="1" applyFill="1" applyBorder="1" applyAlignment="1">
      <alignment horizontal="center" vertical="center" textRotation="255" shrinkToFit="1"/>
    </xf>
    <xf numFmtId="0" fontId="2" fillId="0" borderId="27" xfId="0" applyFont="1" applyFill="1" applyBorder="1" applyAlignment="1">
      <alignment horizontal="left" vertical="center" textRotation="255" shrinkToFit="1"/>
    </xf>
    <xf numFmtId="0" fontId="2" fillId="0" borderId="28" xfId="0" applyFont="1" applyFill="1" applyBorder="1" applyAlignment="1">
      <alignment horizontal="left" vertical="center" textRotation="255" shrinkToFit="1"/>
    </xf>
    <xf numFmtId="0" fontId="2" fillId="0" borderId="26" xfId="0" applyFont="1" applyFill="1" applyBorder="1" applyAlignment="1">
      <alignment horizontal="center" vertical="center" shrinkToFit="1"/>
    </xf>
    <xf numFmtId="0" fontId="5" fillId="0" borderId="29" xfId="0" applyFont="1" applyFill="1" applyBorder="1" applyAlignment="1">
      <alignment vertical="center" shrinkToFit="1"/>
    </xf>
    <xf numFmtId="0" fontId="5" fillId="24" borderId="25" xfId="0" applyFont="1" applyFill="1" applyBorder="1" applyAlignment="1">
      <alignment horizontal="center" vertical="center" wrapText="1"/>
    </xf>
    <xf numFmtId="0" fontId="5" fillId="24" borderId="31" xfId="0" applyFont="1" applyFill="1" applyBorder="1" applyAlignment="1">
      <alignment horizontal="center" vertical="center" wrapText="1"/>
    </xf>
    <xf numFmtId="0" fontId="5" fillId="24" borderId="32" xfId="0" applyFont="1" applyFill="1" applyBorder="1" applyAlignment="1">
      <alignment horizontal="center" vertical="center" wrapText="1"/>
    </xf>
    <xf numFmtId="0" fontId="5" fillId="24" borderId="16" xfId="0" applyFont="1" applyFill="1" applyBorder="1" applyAlignment="1">
      <alignment horizontal="center" vertical="center" wrapText="1"/>
    </xf>
    <xf numFmtId="0" fontId="5" fillId="24" borderId="33" xfId="0" applyFont="1" applyFill="1" applyBorder="1" applyAlignment="1">
      <alignment horizontal="center" vertical="center" wrapText="1"/>
    </xf>
    <xf numFmtId="0" fontId="5" fillId="24" borderId="34" xfId="0" applyFont="1" applyFill="1" applyBorder="1" applyAlignment="1">
      <alignment horizontal="center" vertical="center" wrapText="1"/>
    </xf>
    <xf numFmtId="0" fontId="31" fillId="0" borderId="0" xfId="0" applyFont="1" applyFill="1"/>
    <xf numFmtId="0" fontId="5" fillId="0" borderId="35" xfId="0" applyFont="1" applyFill="1" applyBorder="1" applyAlignment="1">
      <alignment vertical="center" shrinkToFit="1"/>
    </xf>
    <xf numFmtId="0" fontId="5" fillId="0" borderId="16" xfId="0" applyFont="1" applyFill="1" applyBorder="1" applyAlignment="1">
      <alignment horizontal="center" vertical="center" shrinkToFit="1"/>
    </xf>
    <xf numFmtId="0" fontId="5" fillId="0" borderId="16" xfId="0" applyFont="1" applyFill="1" applyBorder="1" applyAlignment="1">
      <alignment vertical="center" shrinkToFit="1"/>
    </xf>
    <xf numFmtId="0" fontId="5" fillId="0" borderId="36" xfId="0" applyFont="1" applyFill="1" applyBorder="1" applyAlignment="1">
      <alignment vertical="center" shrinkToFit="1"/>
    </xf>
    <xf numFmtId="0" fontId="5" fillId="0" borderId="37" xfId="0" applyFont="1" applyFill="1" applyBorder="1" applyAlignment="1">
      <alignment vertical="center" shrinkToFit="1"/>
    </xf>
    <xf numFmtId="0" fontId="5" fillId="0" borderId="38" xfId="0" applyFont="1" applyFill="1" applyBorder="1" applyAlignment="1">
      <alignment vertical="center" shrinkToFit="1"/>
    </xf>
    <xf numFmtId="0" fontId="5" fillId="24" borderId="39" xfId="0" applyFont="1" applyFill="1" applyBorder="1" applyAlignment="1">
      <alignment horizontal="center" vertical="center" wrapText="1"/>
    </xf>
    <xf numFmtId="0" fontId="5" fillId="24" borderId="40" xfId="0" applyFont="1" applyFill="1" applyBorder="1" applyAlignment="1">
      <alignment horizontal="center" vertical="center" wrapText="1"/>
    </xf>
    <xf numFmtId="0" fontId="5" fillId="24" borderId="41" xfId="0" applyFont="1" applyFill="1" applyBorder="1" applyAlignment="1">
      <alignment horizontal="center" vertical="center" wrapText="1"/>
    </xf>
    <xf numFmtId="0" fontId="2" fillId="0" borderId="21"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0" xfId="0" applyFont="1" applyFill="1" applyAlignment="1">
      <alignment shrinkToFit="1"/>
    </xf>
    <xf numFmtId="0" fontId="2" fillId="0" borderId="0" xfId="0" applyFont="1" applyFill="1" applyAlignment="1">
      <alignment horizontal="center" shrinkToFit="1"/>
    </xf>
    <xf numFmtId="0" fontId="2" fillId="0" borderId="0" xfId="0" applyFont="1" applyFill="1" applyAlignment="1">
      <alignment horizontal="center"/>
    </xf>
    <xf numFmtId="0" fontId="2" fillId="0" borderId="0" xfId="0" applyFont="1" applyFill="1"/>
    <xf numFmtId="0" fontId="0" fillId="0" borderId="0" xfId="0" applyFont="1" applyFill="1" applyBorder="1"/>
    <xf numFmtId="0" fontId="5" fillId="0" borderId="0" xfId="42" applyFont="1">
      <alignment vertical="center"/>
    </xf>
    <xf numFmtId="0" fontId="4" fillId="0" borderId="0" xfId="42" applyFont="1">
      <alignment vertical="center"/>
    </xf>
    <xf numFmtId="0" fontId="4" fillId="0" borderId="0" xfId="42" applyFont="1" applyBorder="1">
      <alignment vertical="center"/>
    </xf>
    <xf numFmtId="0" fontId="36" fillId="0" borderId="0" xfId="42" applyFont="1">
      <alignment vertical="center"/>
    </xf>
    <xf numFmtId="0" fontId="2" fillId="0" borderId="0" xfId="42">
      <alignment vertical="center"/>
    </xf>
    <xf numFmtId="0" fontId="5" fillId="0" borderId="0" xfId="42" applyFont="1" applyAlignment="1">
      <alignment horizontal="left" vertical="center"/>
    </xf>
    <xf numFmtId="0" fontId="5" fillId="0" borderId="0" xfId="42" applyFont="1" applyAlignment="1">
      <alignment horizontal="center" vertical="center"/>
    </xf>
    <xf numFmtId="0" fontId="5" fillId="0" borderId="0" xfId="42" applyFont="1" applyAlignment="1">
      <alignment vertical="center" shrinkToFit="1"/>
    </xf>
    <xf numFmtId="0" fontId="5" fillId="0" borderId="16" xfId="42" applyFont="1" applyBorder="1" applyAlignment="1">
      <alignment horizontal="center" vertical="center"/>
    </xf>
    <xf numFmtId="0" fontId="5" fillId="0" borderId="0" xfId="42" applyFont="1" applyAlignment="1">
      <alignment horizontal="center" vertical="center" shrinkToFit="1"/>
    </xf>
    <xf numFmtId="0" fontId="5" fillId="0" borderId="42" xfId="42" applyFont="1" applyFill="1" applyBorder="1">
      <alignment vertical="center"/>
    </xf>
    <xf numFmtId="0" fontId="5" fillId="0" borderId="0" xfId="43" applyFont="1">
      <alignment vertical="center"/>
    </xf>
    <xf numFmtId="0" fontId="5" fillId="0" borderId="0" xfId="43" applyFont="1" applyBorder="1" applyAlignment="1">
      <alignment vertical="center"/>
    </xf>
    <xf numFmtId="0" fontId="5" fillId="0" borderId="19" xfId="43" applyFont="1" applyBorder="1" applyAlignment="1">
      <alignment horizontal="right" vertical="center" shrinkToFit="1"/>
    </xf>
    <xf numFmtId="0" fontId="36" fillId="0" borderId="0" xfId="43" applyFont="1">
      <alignment vertical="center"/>
    </xf>
    <xf numFmtId="0" fontId="5" fillId="0" borderId="20" xfId="43" applyFont="1" applyBorder="1" applyAlignment="1">
      <alignment vertical="center" shrinkToFit="1"/>
    </xf>
    <xf numFmtId="0" fontId="5" fillId="0" borderId="12" xfId="43" applyFont="1" applyBorder="1" applyAlignment="1">
      <alignment vertical="top"/>
    </xf>
    <xf numFmtId="0" fontId="5" fillId="0" borderId="11" xfId="43" applyFont="1" applyBorder="1" applyAlignment="1">
      <alignment vertical="top" wrapText="1"/>
    </xf>
    <xf numFmtId="0" fontId="5" fillId="0" borderId="0" xfId="43" applyFont="1" applyBorder="1" applyAlignment="1">
      <alignment horizontal="right" vertical="top"/>
    </xf>
    <xf numFmtId="0" fontId="5" fillId="0" borderId="11" xfId="43" applyFont="1" applyBorder="1" applyAlignment="1">
      <alignment vertical="top"/>
    </xf>
    <xf numFmtId="0" fontId="5" fillId="0" borderId="14" xfId="43" applyFont="1" applyBorder="1" applyAlignment="1">
      <alignment horizontal="right" vertical="top"/>
    </xf>
    <xf numFmtId="0" fontId="5" fillId="0" borderId="15" xfId="43" applyFont="1" applyFill="1" applyBorder="1" applyAlignment="1">
      <alignment vertical="top"/>
    </xf>
    <xf numFmtId="0" fontId="5" fillId="0" borderId="15" xfId="43" applyFont="1" applyBorder="1" applyAlignment="1">
      <alignment vertical="top"/>
    </xf>
    <xf numFmtId="0" fontId="5" fillId="0" borderId="0" xfId="43" applyFont="1" applyBorder="1">
      <alignment vertical="center"/>
    </xf>
    <xf numFmtId="0" fontId="5" fillId="0" borderId="0" xfId="43" applyNumberFormat="1" applyFont="1" applyBorder="1" applyAlignment="1">
      <alignment horizontal="right" vertical="center" shrinkToFit="1"/>
    </xf>
    <xf numFmtId="0" fontId="5" fillId="0" borderId="10" xfId="43" applyNumberFormat="1" applyFont="1" applyBorder="1" applyAlignment="1">
      <alignment horizontal="right" vertical="center" textRotation="255" shrinkToFit="1"/>
    </xf>
    <xf numFmtId="0" fontId="5" fillId="0" borderId="13" xfId="43" applyNumberFormat="1" applyFont="1" applyBorder="1" applyAlignment="1">
      <alignment horizontal="right" vertical="center" textRotation="255" shrinkToFit="1"/>
    </xf>
    <xf numFmtId="0" fontId="5" fillId="0" borderId="0" xfId="43" applyNumberFormat="1" applyFont="1" applyBorder="1" applyAlignment="1">
      <alignment horizontal="right" vertical="center" textRotation="255" shrinkToFit="1"/>
    </xf>
    <xf numFmtId="0" fontId="5" fillId="0" borderId="0" xfId="43" applyNumberFormat="1" applyFont="1" applyBorder="1" applyAlignment="1">
      <alignment horizontal="right" vertical="center"/>
    </xf>
    <xf numFmtId="0" fontId="5" fillId="0" borderId="11" xfId="43" applyFont="1" applyBorder="1">
      <alignment vertical="center"/>
    </xf>
    <xf numFmtId="0" fontId="5" fillId="0" borderId="17" xfId="43" applyNumberFormat="1" applyFont="1" applyBorder="1" applyAlignment="1">
      <alignment horizontal="right" vertical="center" textRotation="255" shrinkToFit="1"/>
    </xf>
    <xf numFmtId="0" fontId="5" fillId="0" borderId="21" xfId="43" applyFont="1" applyBorder="1" applyAlignment="1">
      <alignment vertical="top"/>
    </xf>
    <xf numFmtId="0" fontId="5" fillId="0" borderId="0" xfId="43" applyFont="1" applyAlignment="1">
      <alignment vertical="top"/>
    </xf>
    <xf numFmtId="0" fontId="5" fillId="0" borderId="20" xfId="43" applyFont="1" applyBorder="1">
      <alignment vertical="center"/>
    </xf>
    <xf numFmtId="0" fontId="5" fillId="0" borderId="19" xfId="43" applyFont="1" applyBorder="1" applyAlignment="1">
      <alignment vertical="top"/>
    </xf>
    <xf numFmtId="0" fontId="5" fillId="0" borderId="12" xfId="43" applyFont="1" applyBorder="1">
      <alignment vertical="center"/>
    </xf>
    <xf numFmtId="0" fontId="5" fillId="0" borderId="14" xfId="43" applyNumberFormat="1" applyFont="1" applyBorder="1" applyAlignment="1">
      <alignment horizontal="right" vertical="center" shrinkToFit="1"/>
    </xf>
    <xf numFmtId="0" fontId="5" fillId="0" borderId="14" xfId="43" applyFont="1" applyBorder="1">
      <alignment vertical="center"/>
    </xf>
    <xf numFmtId="0" fontId="38" fillId="0" borderId="18" xfId="43" applyFont="1" applyBorder="1" applyAlignment="1">
      <alignment horizontal="center" vertical="center" textRotation="255"/>
    </xf>
    <xf numFmtId="0" fontId="5" fillId="0" borderId="18" xfId="43" applyNumberFormat="1" applyFont="1" applyBorder="1" applyAlignment="1">
      <alignment horizontal="right" vertical="center" textRotation="255" shrinkToFit="1"/>
    </xf>
    <xf numFmtId="0" fontId="5" fillId="0" borderId="18" xfId="43" applyFont="1" applyBorder="1" applyAlignment="1">
      <alignment vertical="top"/>
    </xf>
    <xf numFmtId="0" fontId="39" fillId="0" borderId="14" xfId="43" applyFont="1" applyBorder="1" applyAlignment="1">
      <alignment horizontal="left" vertical="center"/>
    </xf>
    <xf numFmtId="0" fontId="39" fillId="0" borderId="19" xfId="43" applyFont="1" applyBorder="1" applyAlignment="1">
      <alignment horizontal="left" vertical="center"/>
    </xf>
    <xf numFmtId="0" fontId="5" fillId="0" borderId="0" xfId="41" applyFont="1" applyBorder="1">
      <alignment vertical="center"/>
    </xf>
    <xf numFmtId="0" fontId="4" fillId="0" borderId="0" xfId="0" applyFont="1" applyFill="1" applyBorder="1" applyAlignment="1">
      <alignment vertical="center"/>
    </xf>
    <xf numFmtId="0" fontId="0" fillId="0" borderId="16" xfId="0" applyFont="1" applyFill="1" applyBorder="1" applyAlignment="1">
      <alignment vertical="center"/>
    </xf>
    <xf numFmtId="0" fontId="31" fillId="0" borderId="0" xfId="0" applyFont="1" applyFill="1" applyAlignment="1">
      <alignment vertical="center"/>
    </xf>
    <xf numFmtId="0" fontId="33" fillId="0" borderId="16" xfId="0" applyFont="1" applyFill="1" applyBorder="1" applyAlignment="1">
      <alignment horizontal="center" vertical="center"/>
    </xf>
    <xf numFmtId="0" fontId="4" fillId="0" borderId="0" xfId="43" applyFont="1" applyBorder="1" applyAlignment="1">
      <alignment vertical="center"/>
    </xf>
    <xf numFmtId="0" fontId="5" fillId="25" borderId="35" xfId="0" applyFont="1" applyFill="1" applyBorder="1" applyAlignment="1">
      <alignment vertical="center" shrinkToFit="1"/>
    </xf>
    <xf numFmtId="0" fontId="5" fillId="0" borderId="0" xfId="45" applyFont="1">
      <alignment vertical="center"/>
    </xf>
    <xf numFmtId="0" fontId="6" fillId="0" borderId="0" xfId="45" applyFont="1">
      <alignment vertical="center"/>
    </xf>
    <xf numFmtId="0" fontId="5" fillId="0" borderId="16" xfId="45" applyFont="1" applyBorder="1" applyAlignment="1">
      <alignment horizontal="center" vertical="center"/>
    </xf>
    <xf numFmtId="0" fontId="37" fillId="0" borderId="0" xfId="45" applyFont="1">
      <alignment vertical="center"/>
    </xf>
    <xf numFmtId="0" fontId="37" fillId="0" borderId="16" xfId="45" applyFont="1" applyBorder="1" applyAlignment="1">
      <alignment vertical="center" wrapText="1"/>
    </xf>
    <xf numFmtId="0" fontId="37" fillId="0" borderId="10" xfId="45" applyFont="1" applyBorder="1" applyAlignment="1">
      <alignment vertical="center" wrapText="1"/>
    </xf>
    <xf numFmtId="0" fontId="37" fillId="0" borderId="0" xfId="45" applyFont="1" applyBorder="1" applyAlignment="1">
      <alignment vertical="center" wrapText="1"/>
    </xf>
    <xf numFmtId="0" fontId="37" fillId="0" borderId="16" xfId="45" applyFont="1" applyBorder="1" applyAlignment="1">
      <alignment vertical="top" wrapText="1"/>
    </xf>
    <xf numFmtId="0" fontId="37" fillId="0" borderId="0" xfId="45" applyFont="1" applyBorder="1" applyAlignment="1">
      <alignment vertical="top" wrapText="1"/>
    </xf>
    <xf numFmtId="0" fontId="37" fillId="0" borderId="14" xfId="45" applyFont="1" applyBorder="1" applyAlignment="1">
      <alignment vertical="center" wrapText="1"/>
    </xf>
    <xf numFmtId="0" fontId="37" fillId="0" borderId="16" xfId="45" applyFont="1" applyBorder="1">
      <alignment vertical="center"/>
    </xf>
    <xf numFmtId="0" fontId="37" fillId="0" borderId="0" xfId="45" applyFont="1" applyBorder="1">
      <alignment vertical="center"/>
    </xf>
    <xf numFmtId="0" fontId="5" fillId="0" borderId="0" xfId="45" applyFont="1" applyBorder="1">
      <alignment vertical="center"/>
    </xf>
    <xf numFmtId="0" fontId="5" fillId="0" borderId="0" xfId="45" applyFont="1" applyAlignment="1">
      <alignment horizontal="center" vertical="center"/>
    </xf>
    <xf numFmtId="0" fontId="5" fillId="0" borderId="10" xfId="45" applyFont="1" applyBorder="1" applyAlignment="1">
      <alignment horizontal="center" vertical="center"/>
    </xf>
    <xf numFmtId="0" fontId="5" fillId="0" borderId="0" xfId="45" applyFont="1" applyAlignment="1">
      <alignment vertical="center"/>
    </xf>
    <xf numFmtId="0" fontId="37" fillId="0" borderId="0" xfId="45" applyFont="1" applyBorder="1" applyAlignment="1">
      <alignment vertical="center"/>
    </xf>
    <xf numFmtId="0" fontId="5" fillId="0" borderId="0" xfId="45" applyFont="1" applyBorder="1" applyAlignment="1">
      <alignment vertical="center"/>
    </xf>
    <xf numFmtId="0" fontId="5" fillId="0" borderId="44" xfId="45" applyFont="1" applyBorder="1" applyAlignment="1">
      <alignment horizontal="center" vertical="center"/>
    </xf>
    <xf numFmtId="0" fontId="5" fillId="0" borderId="43" xfId="45" applyFont="1" applyBorder="1" applyAlignment="1">
      <alignment horizontal="center" vertical="center"/>
    </xf>
    <xf numFmtId="0" fontId="37" fillId="0" borderId="44" xfId="45" applyFont="1" applyBorder="1" applyAlignment="1">
      <alignment vertical="center" wrapText="1"/>
    </xf>
    <xf numFmtId="0" fontId="37" fillId="0" borderId="43" xfId="45" applyFont="1" applyBorder="1" applyAlignment="1">
      <alignment vertical="center" wrapText="1"/>
    </xf>
    <xf numFmtId="0" fontId="37" fillId="0" borderId="44" xfId="45" applyFont="1" applyBorder="1" applyAlignment="1">
      <alignment vertical="center"/>
    </xf>
    <xf numFmtId="0" fontId="37" fillId="0" borderId="43" xfId="45" applyFont="1" applyBorder="1" applyAlignment="1">
      <alignment vertical="center"/>
    </xf>
    <xf numFmtId="0" fontId="37" fillId="0" borderId="44" xfId="45" applyFont="1" applyBorder="1" applyAlignment="1">
      <alignment vertical="top" wrapText="1"/>
    </xf>
    <xf numFmtId="0" fontId="37" fillId="0" borderId="43" xfId="45" applyFont="1" applyBorder="1" applyAlignment="1">
      <alignment vertical="top" wrapText="1"/>
    </xf>
    <xf numFmtId="0" fontId="37" fillId="0" borderId="44" xfId="45" applyFont="1" applyBorder="1">
      <alignment vertical="center"/>
    </xf>
    <xf numFmtId="0" fontId="37" fillId="0" borderId="43" xfId="45" applyFont="1" applyBorder="1">
      <alignment vertical="center"/>
    </xf>
    <xf numFmtId="0" fontId="41" fillId="0" borderId="0" xfId="0" applyFont="1" applyAlignment="1">
      <alignment vertical="center"/>
    </xf>
    <xf numFmtId="0" fontId="42" fillId="0" borderId="0" xfId="0" applyFont="1" applyAlignment="1">
      <alignment vertical="center"/>
    </xf>
    <xf numFmtId="0" fontId="40" fillId="0" borderId="0" xfId="0" applyFont="1" applyAlignment="1">
      <alignment vertical="center"/>
    </xf>
    <xf numFmtId="0" fontId="41" fillId="0" borderId="16" xfId="0" applyFont="1" applyBorder="1" applyAlignment="1">
      <alignment vertical="center" wrapText="1"/>
    </xf>
    <xf numFmtId="0" fontId="41" fillId="0" borderId="16" xfId="0" applyFont="1" applyBorder="1" applyAlignment="1">
      <alignment vertical="center"/>
    </xf>
    <xf numFmtId="0" fontId="41" fillId="0" borderId="12" xfId="0" applyFont="1" applyBorder="1" applyAlignment="1">
      <alignment vertical="center"/>
    </xf>
    <xf numFmtId="0" fontId="40" fillId="0" borderId="11" xfId="0" applyFont="1" applyBorder="1" applyAlignment="1">
      <alignment vertical="center"/>
    </xf>
    <xf numFmtId="0" fontId="40" fillId="0" borderId="15" xfId="0" applyFont="1" applyBorder="1" applyAlignment="1">
      <alignment vertical="center"/>
    </xf>
    <xf numFmtId="0" fontId="41" fillId="0" borderId="42" xfId="0" applyFont="1" applyBorder="1" applyAlignment="1">
      <alignment vertical="center"/>
    </xf>
    <xf numFmtId="0" fontId="40" fillId="0" borderId="19" xfId="0" applyFont="1" applyBorder="1" applyAlignment="1">
      <alignment vertical="center"/>
    </xf>
    <xf numFmtId="0" fontId="41" fillId="0" borderId="21" xfId="0" applyFont="1" applyBorder="1" applyAlignment="1">
      <alignment vertical="center"/>
    </xf>
    <xf numFmtId="0" fontId="40" fillId="0" borderId="21" xfId="0" applyFont="1" applyBorder="1" applyAlignment="1">
      <alignment vertical="center"/>
    </xf>
    <xf numFmtId="0" fontId="40" fillId="0" borderId="20" xfId="0" applyFont="1" applyBorder="1" applyAlignment="1">
      <alignment vertical="center"/>
    </xf>
    <xf numFmtId="0" fontId="40" fillId="0" borderId="12" xfId="0" applyFont="1" applyBorder="1" applyAlignment="1">
      <alignment vertical="center"/>
    </xf>
    <xf numFmtId="0" fontId="41" fillId="0" borderId="16" xfId="0" applyFont="1" applyBorder="1" applyAlignment="1">
      <alignment vertical="top" wrapText="1"/>
    </xf>
    <xf numFmtId="0" fontId="41" fillId="0" borderId="16" xfId="0" applyFont="1" applyBorder="1" applyAlignment="1">
      <alignment horizontal="center" vertical="center" wrapText="1"/>
    </xf>
    <xf numFmtId="0" fontId="41" fillId="0" borderId="16" xfId="0" applyFont="1" applyBorder="1" applyAlignment="1">
      <alignment horizontal="center" vertical="center"/>
    </xf>
    <xf numFmtId="0" fontId="40" fillId="0" borderId="21" xfId="0" applyFont="1" applyBorder="1" applyAlignment="1">
      <alignment vertical="center" wrapText="1"/>
    </xf>
    <xf numFmtId="0" fontId="41" fillId="0" borderId="19" xfId="0" applyFont="1" applyBorder="1" applyAlignment="1">
      <alignment horizontal="center" vertical="center" wrapText="1"/>
    </xf>
    <xf numFmtId="0" fontId="40" fillId="0" borderId="11" xfId="0" applyFont="1" applyBorder="1" applyAlignment="1">
      <alignment vertical="center" wrapText="1"/>
    </xf>
    <xf numFmtId="0" fontId="41" fillId="0" borderId="12" xfId="0" applyFont="1" applyBorder="1" applyAlignment="1">
      <alignment horizontal="center" vertical="center" wrapText="1"/>
    </xf>
    <xf numFmtId="0" fontId="41" fillId="0" borderId="11" xfId="0" applyFont="1" applyBorder="1" applyAlignment="1">
      <alignment vertical="center" wrapText="1"/>
    </xf>
    <xf numFmtId="0" fontId="40" fillId="0" borderId="15" xfId="0" applyFont="1" applyBorder="1" applyAlignment="1">
      <alignment vertical="center" wrapText="1"/>
    </xf>
    <xf numFmtId="0" fontId="41" fillId="0" borderId="12" xfId="0" applyFont="1" applyBorder="1" applyAlignment="1">
      <alignment vertical="center" wrapText="1"/>
    </xf>
    <xf numFmtId="0" fontId="41" fillId="0" borderId="15" xfId="0" applyFont="1" applyBorder="1" applyAlignment="1">
      <alignment vertical="center" wrapText="1"/>
    </xf>
    <xf numFmtId="0" fontId="41" fillId="0" borderId="42" xfId="0" applyFont="1" applyBorder="1" applyAlignment="1">
      <alignment vertical="center" wrapText="1"/>
    </xf>
    <xf numFmtId="0" fontId="45" fillId="0" borderId="15" xfId="0" applyFont="1" applyBorder="1" applyAlignment="1">
      <alignment vertical="center" wrapText="1"/>
    </xf>
    <xf numFmtId="0" fontId="43" fillId="0" borderId="0" xfId="0" applyFont="1" applyAlignment="1">
      <alignment vertical="center"/>
    </xf>
    <xf numFmtId="0" fontId="41" fillId="0" borderId="42" xfId="0" applyFont="1" applyBorder="1" applyAlignment="1">
      <alignment horizontal="center" vertical="center" wrapText="1"/>
    </xf>
    <xf numFmtId="0" fontId="41" fillId="0" borderId="16" xfId="0" applyFont="1" applyBorder="1" applyAlignment="1">
      <alignment horizontal="center" vertical="center" shrinkToFit="1"/>
    </xf>
    <xf numFmtId="49" fontId="41" fillId="0" borderId="0" xfId="0" applyNumberFormat="1" applyFont="1" applyBorder="1" applyAlignment="1">
      <alignment horizontal="right" vertical="center" shrinkToFit="1"/>
    </xf>
    <xf numFmtId="49" fontId="41" fillId="0" borderId="22" xfId="0" applyNumberFormat="1" applyFont="1" applyBorder="1" applyAlignment="1">
      <alignment horizontal="right" vertical="center" shrinkToFit="1"/>
    </xf>
    <xf numFmtId="49" fontId="41" fillId="0" borderId="18" xfId="0" applyNumberFormat="1" applyFont="1" applyBorder="1" applyAlignment="1">
      <alignment horizontal="right" vertical="center" shrinkToFit="1"/>
    </xf>
    <xf numFmtId="49" fontId="41" fillId="0" borderId="14" xfId="0" applyNumberFormat="1" applyFont="1" applyBorder="1" applyAlignment="1">
      <alignment horizontal="right" vertical="center" shrinkToFit="1"/>
    </xf>
    <xf numFmtId="49" fontId="41" fillId="0" borderId="17" xfId="0" applyNumberFormat="1" applyFont="1" applyBorder="1" applyAlignment="1">
      <alignment horizontal="right" vertical="center" shrinkToFit="1"/>
    </xf>
    <xf numFmtId="49" fontId="41" fillId="0" borderId="10" xfId="0" applyNumberFormat="1" applyFont="1" applyBorder="1" applyAlignment="1">
      <alignment horizontal="right" vertical="center" shrinkToFit="1"/>
    </xf>
    <xf numFmtId="49" fontId="43" fillId="0" borderId="0" xfId="0" applyNumberFormat="1" applyFont="1" applyBorder="1" applyAlignment="1">
      <alignment horizontal="right" vertical="center" shrinkToFit="1"/>
    </xf>
    <xf numFmtId="49" fontId="41" fillId="0" borderId="0" xfId="0" applyNumberFormat="1" applyFont="1" applyBorder="1" applyAlignment="1">
      <alignment horizontal="right" vertical="center" wrapText="1" shrinkToFit="1"/>
    </xf>
    <xf numFmtId="49" fontId="41" fillId="0" borderId="13" xfId="0" applyNumberFormat="1" applyFont="1" applyBorder="1" applyAlignment="1">
      <alignment horizontal="right" vertical="center" wrapText="1" shrinkToFit="1"/>
    </xf>
    <xf numFmtId="49" fontId="35" fillId="0" borderId="0" xfId="0" applyNumberFormat="1" applyFont="1" applyBorder="1" applyAlignment="1">
      <alignment horizontal="right" vertical="top" shrinkToFit="1"/>
    </xf>
    <xf numFmtId="49" fontId="35" fillId="0" borderId="14" xfId="0" applyNumberFormat="1" applyFont="1" applyBorder="1" applyAlignment="1">
      <alignment horizontal="right" vertical="top" shrinkToFit="1"/>
    </xf>
    <xf numFmtId="49" fontId="35" fillId="0" borderId="0" xfId="0" applyNumberFormat="1" applyFont="1" applyBorder="1" applyAlignment="1">
      <alignment horizontal="right" vertical="top" wrapText="1" shrinkToFit="1"/>
    </xf>
    <xf numFmtId="49" fontId="41" fillId="0" borderId="14" xfId="0" applyNumberFormat="1" applyFont="1" applyBorder="1" applyAlignment="1">
      <alignment horizontal="right" vertical="center" wrapText="1" shrinkToFit="1"/>
    </xf>
    <xf numFmtId="49" fontId="41" fillId="0" borderId="18" xfId="0" applyNumberFormat="1" applyFont="1" applyBorder="1" applyAlignment="1">
      <alignment horizontal="right" vertical="center" wrapText="1" shrinkToFit="1"/>
    </xf>
    <xf numFmtId="0" fontId="41" fillId="0" borderId="20" xfId="0" applyFont="1" applyBorder="1" applyAlignment="1">
      <alignment vertical="top" shrinkToFit="1"/>
    </xf>
    <xf numFmtId="0" fontId="5" fillId="0" borderId="0" xfId="41" applyFont="1" applyBorder="1" applyAlignment="1">
      <alignment vertical="top" wrapText="1"/>
    </xf>
    <xf numFmtId="0" fontId="37" fillId="26" borderId="16" xfId="45" applyFont="1" applyFill="1" applyBorder="1" applyAlignment="1">
      <alignment vertical="center" wrapText="1"/>
    </xf>
    <xf numFmtId="0" fontId="1" fillId="0" borderId="0" xfId="46">
      <alignment vertical="center"/>
    </xf>
    <xf numFmtId="0" fontId="1" fillId="0" borderId="0" xfId="46" applyAlignment="1">
      <alignment vertical="center" shrinkToFit="1"/>
    </xf>
    <xf numFmtId="0" fontId="4" fillId="0" borderId="11" xfId="42" applyFont="1" applyBorder="1">
      <alignment vertical="center"/>
    </xf>
    <xf numFmtId="0" fontId="4" fillId="0" borderId="17" xfId="42" applyFont="1" applyBorder="1">
      <alignment vertical="center"/>
    </xf>
    <xf numFmtId="0" fontId="4" fillId="0" borderId="18" xfId="42" applyFont="1" applyBorder="1">
      <alignment vertical="center"/>
    </xf>
    <xf numFmtId="0" fontId="4" fillId="0" borderId="12" xfId="42" applyFont="1" applyBorder="1">
      <alignment vertical="center"/>
    </xf>
    <xf numFmtId="0" fontId="28" fillId="0" borderId="0" xfId="45" applyFont="1">
      <alignment vertical="center"/>
    </xf>
    <xf numFmtId="0" fontId="28" fillId="0" borderId="11" xfId="45" applyFont="1" applyBorder="1">
      <alignment vertical="center"/>
    </xf>
    <xf numFmtId="0" fontId="47" fillId="0" borderId="0" xfId="45" applyFont="1">
      <alignment vertical="center"/>
    </xf>
    <xf numFmtId="0" fontId="48" fillId="0" borderId="0" xfId="0" applyFont="1"/>
    <xf numFmtId="0" fontId="28" fillId="0" borderId="0" xfId="45" applyFont="1" applyBorder="1">
      <alignment vertical="center"/>
    </xf>
    <xf numFmtId="0" fontId="1" fillId="0" borderId="11" xfId="46" applyBorder="1" applyAlignment="1">
      <alignment vertical="center" shrinkToFit="1"/>
    </xf>
    <xf numFmtId="0" fontId="1" fillId="0" borderId="0" xfId="46" applyBorder="1">
      <alignment vertical="center"/>
    </xf>
    <xf numFmtId="0" fontId="1" fillId="0" borderId="11" xfId="46" applyBorder="1">
      <alignment vertical="center"/>
    </xf>
    <xf numFmtId="0" fontId="1" fillId="0" borderId="14" xfId="46" applyBorder="1" applyAlignment="1">
      <alignment vertical="center" shrinkToFit="1"/>
    </xf>
    <xf numFmtId="0" fontId="1" fillId="0" borderId="15" xfId="46" applyBorder="1" applyAlignment="1">
      <alignment vertical="center" shrinkToFit="1"/>
    </xf>
    <xf numFmtId="0" fontId="1" fillId="0" borderId="17" xfId="46" applyBorder="1">
      <alignment vertical="center"/>
    </xf>
    <xf numFmtId="0" fontId="1" fillId="0" borderId="18" xfId="46" applyBorder="1">
      <alignment vertical="center"/>
    </xf>
    <xf numFmtId="0" fontId="1" fillId="0" borderId="12" xfId="46" applyBorder="1">
      <alignment vertical="center"/>
    </xf>
    <xf numFmtId="0" fontId="1" fillId="0" borderId="10" xfId="46" applyBorder="1">
      <alignment vertical="center"/>
    </xf>
    <xf numFmtId="0" fontId="1" fillId="0" borderId="13" xfId="46" applyBorder="1">
      <alignment vertical="center"/>
    </xf>
    <xf numFmtId="0" fontId="1" fillId="0" borderId="14" xfId="46" applyBorder="1">
      <alignment vertical="center"/>
    </xf>
    <xf numFmtId="0" fontId="1" fillId="0" borderId="15" xfId="46" applyBorder="1">
      <alignment vertical="center"/>
    </xf>
    <xf numFmtId="0" fontId="1" fillId="26" borderId="17" xfId="46" applyFill="1" applyBorder="1">
      <alignment vertical="center"/>
    </xf>
    <xf numFmtId="0" fontId="1" fillId="26" borderId="18" xfId="46" applyFill="1" applyBorder="1">
      <alignment vertical="center"/>
    </xf>
    <xf numFmtId="0" fontId="1" fillId="26" borderId="12" xfId="46" applyFill="1" applyBorder="1">
      <alignment vertical="center"/>
    </xf>
    <xf numFmtId="0" fontId="1" fillId="26" borderId="10" xfId="46" applyFill="1" applyBorder="1">
      <alignment vertical="center"/>
    </xf>
    <xf numFmtId="0" fontId="1" fillId="26" borderId="0" xfId="46" applyFill="1" applyBorder="1">
      <alignment vertical="center"/>
    </xf>
    <xf numFmtId="0" fontId="1" fillId="26" borderId="11" xfId="46" applyFill="1" applyBorder="1">
      <alignment vertical="center"/>
    </xf>
    <xf numFmtId="0" fontId="1" fillId="26" borderId="13" xfId="46" applyFill="1" applyBorder="1">
      <alignment vertical="center"/>
    </xf>
    <xf numFmtId="0" fontId="1" fillId="26" borderId="14" xfId="46" applyFill="1" applyBorder="1">
      <alignment vertical="center"/>
    </xf>
    <xf numFmtId="0" fontId="1" fillId="26" borderId="15" xfId="46" applyFill="1" applyBorder="1">
      <alignment vertical="center"/>
    </xf>
    <xf numFmtId="0" fontId="5" fillId="0" borderId="0" xfId="42" applyFont="1" applyAlignment="1">
      <alignment horizontal="left" vertical="center" shrinkToFit="1"/>
    </xf>
    <xf numFmtId="177" fontId="5" fillId="0" borderId="0" xfId="42" applyNumberFormat="1" applyFont="1" applyAlignment="1">
      <alignment horizontal="right" vertical="top" shrinkToFit="1"/>
    </xf>
    <xf numFmtId="0" fontId="4" fillId="0" borderId="0" xfId="42" applyFont="1" applyAlignment="1">
      <alignment vertical="center" shrinkToFit="1"/>
    </xf>
    <xf numFmtId="0" fontId="5" fillId="0" borderId="0" xfId="42" applyFont="1" applyAlignment="1">
      <alignment horizontal="right" shrinkToFit="1"/>
    </xf>
    <xf numFmtId="0" fontId="5" fillId="0" borderId="42" xfId="42" applyFont="1" applyBorder="1" applyAlignment="1">
      <alignment horizontal="center" vertical="center" shrinkToFit="1"/>
    </xf>
    <xf numFmtId="0" fontId="5" fillId="0" borderId="44" xfId="42" applyFont="1" applyBorder="1" applyAlignment="1">
      <alignment horizontal="center" vertical="center" shrinkToFit="1"/>
    </xf>
    <xf numFmtId="0" fontId="5" fillId="0" borderId="49" xfId="42" applyFont="1" applyBorder="1" applyAlignment="1">
      <alignment horizontal="center" vertical="center" shrinkToFit="1"/>
    </xf>
    <xf numFmtId="0" fontId="5" fillId="0" borderId="43" xfId="42" applyFont="1" applyBorder="1" applyAlignment="1">
      <alignment horizontal="center" vertical="center" shrinkToFit="1"/>
    </xf>
    <xf numFmtId="0" fontId="5" fillId="0" borderId="16" xfId="42" applyFont="1" applyBorder="1" applyAlignment="1">
      <alignment horizontal="center" vertical="center" shrinkToFit="1"/>
    </xf>
    <xf numFmtId="0" fontId="5" fillId="0" borderId="44" xfId="42" applyFont="1" applyBorder="1" applyAlignment="1">
      <alignment horizontal="left" vertical="center" shrinkToFit="1"/>
    </xf>
    <xf numFmtId="0" fontId="5" fillId="0" borderId="43" xfId="42" applyFont="1" applyBorder="1" applyAlignment="1">
      <alignment horizontal="left" vertical="center" shrinkToFit="1"/>
    </xf>
    <xf numFmtId="0" fontId="5" fillId="0" borderId="42" xfId="42" applyFont="1" applyBorder="1" applyAlignment="1">
      <alignment horizontal="left" vertical="center" shrinkToFit="1"/>
    </xf>
    <xf numFmtId="0" fontId="5" fillId="0" borderId="16" xfId="42" applyFont="1" applyBorder="1" applyAlignment="1">
      <alignment horizontal="left" vertical="center" shrinkToFit="1"/>
    </xf>
    <xf numFmtId="0" fontId="5" fillId="0" borderId="42" xfId="42" applyFont="1" applyBorder="1" applyAlignment="1">
      <alignment vertical="center" shrinkToFit="1"/>
    </xf>
    <xf numFmtId="0" fontId="5" fillId="0" borderId="16" xfId="42" applyFont="1" applyBorder="1" applyAlignment="1">
      <alignment vertical="center" shrinkToFit="1"/>
    </xf>
    <xf numFmtId="0" fontId="5" fillId="0" borderId="44" xfId="42" applyFont="1" applyFill="1" applyBorder="1" applyAlignment="1">
      <alignment horizontal="left" vertical="center" shrinkToFit="1"/>
    </xf>
    <xf numFmtId="0" fontId="5" fillId="0" borderId="43" xfId="42" applyFont="1" applyFill="1" applyBorder="1" applyAlignment="1">
      <alignment horizontal="left" vertical="center" shrinkToFit="1"/>
    </xf>
    <xf numFmtId="0" fontId="5" fillId="0" borderId="42" xfId="42" applyFont="1" applyFill="1" applyBorder="1" applyAlignment="1">
      <alignment vertical="center" shrinkToFit="1"/>
    </xf>
    <xf numFmtId="0" fontId="5" fillId="0" borderId="42" xfId="42" applyFont="1" applyFill="1" applyBorder="1" applyAlignment="1">
      <alignment horizontal="left" vertical="center" shrinkToFit="1"/>
    </xf>
    <xf numFmtId="0" fontId="41" fillId="0" borderId="19" xfId="0" applyFont="1" applyBorder="1" applyAlignment="1">
      <alignment vertical="top" wrapText="1"/>
    </xf>
    <xf numFmtId="0" fontId="41" fillId="0" borderId="20" xfId="0" applyFont="1" applyBorder="1" applyAlignment="1">
      <alignment vertical="top" wrapText="1"/>
    </xf>
    <xf numFmtId="0" fontId="5" fillId="0" borderId="0" xfId="43" applyNumberFormat="1" applyFont="1" applyBorder="1" applyAlignment="1">
      <alignment horizontal="left" vertical="top"/>
    </xf>
    <xf numFmtId="0" fontId="5" fillId="0" borderId="11" xfId="43" applyNumberFormat="1" applyFont="1" applyBorder="1" applyAlignment="1">
      <alignment horizontal="left" vertical="top"/>
    </xf>
    <xf numFmtId="0" fontId="5" fillId="0" borderId="20" xfId="43" applyFont="1" applyBorder="1" applyAlignment="1">
      <alignment vertical="top" wrapText="1"/>
    </xf>
    <xf numFmtId="0" fontId="5" fillId="0" borderId="11" xfId="43" applyFont="1" applyBorder="1" applyAlignment="1">
      <alignment horizontal="left" vertical="top" wrapText="1"/>
    </xf>
    <xf numFmtId="0" fontId="5" fillId="0" borderId="15" xfId="43" applyFont="1" applyBorder="1" applyAlignment="1">
      <alignment horizontal="left" vertical="top" wrapText="1"/>
    </xf>
    <xf numFmtId="0" fontId="5" fillId="0" borderId="11" xfId="43" applyFont="1" applyBorder="1" applyAlignment="1">
      <alignment horizontal="left" vertical="top"/>
    </xf>
    <xf numFmtId="0" fontId="5" fillId="0" borderId="15" xfId="43" applyFont="1" applyBorder="1" applyAlignment="1">
      <alignment horizontal="left" vertical="top"/>
    </xf>
    <xf numFmtId="0" fontId="37" fillId="0" borderId="16" xfId="45" applyFont="1" applyFill="1" applyBorder="1" applyAlignment="1">
      <alignment vertical="center" wrapText="1"/>
    </xf>
    <xf numFmtId="0" fontId="0" fillId="0" borderId="0" xfId="0" applyFont="1" applyBorder="1" applyAlignment="1">
      <alignment wrapText="1"/>
    </xf>
    <xf numFmtId="0" fontId="0" fillId="0" borderId="0" xfId="0" applyFont="1"/>
    <xf numFmtId="0" fontId="0" fillId="0" borderId="0" xfId="0" applyFont="1" applyAlignment="1"/>
    <xf numFmtId="0" fontId="35" fillId="0" borderId="0" xfId="0" applyFont="1" applyAlignment="1">
      <alignment vertical="center"/>
    </xf>
    <xf numFmtId="49" fontId="35" fillId="0" borderId="0" xfId="0" applyNumberFormat="1" applyFont="1" applyBorder="1" applyAlignment="1">
      <alignment horizontal="right" vertical="center" shrinkToFit="1"/>
    </xf>
    <xf numFmtId="0" fontId="0" fillId="0" borderId="20" xfId="0" applyFont="1" applyBorder="1" applyAlignment="1">
      <alignment vertical="top" wrapText="1"/>
    </xf>
    <xf numFmtId="0" fontId="0" fillId="0" borderId="21" xfId="0" applyFont="1" applyBorder="1" applyAlignment="1">
      <alignment vertical="top" wrapText="1"/>
    </xf>
    <xf numFmtId="49" fontId="0" fillId="0" borderId="0" xfId="0" applyNumberFormat="1" applyFont="1" applyBorder="1" applyAlignment="1">
      <alignment horizontal="right" shrinkToFit="1"/>
    </xf>
    <xf numFmtId="0" fontId="32" fillId="0" borderId="42" xfId="0" applyFont="1" applyFill="1" applyBorder="1" applyAlignment="1">
      <alignment vertical="center"/>
    </xf>
    <xf numFmtId="0" fontId="5" fillId="0" borderId="20" xfId="0" applyFont="1" applyBorder="1" applyAlignment="1">
      <alignment horizontal="center" vertical="center" wrapText="1"/>
    </xf>
    <xf numFmtId="0" fontId="41" fillId="0" borderId="19" xfId="0" applyFont="1" applyBorder="1" applyAlignment="1">
      <alignment vertical="top" wrapText="1"/>
    </xf>
    <xf numFmtId="0" fontId="41" fillId="0" borderId="21" xfId="0" applyFont="1" applyBorder="1" applyAlignment="1">
      <alignment vertical="top" wrapText="1"/>
    </xf>
    <xf numFmtId="0" fontId="41" fillId="0" borderId="19" xfId="0" applyFont="1" applyBorder="1" applyAlignment="1">
      <alignment vertical="center" wrapText="1"/>
    </xf>
    <xf numFmtId="0" fontId="41" fillId="0" borderId="20" xfId="0" applyFont="1" applyBorder="1" applyAlignment="1">
      <alignment vertical="center" wrapText="1"/>
    </xf>
    <xf numFmtId="0" fontId="41" fillId="0" borderId="20" xfId="0" applyFont="1" applyBorder="1" applyAlignment="1">
      <alignment vertical="top" wrapText="1"/>
    </xf>
    <xf numFmtId="0" fontId="2" fillId="0" borderId="0" xfId="41" applyFont="1" applyBorder="1">
      <alignment vertical="center"/>
    </xf>
    <xf numFmtId="0" fontId="2" fillId="0" borderId="0" xfId="41" applyFont="1">
      <alignment vertical="center"/>
    </xf>
    <xf numFmtId="49" fontId="2" fillId="0" borderId="0" xfId="41" applyNumberFormat="1" applyFont="1" applyBorder="1" applyAlignment="1">
      <alignment horizontal="right" vertical="center"/>
    </xf>
    <xf numFmtId="0" fontId="0" fillId="0" borderId="0" xfId="0" applyFont="1" applyAlignment="1">
      <alignment vertical="center"/>
    </xf>
    <xf numFmtId="0" fontId="0" fillId="0" borderId="0" xfId="0" applyFont="1" applyAlignment="1">
      <alignment horizontal="right" vertical="center"/>
    </xf>
    <xf numFmtId="0" fontId="0" fillId="0" borderId="21" xfId="0" applyFont="1" applyBorder="1" applyAlignment="1">
      <alignment vertical="center" wrapText="1"/>
    </xf>
    <xf numFmtId="0" fontId="41" fillId="0" borderId="20" xfId="0" applyFont="1" applyBorder="1" applyAlignment="1">
      <alignment vertical="center"/>
    </xf>
    <xf numFmtId="0" fontId="40" fillId="0" borderId="12" xfId="0" applyFont="1" applyBorder="1" applyAlignment="1">
      <alignment vertical="center" wrapText="1"/>
    </xf>
    <xf numFmtId="0" fontId="0" fillId="0" borderId="0" xfId="0" applyFont="1" applyAlignment="1">
      <alignment vertical="center" wrapText="1"/>
    </xf>
    <xf numFmtId="0" fontId="0" fillId="0" borderId="42"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51" xfId="0" applyFont="1" applyFill="1" applyBorder="1" applyAlignment="1">
      <alignment vertical="center" shrinkToFit="1"/>
    </xf>
    <xf numFmtId="0" fontId="0" fillId="0" borderId="51" xfId="0" applyFont="1" applyFill="1" applyBorder="1" applyAlignment="1">
      <alignment vertical="center"/>
    </xf>
    <xf numFmtId="0" fontId="0" fillId="0" borderId="52" xfId="0" applyFont="1" applyFill="1" applyBorder="1" applyAlignment="1">
      <alignment vertical="center" shrinkToFit="1"/>
    </xf>
    <xf numFmtId="0" fontId="0" fillId="0" borderId="52" xfId="0" applyFont="1" applyFill="1" applyBorder="1" applyAlignment="1">
      <alignment vertical="center"/>
    </xf>
    <xf numFmtId="0" fontId="0" fillId="0" borderId="53" xfId="0" applyFont="1" applyFill="1" applyBorder="1" applyAlignment="1">
      <alignment vertical="center" shrinkToFit="1"/>
    </xf>
    <xf numFmtId="0" fontId="0" fillId="0" borderId="53" xfId="0" applyFont="1" applyFill="1" applyBorder="1" applyAlignment="1">
      <alignment vertical="center"/>
    </xf>
    <xf numFmtId="0" fontId="3" fillId="0" borderId="18" xfId="0" applyFont="1" applyFill="1" applyBorder="1" applyAlignment="1">
      <alignment vertical="center"/>
    </xf>
    <xf numFmtId="0" fontId="2" fillId="0" borderId="18" xfId="0" applyFont="1" applyFill="1" applyBorder="1" applyAlignment="1">
      <alignment horizontal="center"/>
    </xf>
    <xf numFmtId="0" fontId="5" fillId="0" borderId="39" xfId="0" applyFont="1" applyFill="1" applyBorder="1" applyAlignment="1">
      <alignment horizontal="center" vertical="center" shrinkToFi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30" fillId="0" borderId="39" xfId="0" applyFont="1" applyFill="1" applyBorder="1" applyAlignment="1">
      <alignment horizontal="center" vertical="center" wrapText="1"/>
    </xf>
    <xf numFmtId="0" fontId="30" fillId="0" borderId="40" xfId="0" applyFont="1" applyFill="1" applyBorder="1" applyAlignment="1">
      <alignment horizontal="center" vertical="center" wrapText="1"/>
    </xf>
    <xf numFmtId="0" fontId="30" fillId="0" borderId="41"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34" fillId="0" borderId="36" xfId="0" applyFont="1" applyFill="1" applyBorder="1" applyAlignment="1">
      <alignment horizontal="center" vertical="center" textRotation="255"/>
    </xf>
    <xf numFmtId="0" fontId="35" fillId="0" borderId="21" xfId="0" applyFont="1" applyFill="1" applyBorder="1" applyAlignment="1">
      <alignment horizontal="center" vertical="center" shrinkToFit="1"/>
    </xf>
    <xf numFmtId="0" fontId="31" fillId="0" borderId="54" xfId="0" applyFont="1" applyFill="1" applyBorder="1" applyAlignment="1">
      <alignment vertical="center"/>
    </xf>
    <xf numFmtId="0" fontId="5" fillId="0" borderId="11" xfId="43" applyFont="1" applyBorder="1" applyAlignment="1">
      <alignment horizontal="left" vertical="top" wrapText="1"/>
    </xf>
    <xf numFmtId="0" fontId="5" fillId="0" borderId="30" xfId="0" applyFont="1" applyFill="1" applyBorder="1" applyAlignment="1">
      <alignment horizontal="center" vertical="center" shrinkToFit="1"/>
    </xf>
    <xf numFmtId="0" fontId="5" fillId="0" borderId="11" xfId="0" applyFont="1" applyBorder="1" applyAlignment="1">
      <alignment horizontal="left" vertical="center" wrapText="1"/>
    </xf>
    <xf numFmtId="0" fontId="5" fillId="0" borderId="33"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0"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176" fontId="25" fillId="0" borderId="45" xfId="0" applyNumberFormat="1" applyFont="1" applyFill="1" applyBorder="1" applyAlignment="1">
      <alignment horizontal="center" vertical="center" shrinkToFit="1"/>
    </xf>
    <xf numFmtId="176" fontId="25" fillId="0" borderId="26" xfId="0" applyNumberFormat="1" applyFont="1" applyFill="1" applyBorder="1" applyAlignment="1">
      <alignment horizontal="center" vertical="center" shrinkToFit="1"/>
    </xf>
    <xf numFmtId="176" fontId="25" fillId="0" borderId="27" xfId="0" applyNumberFormat="1" applyFont="1" applyFill="1" applyBorder="1" applyAlignment="1">
      <alignment horizontal="center" vertical="center" shrinkToFit="1"/>
    </xf>
    <xf numFmtId="176" fontId="25" fillId="0" borderId="28" xfId="0" applyNumberFormat="1" applyFont="1" applyFill="1" applyBorder="1" applyAlignment="1">
      <alignment horizontal="center" vertical="center" shrinkToFit="1"/>
    </xf>
    <xf numFmtId="0" fontId="31" fillId="0" borderId="36" xfId="0" applyFont="1" applyFill="1" applyBorder="1" applyAlignment="1">
      <alignment horizontal="center" vertical="center"/>
    </xf>
    <xf numFmtId="0" fontId="31" fillId="0" borderId="21" xfId="0" applyFont="1" applyFill="1" applyBorder="1" applyAlignment="1">
      <alignment horizontal="center" vertical="center"/>
    </xf>
    <xf numFmtId="0" fontId="31" fillId="0" borderId="29" xfId="0" applyFont="1" applyFill="1" applyBorder="1" applyAlignment="1">
      <alignment horizontal="center" vertical="center"/>
    </xf>
    <xf numFmtId="0" fontId="31" fillId="0" borderId="30" xfId="0" applyFont="1" applyFill="1" applyBorder="1" applyAlignment="1">
      <alignment horizontal="center" vertical="center"/>
    </xf>
    <xf numFmtId="0" fontId="28" fillId="0" borderId="46" xfId="0" applyFont="1" applyFill="1" applyBorder="1" applyAlignment="1">
      <alignment horizontal="center" vertical="center" shrinkToFit="1"/>
    </xf>
    <xf numFmtId="0" fontId="28" fillId="0" borderId="47" xfId="0" applyFont="1" applyFill="1" applyBorder="1" applyAlignment="1">
      <alignment horizontal="center" vertical="center" shrinkToFit="1"/>
    </xf>
    <xf numFmtId="176" fontId="29" fillId="0" borderId="47" xfId="0" applyNumberFormat="1" applyFont="1" applyFill="1" applyBorder="1" applyAlignment="1">
      <alignment horizontal="center" vertical="center" shrinkToFit="1"/>
    </xf>
    <xf numFmtId="176" fontId="29" fillId="0" borderId="48" xfId="0" applyNumberFormat="1" applyFont="1" applyFill="1" applyBorder="1" applyAlignment="1">
      <alignment horizontal="center" vertical="center" shrinkToFit="1"/>
    </xf>
    <xf numFmtId="176" fontId="29" fillId="0" borderId="46" xfId="0" applyNumberFormat="1" applyFont="1" applyFill="1" applyBorder="1" applyAlignment="1">
      <alignment horizontal="center" vertical="center" shrinkToFit="1"/>
    </xf>
    <xf numFmtId="0" fontId="0" fillId="0" borderId="19" xfId="0" applyFont="1" applyFill="1" applyBorder="1" applyAlignment="1">
      <alignment horizontal="center" vertical="center" textRotation="255"/>
    </xf>
    <xf numFmtId="0" fontId="0" fillId="0" borderId="20" xfId="0" applyFont="1" applyFill="1" applyBorder="1" applyAlignment="1">
      <alignment horizontal="center" vertical="center" textRotation="255"/>
    </xf>
    <xf numFmtId="0" fontId="0" fillId="0" borderId="21" xfId="0" applyFont="1" applyFill="1" applyBorder="1" applyAlignment="1">
      <alignment horizontal="center" vertical="center" textRotation="255"/>
    </xf>
    <xf numFmtId="0" fontId="32" fillId="0" borderId="50" xfId="0" applyFont="1" applyFill="1" applyBorder="1" applyAlignment="1">
      <alignment horizontal="center" vertical="center" shrinkToFit="1"/>
    </xf>
    <xf numFmtId="0" fontId="32" fillId="0" borderId="22" xfId="0" applyFont="1" applyFill="1" applyBorder="1" applyAlignment="1">
      <alignment horizontal="center" vertical="center" shrinkToFit="1"/>
    </xf>
    <xf numFmtId="0" fontId="0" fillId="0" borderId="33" xfId="0" applyFont="1" applyFill="1" applyBorder="1" applyAlignment="1">
      <alignment horizontal="center" vertical="center" shrinkToFit="1"/>
    </xf>
    <xf numFmtId="0" fontId="0" fillId="0" borderId="42" xfId="0" applyFont="1" applyFill="1" applyBorder="1" applyAlignment="1">
      <alignment horizontal="center" vertical="center" shrinkToFit="1"/>
    </xf>
    <xf numFmtId="0" fontId="0" fillId="0" borderId="51" xfId="0" applyFont="1" applyFill="1" applyBorder="1" applyAlignment="1">
      <alignment horizontal="center" vertical="center" textRotation="255"/>
    </xf>
    <xf numFmtId="0" fontId="0" fillId="0" borderId="52" xfId="0" applyFont="1" applyFill="1" applyBorder="1" applyAlignment="1">
      <alignment horizontal="center" vertical="center" textRotation="255"/>
    </xf>
    <xf numFmtId="0" fontId="0" fillId="0" borderId="53" xfId="0" applyFont="1" applyFill="1" applyBorder="1" applyAlignment="1">
      <alignment horizontal="center" vertical="center" textRotation="255"/>
    </xf>
    <xf numFmtId="0" fontId="33" fillId="0" borderId="33" xfId="0" applyFont="1" applyFill="1" applyBorder="1" applyAlignment="1">
      <alignment horizontal="center" vertical="center"/>
    </xf>
    <xf numFmtId="0" fontId="33" fillId="0" borderId="42"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42" xfId="0" applyFont="1" applyFill="1" applyBorder="1" applyAlignment="1">
      <alignment horizontal="center" vertical="center"/>
    </xf>
    <xf numFmtId="0" fontId="32" fillId="0" borderId="16" xfId="0" applyFont="1" applyFill="1" applyBorder="1" applyAlignment="1">
      <alignment horizontal="center" vertical="center"/>
    </xf>
    <xf numFmtId="0" fontId="0" fillId="0" borderId="22" xfId="0" applyFont="1" applyFill="1" applyBorder="1" applyAlignment="1">
      <alignment horizontal="center" vertical="center" shrinkToFit="1"/>
    </xf>
    <xf numFmtId="0" fontId="5" fillId="0" borderId="33" xfId="41" applyFont="1" applyBorder="1" applyAlignment="1">
      <alignment horizontal="center" vertical="center"/>
    </xf>
    <xf numFmtId="0" fontId="5" fillId="0" borderId="22" xfId="41" applyFont="1" applyBorder="1" applyAlignment="1">
      <alignment horizontal="center" vertical="center"/>
    </xf>
    <xf numFmtId="0" fontId="5" fillId="0" borderId="42" xfId="41" applyFont="1" applyBorder="1" applyAlignment="1">
      <alignment horizontal="center" vertical="center"/>
    </xf>
    <xf numFmtId="0" fontId="5" fillId="0" borderId="0" xfId="41" applyFont="1" applyBorder="1" applyAlignment="1">
      <alignment horizontal="left" vertical="top" wrapText="1"/>
    </xf>
    <xf numFmtId="0" fontId="5" fillId="0" borderId="16" xfId="41" applyFont="1" applyBorder="1" applyAlignment="1">
      <alignment horizontal="center" vertical="center"/>
    </xf>
    <xf numFmtId="0" fontId="5" fillId="0" borderId="33" xfId="42" applyFont="1" applyBorder="1" applyAlignment="1">
      <alignment horizontal="center" vertical="center" shrinkToFit="1"/>
    </xf>
    <xf numFmtId="0" fontId="5" fillId="0" borderId="42" xfId="42" applyFont="1" applyBorder="1" applyAlignment="1">
      <alignment horizontal="center" vertical="center" shrinkToFit="1"/>
    </xf>
    <xf numFmtId="0" fontId="41" fillId="0" borderId="19" xfId="0" applyFont="1" applyBorder="1" applyAlignment="1">
      <alignment vertical="top" wrapText="1"/>
    </xf>
    <xf numFmtId="0" fontId="41" fillId="0" borderId="21" xfId="0" applyFont="1" applyBorder="1" applyAlignment="1">
      <alignment vertical="top" wrapText="1"/>
    </xf>
    <xf numFmtId="0" fontId="41" fillId="0" borderId="10" xfId="0" applyFont="1" applyBorder="1" applyAlignment="1">
      <alignment vertical="top" wrapText="1"/>
    </xf>
    <xf numFmtId="0" fontId="41" fillId="0" borderId="13" xfId="0" applyFont="1" applyBorder="1" applyAlignment="1">
      <alignment vertical="top" wrapText="1"/>
    </xf>
    <xf numFmtId="0" fontId="41" fillId="0" borderId="20" xfId="0" applyFont="1" applyBorder="1" applyAlignment="1">
      <alignment vertical="top" wrapText="1"/>
    </xf>
    <xf numFmtId="0" fontId="41" fillId="0" borderId="19" xfId="0" applyFont="1" applyBorder="1" applyAlignment="1">
      <alignment vertical="center" wrapText="1"/>
    </xf>
    <xf numFmtId="0" fontId="41" fillId="0" borderId="20" xfId="0" applyFont="1" applyBorder="1" applyAlignment="1">
      <alignment vertical="center" wrapText="1"/>
    </xf>
    <xf numFmtId="0" fontId="41" fillId="0" borderId="21" xfId="0" applyFont="1" applyBorder="1" applyAlignment="1">
      <alignment vertical="center" wrapText="1"/>
    </xf>
    <xf numFmtId="0" fontId="41" fillId="0" borderId="0" xfId="0" applyFont="1" applyBorder="1" applyAlignment="1">
      <alignment vertical="center" wrapText="1"/>
    </xf>
    <xf numFmtId="0" fontId="0" fillId="0" borderId="0" xfId="0" applyFont="1" applyBorder="1" applyAlignment="1">
      <alignment vertical="center" wrapText="1"/>
    </xf>
    <xf numFmtId="0" fontId="38" fillId="0" borderId="20" xfId="43" applyFont="1" applyBorder="1" applyAlignment="1">
      <alignment horizontal="center" vertical="center" textRotation="255"/>
    </xf>
    <xf numFmtId="0" fontId="38" fillId="0" borderId="21" xfId="43" applyFont="1" applyBorder="1" applyAlignment="1">
      <alignment horizontal="center" vertical="center" textRotation="255"/>
    </xf>
    <xf numFmtId="0" fontId="5" fillId="0" borderId="0" xfId="43" applyNumberFormat="1" applyFont="1" applyBorder="1" applyAlignment="1">
      <alignment horizontal="left" vertical="top"/>
    </xf>
    <xf numFmtId="0" fontId="5" fillId="0" borderId="11" xfId="43" applyNumberFormat="1" applyFont="1" applyBorder="1" applyAlignment="1">
      <alignment horizontal="left" vertical="top"/>
    </xf>
    <xf numFmtId="0" fontId="5" fillId="0" borderId="14" xfId="43" applyNumberFormat="1" applyFont="1" applyBorder="1" applyAlignment="1">
      <alignment horizontal="left" vertical="top"/>
    </xf>
    <xf numFmtId="0" fontId="5" fillId="0" borderId="15" xfId="43" applyNumberFormat="1" applyFont="1" applyBorder="1" applyAlignment="1">
      <alignment horizontal="left" vertical="top"/>
    </xf>
    <xf numFmtId="0" fontId="5" fillId="0" borderId="0" xfId="43" applyNumberFormat="1" applyFont="1" applyBorder="1" applyAlignment="1">
      <alignment horizontal="left" vertical="top" wrapText="1"/>
    </xf>
    <xf numFmtId="0" fontId="5" fillId="0" borderId="11" xfId="43" applyNumberFormat="1" applyFont="1" applyBorder="1" applyAlignment="1">
      <alignment horizontal="left" vertical="top" wrapText="1"/>
    </xf>
    <xf numFmtId="0" fontId="38" fillId="0" borderId="19" xfId="43" applyFont="1" applyBorder="1" applyAlignment="1">
      <alignment horizontal="center" vertical="top" textRotation="255" wrapText="1"/>
    </xf>
    <xf numFmtId="0" fontId="38" fillId="0" borderId="20" xfId="43" applyFont="1" applyBorder="1" applyAlignment="1">
      <alignment horizontal="center" vertical="top" textRotation="255" wrapText="1"/>
    </xf>
    <xf numFmtId="0" fontId="38" fillId="0" borderId="21" xfId="43" applyFont="1" applyBorder="1" applyAlignment="1">
      <alignment horizontal="center" vertical="top" textRotation="255" wrapText="1"/>
    </xf>
    <xf numFmtId="0" fontId="5" fillId="0" borderId="11" xfId="43" applyFont="1" applyBorder="1" applyAlignment="1">
      <alignment vertical="center" wrapText="1"/>
    </xf>
    <xf numFmtId="0" fontId="2" fillId="0" borderId="11" xfId="0" applyFont="1" applyBorder="1" applyAlignment="1">
      <alignment wrapText="1"/>
    </xf>
    <xf numFmtId="0" fontId="5" fillId="0" borderId="20" xfId="43" applyFont="1" applyBorder="1" applyAlignment="1">
      <alignment horizontal="left" vertical="top" wrapText="1"/>
    </xf>
    <xf numFmtId="0" fontId="38" fillId="0" borderId="19" xfId="43" applyFont="1" applyBorder="1" applyAlignment="1">
      <alignment horizontal="center" vertical="center" textRotation="255" wrapText="1"/>
    </xf>
    <xf numFmtId="0" fontId="38" fillId="0" borderId="20" xfId="43" applyFont="1" applyBorder="1" applyAlignment="1">
      <alignment horizontal="center" vertical="center" textRotation="255" wrapText="1"/>
    </xf>
    <xf numFmtId="0" fontId="38" fillId="0" borderId="21" xfId="43" applyFont="1" applyBorder="1" applyAlignment="1">
      <alignment horizontal="center" vertical="center" textRotation="255" wrapText="1"/>
    </xf>
    <xf numFmtId="0" fontId="5" fillId="0" borderId="20" xfId="43" applyFont="1" applyBorder="1" applyAlignment="1">
      <alignment vertical="top" wrapText="1"/>
    </xf>
    <xf numFmtId="0" fontId="38" fillId="0" borderId="19" xfId="43" applyFont="1" applyBorder="1" applyAlignment="1">
      <alignment horizontal="center" vertical="center" textRotation="255"/>
    </xf>
    <xf numFmtId="0" fontId="5" fillId="0" borderId="11" xfId="43" applyFont="1" applyBorder="1" applyAlignment="1">
      <alignment horizontal="left" vertical="top" wrapText="1"/>
    </xf>
    <xf numFmtId="0" fontId="5" fillId="0" borderId="15" xfId="43" applyFont="1" applyBorder="1" applyAlignment="1">
      <alignment horizontal="left" vertical="top" wrapText="1"/>
    </xf>
    <xf numFmtId="0" fontId="5" fillId="0" borderId="11" xfId="43" applyFont="1" applyBorder="1" applyAlignment="1">
      <alignment horizontal="left" vertical="center" wrapText="1"/>
    </xf>
    <xf numFmtId="0" fontId="2" fillId="0" borderId="11" xfId="0" applyFont="1" applyBorder="1" applyAlignment="1">
      <alignment vertical="center" wrapText="1"/>
    </xf>
    <xf numFmtId="0" fontId="36" fillId="0" borderId="12" xfId="43" applyFont="1" applyBorder="1" applyAlignment="1">
      <alignment horizontal="center" vertical="center"/>
    </xf>
    <xf numFmtId="0" fontId="36" fillId="0" borderId="15" xfId="43" applyFont="1" applyBorder="1" applyAlignment="1">
      <alignment horizontal="center" vertical="center"/>
    </xf>
    <xf numFmtId="0" fontId="36" fillId="0" borderId="17" xfId="43" applyFont="1" applyBorder="1" applyAlignment="1">
      <alignment horizontal="center" vertical="center"/>
    </xf>
    <xf numFmtId="0" fontId="36" fillId="0" borderId="13" xfId="43" applyFont="1" applyBorder="1" applyAlignment="1">
      <alignment horizontal="center" vertical="center"/>
    </xf>
    <xf numFmtId="0" fontId="5" fillId="0" borderId="19" xfId="45" applyFont="1" applyBorder="1" applyAlignment="1">
      <alignment horizontal="center" vertical="center"/>
    </xf>
    <xf numFmtId="0" fontId="5" fillId="0" borderId="21" xfId="45" applyFont="1" applyBorder="1" applyAlignment="1">
      <alignment horizontal="center" vertical="center"/>
    </xf>
    <xf numFmtId="0" fontId="5" fillId="0" borderId="16" xfId="45" applyFont="1" applyBorder="1" applyAlignment="1">
      <alignment horizontal="center" vertical="center"/>
    </xf>
    <xf numFmtId="0" fontId="6" fillId="0" borderId="0" xfId="45" applyFont="1" applyFill="1" applyBorder="1" applyAlignment="1">
      <alignment horizontal="center" vertical="center" wrapText="1"/>
    </xf>
    <xf numFmtId="0" fontId="6" fillId="0" borderId="0" xfId="45" applyFont="1" applyAlignment="1">
      <alignment horizontal="center" vertical="center"/>
    </xf>
    <xf numFmtId="0" fontId="37" fillId="26" borderId="19" xfId="45" applyFont="1" applyFill="1" applyBorder="1" applyAlignment="1">
      <alignment vertical="center" wrapText="1"/>
    </xf>
    <xf numFmtId="0" fontId="0" fillId="26" borderId="20" xfId="0" applyFill="1" applyBorder="1" applyAlignment="1">
      <alignment vertical="center" wrapText="1"/>
    </xf>
    <xf numFmtId="0" fontId="0" fillId="26" borderId="21" xfId="0" applyFill="1" applyBorder="1" applyAlignment="1">
      <alignment vertical="center" wrapText="1"/>
    </xf>
    <xf numFmtId="0" fontId="41" fillId="0" borderId="19" xfId="0" applyFont="1" applyBorder="1" applyAlignment="1">
      <alignment horizontal="left" vertical="top" wrapText="1"/>
    </xf>
    <xf numFmtId="0" fontId="41" fillId="0" borderId="20" xfId="0" applyFont="1" applyBorder="1" applyAlignment="1">
      <alignment horizontal="left" vertical="top" wrapText="1"/>
    </xf>
    <xf numFmtId="0" fontId="41" fillId="0" borderId="21" xfId="0" applyFont="1" applyBorder="1" applyAlignment="1">
      <alignment horizontal="left" vertical="top"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cellStyle name="標準 2 2" xfId="46"/>
    <cellStyle name="標準_別紙３　経費負担区分" xfId="41"/>
    <cellStyle name="標準_別紙4,5　設備器具一覧" xfId="42"/>
    <cellStyle name="標準_別紙８　アレルギー別調理方法" xfId="43"/>
    <cellStyle name="良い" xfId="44" builtinId="26" customBuiltin="1"/>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indexed="65"/>
        </patternFill>
      </fill>
    </dxf>
    <dxf>
      <fill>
        <patternFill patternType="none">
          <bgColor indexed="65"/>
        </patternFill>
      </fill>
    </dxf>
    <dxf>
      <fill>
        <patternFill>
          <bgColor indexed="13"/>
        </patternFill>
      </fill>
    </dxf>
    <dxf>
      <fill>
        <patternFill>
          <bgColor indexed="13"/>
        </patternFill>
      </fill>
    </dxf>
  </dxfs>
  <tableStyles count="0" defaultTableStyle="TableStyleMedium2" defaultPivotStyle="PivotStyleLight16"/>
  <colors>
    <mruColors>
      <color rgb="FFCCFF99"/>
      <color rgb="FFFF99CC"/>
      <color rgb="FFFF66CC"/>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24</xdr:col>
      <xdr:colOff>47624</xdr:colOff>
      <xdr:row>10</xdr:row>
      <xdr:rowOff>152400</xdr:rowOff>
    </xdr:from>
    <xdr:ext cx="1524001" cy="314325"/>
    <xdr:sp macro="" textlink="">
      <xdr:nvSpPr>
        <xdr:cNvPr id="2" name="テキスト ボックス 1"/>
        <xdr:cNvSpPr txBox="1"/>
      </xdr:nvSpPr>
      <xdr:spPr>
        <a:xfrm>
          <a:off x="4371974" y="2000250"/>
          <a:ext cx="152400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洗浄スペース</a:t>
          </a:r>
        </a:p>
      </xdr:txBody>
    </xdr:sp>
    <xdr:clientData/>
  </xdr:oneCellAnchor>
  <xdr:twoCellAnchor>
    <xdr:from>
      <xdr:col>24</xdr:col>
      <xdr:colOff>28575</xdr:colOff>
      <xdr:row>17</xdr:row>
      <xdr:rowOff>19050</xdr:rowOff>
    </xdr:from>
    <xdr:to>
      <xdr:col>39</xdr:col>
      <xdr:colOff>161925</xdr:colOff>
      <xdr:row>21</xdr:row>
      <xdr:rowOff>19050</xdr:rowOff>
    </xdr:to>
    <xdr:sp macro="" textlink="">
      <xdr:nvSpPr>
        <xdr:cNvPr id="3" name="テキスト ボックス 2"/>
        <xdr:cNvSpPr txBox="1"/>
      </xdr:nvSpPr>
      <xdr:spPr>
        <a:xfrm>
          <a:off x="4352925" y="3067050"/>
          <a:ext cx="2705100"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食器消毒保管庫</a:t>
          </a:r>
        </a:p>
      </xdr:txBody>
    </xdr:sp>
    <xdr:clientData/>
  </xdr:twoCellAnchor>
  <xdr:twoCellAnchor>
    <xdr:from>
      <xdr:col>60</xdr:col>
      <xdr:colOff>85725</xdr:colOff>
      <xdr:row>9</xdr:row>
      <xdr:rowOff>66675</xdr:rowOff>
    </xdr:from>
    <xdr:to>
      <xdr:col>63</xdr:col>
      <xdr:colOff>161925</xdr:colOff>
      <xdr:row>20</xdr:row>
      <xdr:rowOff>161925</xdr:rowOff>
    </xdr:to>
    <xdr:sp macro="" textlink="">
      <xdr:nvSpPr>
        <xdr:cNvPr id="4" name="テキスト ボックス 3"/>
        <xdr:cNvSpPr txBox="1"/>
      </xdr:nvSpPr>
      <xdr:spPr>
        <a:xfrm>
          <a:off x="10582275" y="1743075"/>
          <a:ext cx="590550" cy="1981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三槽シンク</a:t>
          </a:r>
        </a:p>
      </xdr:txBody>
    </xdr:sp>
    <xdr:clientData/>
  </xdr:twoCellAnchor>
  <xdr:twoCellAnchor>
    <xdr:from>
      <xdr:col>45</xdr:col>
      <xdr:colOff>161925</xdr:colOff>
      <xdr:row>16</xdr:row>
      <xdr:rowOff>152400</xdr:rowOff>
    </xdr:from>
    <xdr:to>
      <xdr:col>51</xdr:col>
      <xdr:colOff>133350</xdr:colOff>
      <xdr:row>20</xdr:row>
      <xdr:rowOff>161925</xdr:rowOff>
    </xdr:to>
    <xdr:sp macro="" textlink="">
      <xdr:nvSpPr>
        <xdr:cNvPr id="5" name="テキスト ボックス 4"/>
        <xdr:cNvSpPr txBox="1"/>
      </xdr:nvSpPr>
      <xdr:spPr>
        <a:xfrm>
          <a:off x="8086725" y="3028950"/>
          <a:ext cx="1000125" cy="6953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検食用</a:t>
          </a:r>
          <a:endParaRPr kumimoji="1" lang="en-US" altLang="ja-JP" sz="800"/>
        </a:p>
        <a:p>
          <a:pPr algn="ctr"/>
          <a:r>
            <a:rPr kumimoji="1" lang="ja-JP" altLang="en-US" sz="800"/>
            <a:t>冷凍庫</a:t>
          </a:r>
        </a:p>
      </xdr:txBody>
    </xdr:sp>
    <xdr:clientData/>
  </xdr:twoCellAnchor>
  <xdr:twoCellAnchor>
    <xdr:from>
      <xdr:col>40</xdr:col>
      <xdr:colOff>0</xdr:colOff>
      <xdr:row>12</xdr:row>
      <xdr:rowOff>9526</xdr:rowOff>
    </xdr:from>
    <xdr:to>
      <xdr:col>43</xdr:col>
      <xdr:colOff>47625</xdr:colOff>
      <xdr:row>17</xdr:row>
      <xdr:rowOff>95250</xdr:rowOff>
    </xdr:to>
    <xdr:sp macro="" textlink="">
      <xdr:nvSpPr>
        <xdr:cNvPr id="6" name="テキスト ボックス 5"/>
        <xdr:cNvSpPr txBox="1"/>
      </xdr:nvSpPr>
      <xdr:spPr>
        <a:xfrm>
          <a:off x="7067550" y="2200276"/>
          <a:ext cx="561975" cy="9429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球根皮むき器</a:t>
          </a:r>
        </a:p>
      </xdr:txBody>
    </xdr:sp>
    <xdr:clientData/>
  </xdr:twoCellAnchor>
  <xdr:twoCellAnchor>
    <xdr:from>
      <xdr:col>45</xdr:col>
      <xdr:colOff>152400</xdr:colOff>
      <xdr:row>21</xdr:row>
      <xdr:rowOff>9526</xdr:rowOff>
    </xdr:from>
    <xdr:to>
      <xdr:col>49</xdr:col>
      <xdr:colOff>9526</xdr:colOff>
      <xdr:row>25</xdr:row>
      <xdr:rowOff>66676</xdr:rowOff>
    </xdr:to>
    <xdr:sp macro="" textlink="">
      <xdr:nvSpPr>
        <xdr:cNvPr id="7" name="テキスト ボックス 6"/>
        <xdr:cNvSpPr txBox="1"/>
      </xdr:nvSpPr>
      <xdr:spPr>
        <a:xfrm>
          <a:off x="8077200" y="3743326"/>
          <a:ext cx="542926" cy="7429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パス式冷凍庫</a:t>
          </a:r>
        </a:p>
      </xdr:txBody>
    </xdr:sp>
    <xdr:clientData/>
  </xdr:twoCellAnchor>
  <xdr:twoCellAnchor>
    <xdr:from>
      <xdr:col>45</xdr:col>
      <xdr:colOff>152400</xdr:colOff>
      <xdr:row>25</xdr:row>
      <xdr:rowOff>76200</xdr:rowOff>
    </xdr:from>
    <xdr:to>
      <xdr:col>49</xdr:col>
      <xdr:colOff>9526</xdr:colOff>
      <xdr:row>30</xdr:row>
      <xdr:rowOff>0</xdr:rowOff>
    </xdr:to>
    <xdr:sp macro="" textlink="">
      <xdr:nvSpPr>
        <xdr:cNvPr id="8" name="テキスト ボックス 7"/>
        <xdr:cNvSpPr txBox="1"/>
      </xdr:nvSpPr>
      <xdr:spPr>
        <a:xfrm>
          <a:off x="8077200" y="4495800"/>
          <a:ext cx="542926" cy="7810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パス式冷蔵庫</a:t>
          </a:r>
        </a:p>
      </xdr:txBody>
    </xdr:sp>
    <xdr:clientData/>
  </xdr:twoCellAnchor>
  <xdr:twoCellAnchor>
    <xdr:from>
      <xdr:col>46</xdr:col>
      <xdr:colOff>9525</xdr:colOff>
      <xdr:row>33</xdr:row>
      <xdr:rowOff>9525</xdr:rowOff>
    </xdr:from>
    <xdr:to>
      <xdr:col>49</xdr:col>
      <xdr:colOff>28575</xdr:colOff>
      <xdr:row>38</xdr:row>
      <xdr:rowOff>28576</xdr:rowOff>
    </xdr:to>
    <xdr:sp macro="" textlink="">
      <xdr:nvSpPr>
        <xdr:cNvPr id="9" name="テキスト ボックス 8"/>
        <xdr:cNvSpPr txBox="1"/>
      </xdr:nvSpPr>
      <xdr:spPr>
        <a:xfrm>
          <a:off x="8105775" y="5800725"/>
          <a:ext cx="533400" cy="8763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冷蔵庫</a:t>
          </a:r>
          <a:endParaRPr kumimoji="1" lang="en-US" altLang="ja-JP" sz="800"/>
        </a:p>
      </xdr:txBody>
    </xdr:sp>
    <xdr:clientData/>
  </xdr:twoCellAnchor>
  <xdr:twoCellAnchor>
    <xdr:from>
      <xdr:col>40</xdr:col>
      <xdr:colOff>28575</xdr:colOff>
      <xdr:row>34</xdr:row>
      <xdr:rowOff>95250</xdr:rowOff>
    </xdr:from>
    <xdr:to>
      <xdr:col>42</xdr:col>
      <xdr:colOff>152400</xdr:colOff>
      <xdr:row>37</xdr:row>
      <xdr:rowOff>152400</xdr:rowOff>
    </xdr:to>
    <xdr:sp macro="" textlink="">
      <xdr:nvSpPr>
        <xdr:cNvPr id="10" name="テキスト ボックス 9"/>
        <xdr:cNvSpPr txBox="1"/>
      </xdr:nvSpPr>
      <xdr:spPr>
        <a:xfrm>
          <a:off x="7096125" y="6057900"/>
          <a:ext cx="466725"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t>家庭用冷凍冷蔵庫</a:t>
          </a:r>
        </a:p>
      </xdr:txBody>
    </xdr:sp>
    <xdr:clientData/>
  </xdr:twoCellAnchor>
  <xdr:twoCellAnchor>
    <xdr:from>
      <xdr:col>51</xdr:col>
      <xdr:colOff>114300</xdr:colOff>
      <xdr:row>23</xdr:row>
      <xdr:rowOff>114300</xdr:rowOff>
    </xdr:from>
    <xdr:to>
      <xdr:col>56</xdr:col>
      <xdr:colOff>47625</xdr:colOff>
      <xdr:row>31</xdr:row>
      <xdr:rowOff>47625</xdr:rowOff>
    </xdr:to>
    <xdr:sp macro="" textlink="">
      <xdr:nvSpPr>
        <xdr:cNvPr id="11" name="テキスト ボックス 10"/>
        <xdr:cNvSpPr txBox="1"/>
      </xdr:nvSpPr>
      <xdr:spPr>
        <a:xfrm>
          <a:off x="9067800" y="4191000"/>
          <a:ext cx="790575" cy="1304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en-US" altLang="ja-JP" sz="800"/>
        </a:p>
        <a:p>
          <a:pPr algn="ctr"/>
          <a:endParaRPr kumimoji="1" lang="en-US" altLang="ja-JP" sz="800"/>
        </a:p>
        <a:p>
          <a:pPr algn="ctr"/>
          <a:endParaRPr kumimoji="1" lang="en-US" altLang="ja-JP" sz="800"/>
        </a:p>
        <a:p>
          <a:pPr algn="ctr"/>
          <a:endParaRPr kumimoji="1" lang="en-US" altLang="ja-JP" sz="800"/>
        </a:p>
        <a:p>
          <a:pPr algn="ctr"/>
          <a:r>
            <a:rPr kumimoji="1" lang="ja-JP" altLang="en-US" sz="800"/>
            <a:t>水切り付一槽シンク</a:t>
          </a:r>
        </a:p>
      </xdr:txBody>
    </xdr:sp>
    <xdr:clientData/>
  </xdr:twoCellAnchor>
  <xdr:twoCellAnchor>
    <xdr:from>
      <xdr:col>56</xdr:col>
      <xdr:colOff>57150</xdr:colOff>
      <xdr:row>23</xdr:row>
      <xdr:rowOff>114300</xdr:rowOff>
    </xdr:from>
    <xdr:to>
      <xdr:col>60</xdr:col>
      <xdr:colOff>161925</xdr:colOff>
      <xdr:row>31</xdr:row>
      <xdr:rowOff>47625</xdr:rowOff>
    </xdr:to>
    <xdr:sp macro="" textlink="">
      <xdr:nvSpPr>
        <xdr:cNvPr id="12" name="テキスト ボックス 11"/>
        <xdr:cNvSpPr txBox="1"/>
      </xdr:nvSpPr>
      <xdr:spPr>
        <a:xfrm>
          <a:off x="9867900" y="4191000"/>
          <a:ext cx="790575" cy="1304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フードスライサー</a:t>
          </a:r>
          <a:endParaRPr kumimoji="1" lang="en-US" altLang="ja-JP" sz="800"/>
        </a:p>
        <a:p>
          <a:pPr algn="ctr"/>
          <a:r>
            <a:rPr kumimoji="1" lang="ja-JP" altLang="en-US" sz="800"/>
            <a:t>スライサーシンク</a:t>
          </a:r>
        </a:p>
      </xdr:txBody>
    </xdr:sp>
    <xdr:clientData/>
  </xdr:twoCellAnchor>
  <xdr:twoCellAnchor>
    <xdr:from>
      <xdr:col>46</xdr:col>
      <xdr:colOff>85725</xdr:colOff>
      <xdr:row>45</xdr:row>
      <xdr:rowOff>38100</xdr:rowOff>
    </xdr:from>
    <xdr:to>
      <xdr:col>57</xdr:col>
      <xdr:colOff>38100</xdr:colOff>
      <xdr:row>45</xdr:row>
      <xdr:rowOff>47625</xdr:rowOff>
    </xdr:to>
    <xdr:cxnSp macro="">
      <xdr:nvCxnSpPr>
        <xdr:cNvPr id="13" name="直線コネクタ 12"/>
        <xdr:cNvCxnSpPr/>
      </xdr:nvCxnSpPr>
      <xdr:spPr>
        <a:xfrm flipV="1">
          <a:off x="8181975" y="7886700"/>
          <a:ext cx="1838325" cy="9525"/>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95248</xdr:colOff>
      <xdr:row>41</xdr:row>
      <xdr:rowOff>161925</xdr:rowOff>
    </xdr:from>
    <xdr:to>
      <xdr:col>50</xdr:col>
      <xdr:colOff>152399</xdr:colOff>
      <xdr:row>45</xdr:row>
      <xdr:rowOff>19050</xdr:rowOff>
    </xdr:to>
    <xdr:sp macro="" textlink="">
      <xdr:nvSpPr>
        <xdr:cNvPr id="14" name="テキスト ボックス 13"/>
        <xdr:cNvSpPr txBox="1"/>
      </xdr:nvSpPr>
      <xdr:spPr>
        <a:xfrm>
          <a:off x="8191498" y="7324725"/>
          <a:ext cx="742951" cy="542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スチ</a:t>
          </a:r>
          <a:endParaRPr kumimoji="1" lang="en-US" altLang="ja-JP" sz="800"/>
        </a:p>
        <a:p>
          <a:pPr algn="ctr"/>
          <a:r>
            <a:rPr kumimoji="1" lang="ja-JP" altLang="en-US" sz="800"/>
            <a:t>コン</a:t>
          </a:r>
        </a:p>
      </xdr:txBody>
    </xdr:sp>
    <xdr:clientData/>
  </xdr:twoCellAnchor>
  <xdr:twoCellAnchor>
    <xdr:from>
      <xdr:col>52</xdr:col>
      <xdr:colOff>142874</xdr:colOff>
      <xdr:row>41</xdr:row>
      <xdr:rowOff>161925</xdr:rowOff>
    </xdr:from>
    <xdr:to>
      <xdr:col>57</xdr:col>
      <xdr:colOff>28575</xdr:colOff>
      <xdr:row>45</xdr:row>
      <xdr:rowOff>19050</xdr:rowOff>
    </xdr:to>
    <xdr:sp macro="" textlink="">
      <xdr:nvSpPr>
        <xdr:cNvPr id="15" name="テキスト ボックス 14"/>
        <xdr:cNvSpPr txBox="1"/>
      </xdr:nvSpPr>
      <xdr:spPr>
        <a:xfrm>
          <a:off x="9267824" y="7324725"/>
          <a:ext cx="742951" cy="542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ブラストチラー</a:t>
          </a:r>
        </a:p>
      </xdr:txBody>
    </xdr:sp>
    <xdr:clientData/>
  </xdr:twoCellAnchor>
  <xdr:twoCellAnchor>
    <xdr:from>
      <xdr:col>49</xdr:col>
      <xdr:colOff>66675</xdr:colOff>
      <xdr:row>45</xdr:row>
      <xdr:rowOff>57150</xdr:rowOff>
    </xdr:from>
    <xdr:to>
      <xdr:col>54</xdr:col>
      <xdr:colOff>123825</xdr:colOff>
      <xdr:row>48</xdr:row>
      <xdr:rowOff>19050</xdr:rowOff>
    </xdr:to>
    <xdr:sp macro="" textlink="">
      <xdr:nvSpPr>
        <xdr:cNvPr id="16" name="テキスト ボックス 15"/>
        <xdr:cNvSpPr txBox="1"/>
      </xdr:nvSpPr>
      <xdr:spPr>
        <a:xfrm>
          <a:off x="8677275" y="7905750"/>
          <a:ext cx="914400" cy="476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フライヤー</a:t>
          </a:r>
        </a:p>
      </xdr:txBody>
    </xdr:sp>
    <xdr:clientData/>
  </xdr:twoCellAnchor>
  <xdr:twoCellAnchor>
    <xdr:from>
      <xdr:col>48</xdr:col>
      <xdr:colOff>0</xdr:colOff>
      <xdr:row>54</xdr:row>
      <xdr:rowOff>66675</xdr:rowOff>
    </xdr:from>
    <xdr:to>
      <xdr:col>51</xdr:col>
      <xdr:colOff>114300</xdr:colOff>
      <xdr:row>57</xdr:row>
      <xdr:rowOff>104774</xdr:rowOff>
    </xdr:to>
    <xdr:sp macro="" textlink="">
      <xdr:nvSpPr>
        <xdr:cNvPr id="17" name="テキスト ボックス 16"/>
        <xdr:cNvSpPr txBox="1"/>
      </xdr:nvSpPr>
      <xdr:spPr>
        <a:xfrm>
          <a:off x="8439150" y="9458325"/>
          <a:ext cx="628650" cy="55244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炊飯器</a:t>
          </a:r>
        </a:p>
      </xdr:txBody>
    </xdr:sp>
    <xdr:clientData/>
  </xdr:twoCellAnchor>
  <xdr:twoCellAnchor>
    <xdr:from>
      <xdr:col>52</xdr:col>
      <xdr:colOff>142874</xdr:colOff>
      <xdr:row>54</xdr:row>
      <xdr:rowOff>47626</xdr:rowOff>
    </xdr:from>
    <xdr:to>
      <xdr:col>57</xdr:col>
      <xdr:colOff>28575</xdr:colOff>
      <xdr:row>57</xdr:row>
      <xdr:rowOff>104776</xdr:rowOff>
    </xdr:to>
    <xdr:sp macro="" textlink="">
      <xdr:nvSpPr>
        <xdr:cNvPr id="18" name="テキスト ボックス 17"/>
        <xdr:cNvSpPr txBox="1"/>
      </xdr:nvSpPr>
      <xdr:spPr>
        <a:xfrm>
          <a:off x="9267824" y="9439276"/>
          <a:ext cx="742951"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炊飯器</a:t>
          </a:r>
        </a:p>
      </xdr:txBody>
    </xdr:sp>
    <xdr:clientData/>
  </xdr:twoCellAnchor>
  <xdr:twoCellAnchor>
    <xdr:from>
      <xdr:col>24</xdr:col>
      <xdr:colOff>38099</xdr:colOff>
      <xdr:row>41</xdr:row>
      <xdr:rowOff>133350</xdr:rowOff>
    </xdr:from>
    <xdr:to>
      <xdr:col>31</xdr:col>
      <xdr:colOff>57150</xdr:colOff>
      <xdr:row>45</xdr:row>
      <xdr:rowOff>133350</xdr:rowOff>
    </xdr:to>
    <xdr:sp macro="" textlink="">
      <xdr:nvSpPr>
        <xdr:cNvPr id="19" name="テキスト ボックス 18"/>
        <xdr:cNvSpPr txBox="1"/>
      </xdr:nvSpPr>
      <xdr:spPr>
        <a:xfrm>
          <a:off x="4362449" y="7296150"/>
          <a:ext cx="1219201"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台下戸棚</a:t>
          </a:r>
          <a:endParaRPr kumimoji="1" lang="en-US" altLang="ja-JP" sz="800"/>
        </a:p>
      </xdr:txBody>
    </xdr:sp>
    <xdr:clientData/>
  </xdr:twoCellAnchor>
  <xdr:twoCellAnchor>
    <xdr:from>
      <xdr:col>31</xdr:col>
      <xdr:colOff>57150</xdr:colOff>
      <xdr:row>41</xdr:row>
      <xdr:rowOff>133350</xdr:rowOff>
    </xdr:from>
    <xdr:to>
      <xdr:col>38</xdr:col>
      <xdr:colOff>47624</xdr:colOff>
      <xdr:row>45</xdr:row>
      <xdr:rowOff>133350</xdr:rowOff>
    </xdr:to>
    <xdr:sp macro="" textlink="">
      <xdr:nvSpPr>
        <xdr:cNvPr id="20" name="テキスト ボックス 19"/>
        <xdr:cNvSpPr txBox="1"/>
      </xdr:nvSpPr>
      <xdr:spPr>
        <a:xfrm>
          <a:off x="5581650" y="7296150"/>
          <a:ext cx="1190624"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コールド</a:t>
          </a:r>
          <a:endParaRPr kumimoji="1" lang="en-US" altLang="ja-JP" sz="800"/>
        </a:p>
        <a:p>
          <a:pPr algn="ctr"/>
          <a:r>
            <a:rPr kumimoji="1" lang="ja-JP" altLang="en-US" sz="800"/>
            <a:t>テーブル</a:t>
          </a:r>
        </a:p>
      </xdr:txBody>
    </xdr:sp>
    <xdr:clientData/>
  </xdr:twoCellAnchor>
  <xdr:twoCellAnchor>
    <xdr:from>
      <xdr:col>38</xdr:col>
      <xdr:colOff>57150</xdr:colOff>
      <xdr:row>41</xdr:row>
      <xdr:rowOff>133349</xdr:rowOff>
    </xdr:from>
    <xdr:to>
      <xdr:col>41</xdr:col>
      <xdr:colOff>152400</xdr:colOff>
      <xdr:row>45</xdr:row>
      <xdr:rowOff>133350</xdr:rowOff>
    </xdr:to>
    <xdr:sp macro="" textlink="">
      <xdr:nvSpPr>
        <xdr:cNvPr id="21" name="テキスト ボックス 20"/>
        <xdr:cNvSpPr txBox="1"/>
      </xdr:nvSpPr>
      <xdr:spPr>
        <a:xfrm>
          <a:off x="6781800" y="7296149"/>
          <a:ext cx="609600" cy="685801"/>
        </a:xfrm>
        <a:prstGeom prst="frame">
          <a:avLst>
            <a:gd name="adj1" fmla="val 6250"/>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一槽</a:t>
          </a:r>
          <a:endParaRPr kumimoji="1" lang="en-US" altLang="ja-JP" sz="800"/>
        </a:p>
        <a:p>
          <a:pPr algn="ctr"/>
          <a:r>
            <a:rPr kumimoji="1" lang="ja-JP" altLang="en-US" sz="800"/>
            <a:t>シンク</a:t>
          </a:r>
        </a:p>
      </xdr:txBody>
    </xdr:sp>
    <xdr:clientData/>
  </xdr:twoCellAnchor>
  <xdr:twoCellAnchor>
    <xdr:from>
      <xdr:col>35</xdr:col>
      <xdr:colOff>142874</xdr:colOff>
      <xdr:row>45</xdr:row>
      <xdr:rowOff>142875</xdr:rowOff>
    </xdr:from>
    <xdr:to>
      <xdr:col>41</xdr:col>
      <xdr:colOff>152399</xdr:colOff>
      <xdr:row>49</xdr:row>
      <xdr:rowOff>57150</xdr:rowOff>
    </xdr:to>
    <xdr:sp macro="" textlink="">
      <xdr:nvSpPr>
        <xdr:cNvPr id="22" name="テキスト ボックス 21"/>
        <xdr:cNvSpPr txBox="1"/>
      </xdr:nvSpPr>
      <xdr:spPr>
        <a:xfrm>
          <a:off x="6353174" y="7991475"/>
          <a:ext cx="1038225"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ガステーブル</a:t>
          </a:r>
        </a:p>
      </xdr:txBody>
    </xdr:sp>
    <xdr:clientData/>
  </xdr:twoCellAnchor>
  <xdr:twoCellAnchor>
    <xdr:from>
      <xdr:col>28</xdr:col>
      <xdr:colOff>123825</xdr:colOff>
      <xdr:row>45</xdr:row>
      <xdr:rowOff>142875</xdr:rowOff>
    </xdr:from>
    <xdr:to>
      <xdr:col>35</xdr:col>
      <xdr:colOff>133350</xdr:colOff>
      <xdr:row>49</xdr:row>
      <xdr:rowOff>57150</xdr:rowOff>
    </xdr:to>
    <xdr:sp macro="" textlink="">
      <xdr:nvSpPr>
        <xdr:cNvPr id="23" name="テキスト ボックス 22"/>
        <xdr:cNvSpPr txBox="1"/>
      </xdr:nvSpPr>
      <xdr:spPr>
        <a:xfrm>
          <a:off x="5133975" y="7991475"/>
          <a:ext cx="1209675"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台下戸棚</a:t>
          </a:r>
        </a:p>
      </xdr:txBody>
    </xdr:sp>
    <xdr:clientData/>
  </xdr:twoCellAnchor>
  <xdr:twoCellAnchor>
    <xdr:from>
      <xdr:col>24</xdr:col>
      <xdr:colOff>76201</xdr:colOff>
      <xdr:row>51</xdr:row>
      <xdr:rowOff>38101</xdr:rowOff>
    </xdr:from>
    <xdr:to>
      <xdr:col>30</xdr:col>
      <xdr:colOff>38100</xdr:colOff>
      <xdr:row>56</xdr:row>
      <xdr:rowOff>104775</xdr:rowOff>
    </xdr:to>
    <xdr:sp macro="" textlink="">
      <xdr:nvSpPr>
        <xdr:cNvPr id="24" name="テキスト ボックス 23"/>
        <xdr:cNvSpPr txBox="1"/>
      </xdr:nvSpPr>
      <xdr:spPr>
        <a:xfrm>
          <a:off x="4400551" y="8915401"/>
          <a:ext cx="990599" cy="923924"/>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回転釜</a:t>
          </a:r>
        </a:p>
      </xdr:txBody>
    </xdr:sp>
    <xdr:clientData/>
  </xdr:twoCellAnchor>
  <xdr:twoCellAnchor>
    <xdr:from>
      <xdr:col>31</xdr:col>
      <xdr:colOff>161925</xdr:colOff>
      <xdr:row>51</xdr:row>
      <xdr:rowOff>38101</xdr:rowOff>
    </xdr:from>
    <xdr:to>
      <xdr:col>37</xdr:col>
      <xdr:colOff>119062</xdr:colOff>
      <xdr:row>56</xdr:row>
      <xdr:rowOff>85725</xdr:rowOff>
    </xdr:to>
    <xdr:sp macro="" textlink="">
      <xdr:nvSpPr>
        <xdr:cNvPr id="25" name="テキスト ボックス 24"/>
        <xdr:cNvSpPr txBox="1"/>
      </xdr:nvSpPr>
      <xdr:spPr>
        <a:xfrm>
          <a:off x="5686425" y="8915401"/>
          <a:ext cx="985837" cy="904874"/>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回転釜</a:t>
          </a:r>
        </a:p>
      </xdr:txBody>
    </xdr:sp>
    <xdr:clientData/>
  </xdr:twoCellAnchor>
  <xdr:twoCellAnchor>
    <xdr:from>
      <xdr:col>39</xdr:col>
      <xdr:colOff>76200</xdr:colOff>
      <xdr:row>51</xdr:row>
      <xdr:rowOff>85725</xdr:rowOff>
    </xdr:from>
    <xdr:to>
      <xdr:col>44</xdr:col>
      <xdr:colOff>76199</xdr:colOff>
      <xdr:row>56</xdr:row>
      <xdr:rowOff>57150</xdr:rowOff>
    </xdr:to>
    <xdr:sp macro="" textlink="">
      <xdr:nvSpPr>
        <xdr:cNvPr id="26" name="テキスト ボックス 25"/>
        <xdr:cNvSpPr txBox="1"/>
      </xdr:nvSpPr>
      <xdr:spPr>
        <a:xfrm>
          <a:off x="6972300" y="8963025"/>
          <a:ext cx="857249" cy="828675"/>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回転釜</a:t>
          </a:r>
        </a:p>
      </xdr:txBody>
    </xdr:sp>
    <xdr:clientData/>
  </xdr:twoCellAnchor>
  <xdr:twoCellAnchor>
    <xdr:from>
      <xdr:col>51</xdr:col>
      <xdr:colOff>114299</xdr:colOff>
      <xdr:row>31</xdr:row>
      <xdr:rowOff>57150</xdr:rowOff>
    </xdr:from>
    <xdr:to>
      <xdr:col>60</xdr:col>
      <xdr:colOff>161924</xdr:colOff>
      <xdr:row>35</xdr:row>
      <xdr:rowOff>9525</xdr:rowOff>
    </xdr:to>
    <xdr:sp macro="" textlink="">
      <xdr:nvSpPr>
        <xdr:cNvPr id="27" name="テキスト ボックス 26"/>
        <xdr:cNvSpPr txBox="1"/>
      </xdr:nvSpPr>
      <xdr:spPr>
        <a:xfrm>
          <a:off x="9067799" y="5505450"/>
          <a:ext cx="1590675" cy="6381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移動式作業台</a:t>
          </a:r>
        </a:p>
      </xdr:txBody>
    </xdr:sp>
    <xdr:clientData/>
  </xdr:twoCellAnchor>
  <xdr:twoCellAnchor>
    <xdr:from>
      <xdr:col>24</xdr:col>
      <xdr:colOff>38100</xdr:colOff>
      <xdr:row>45</xdr:row>
      <xdr:rowOff>142876</xdr:rowOff>
    </xdr:from>
    <xdr:to>
      <xdr:col>28</xdr:col>
      <xdr:colOff>114299</xdr:colOff>
      <xdr:row>48</xdr:row>
      <xdr:rowOff>161926</xdr:rowOff>
    </xdr:to>
    <xdr:sp macro="" textlink="">
      <xdr:nvSpPr>
        <xdr:cNvPr id="28" name="テキスト ボックス 27"/>
        <xdr:cNvSpPr txBox="1"/>
      </xdr:nvSpPr>
      <xdr:spPr>
        <a:xfrm>
          <a:off x="4362450" y="7991476"/>
          <a:ext cx="761999"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17</xdr:col>
      <xdr:colOff>0</xdr:colOff>
      <xdr:row>28</xdr:row>
      <xdr:rowOff>0</xdr:rowOff>
    </xdr:from>
    <xdr:to>
      <xdr:col>18</xdr:col>
      <xdr:colOff>114300</xdr:colOff>
      <xdr:row>38</xdr:row>
      <xdr:rowOff>57150</xdr:rowOff>
    </xdr:to>
    <xdr:sp macro="" textlink="">
      <xdr:nvSpPr>
        <xdr:cNvPr id="29" name="テキスト ボックス 28"/>
        <xdr:cNvSpPr txBox="1"/>
      </xdr:nvSpPr>
      <xdr:spPr>
        <a:xfrm>
          <a:off x="3124200" y="4933950"/>
          <a:ext cx="285750" cy="1771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配　　　膳　　　棚</a:t>
          </a:r>
        </a:p>
      </xdr:txBody>
    </xdr:sp>
    <xdr:clientData/>
  </xdr:twoCellAnchor>
  <xdr:twoCellAnchor>
    <xdr:from>
      <xdr:col>36</xdr:col>
      <xdr:colOff>76199</xdr:colOff>
      <xdr:row>34</xdr:row>
      <xdr:rowOff>152400</xdr:rowOff>
    </xdr:from>
    <xdr:to>
      <xdr:col>39</xdr:col>
      <xdr:colOff>161924</xdr:colOff>
      <xdr:row>37</xdr:row>
      <xdr:rowOff>161925</xdr:rowOff>
    </xdr:to>
    <xdr:sp macro="" textlink="">
      <xdr:nvSpPr>
        <xdr:cNvPr id="30" name="テキスト ボックス 29"/>
        <xdr:cNvSpPr txBox="1"/>
      </xdr:nvSpPr>
      <xdr:spPr>
        <a:xfrm>
          <a:off x="6457949" y="6115050"/>
          <a:ext cx="60007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ガス</a:t>
          </a:r>
          <a:endParaRPr kumimoji="1" lang="en-US" altLang="ja-JP" sz="700"/>
        </a:p>
        <a:p>
          <a:pPr algn="ctr"/>
          <a:r>
            <a:rPr kumimoji="1" lang="ja-JP" altLang="en-US" sz="700"/>
            <a:t>テーブル</a:t>
          </a:r>
        </a:p>
      </xdr:txBody>
    </xdr:sp>
    <xdr:clientData/>
  </xdr:twoCellAnchor>
  <xdr:twoCellAnchor>
    <xdr:from>
      <xdr:col>36</xdr:col>
      <xdr:colOff>76200</xdr:colOff>
      <xdr:row>31</xdr:row>
      <xdr:rowOff>133350</xdr:rowOff>
    </xdr:from>
    <xdr:to>
      <xdr:col>39</xdr:col>
      <xdr:colOff>161925</xdr:colOff>
      <xdr:row>34</xdr:row>
      <xdr:rowOff>142875</xdr:rowOff>
    </xdr:to>
    <xdr:sp macro="" textlink="">
      <xdr:nvSpPr>
        <xdr:cNvPr id="31" name="テキスト ボックス 30"/>
        <xdr:cNvSpPr txBox="1"/>
      </xdr:nvSpPr>
      <xdr:spPr>
        <a:xfrm>
          <a:off x="6457950" y="5581650"/>
          <a:ext cx="600075" cy="523875"/>
        </a:xfrm>
        <a:prstGeom prst="frame">
          <a:avLst>
            <a:gd name="adj1" fmla="val 8863"/>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一槽</a:t>
          </a:r>
          <a:endParaRPr kumimoji="1" lang="en-US" altLang="ja-JP" sz="800"/>
        </a:p>
        <a:p>
          <a:pPr algn="ctr"/>
          <a:r>
            <a:rPr kumimoji="1" lang="ja-JP" altLang="en-US" sz="800"/>
            <a:t>シンク</a:t>
          </a:r>
        </a:p>
      </xdr:txBody>
    </xdr:sp>
    <xdr:clientData/>
  </xdr:twoCellAnchor>
  <xdr:twoCellAnchor>
    <xdr:from>
      <xdr:col>36</xdr:col>
      <xdr:colOff>76200</xdr:colOff>
      <xdr:row>26</xdr:row>
      <xdr:rowOff>123826</xdr:rowOff>
    </xdr:from>
    <xdr:to>
      <xdr:col>39</xdr:col>
      <xdr:colOff>161925</xdr:colOff>
      <xdr:row>31</xdr:row>
      <xdr:rowOff>123826</xdr:rowOff>
    </xdr:to>
    <xdr:sp macro="" textlink="">
      <xdr:nvSpPr>
        <xdr:cNvPr id="32" name="テキスト ボックス 31"/>
        <xdr:cNvSpPr txBox="1"/>
      </xdr:nvSpPr>
      <xdr:spPr>
        <a:xfrm>
          <a:off x="6457950" y="4714876"/>
          <a:ext cx="600075" cy="857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調理台</a:t>
          </a:r>
          <a:endParaRPr kumimoji="1" lang="en-US" altLang="ja-JP" sz="800"/>
        </a:p>
      </xdr:txBody>
    </xdr:sp>
    <xdr:clientData/>
  </xdr:twoCellAnchor>
  <xdr:twoCellAnchor>
    <xdr:from>
      <xdr:col>36</xdr:col>
      <xdr:colOff>76200</xdr:colOff>
      <xdr:row>23</xdr:row>
      <xdr:rowOff>104775</xdr:rowOff>
    </xdr:from>
    <xdr:to>
      <xdr:col>39</xdr:col>
      <xdr:colOff>161925</xdr:colOff>
      <xdr:row>26</xdr:row>
      <xdr:rowOff>114300</xdr:rowOff>
    </xdr:to>
    <xdr:sp macro="" textlink="">
      <xdr:nvSpPr>
        <xdr:cNvPr id="33" name="テキスト ボックス 32"/>
        <xdr:cNvSpPr txBox="1"/>
      </xdr:nvSpPr>
      <xdr:spPr>
        <a:xfrm>
          <a:off x="6457950" y="4181475"/>
          <a:ext cx="60007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移動式</a:t>
          </a:r>
          <a:endParaRPr kumimoji="1" lang="en-US" altLang="ja-JP" sz="800"/>
        </a:p>
        <a:p>
          <a:pPr algn="ctr"/>
          <a:r>
            <a:rPr kumimoji="1" lang="ja-JP" altLang="en-US" sz="800"/>
            <a:t>作業台</a:t>
          </a:r>
        </a:p>
      </xdr:txBody>
    </xdr:sp>
    <xdr:clientData/>
  </xdr:twoCellAnchor>
  <xdr:oneCellAnchor>
    <xdr:from>
      <xdr:col>43</xdr:col>
      <xdr:colOff>85725</xdr:colOff>
      <xdr:row>13</xdr:row>
      <xdr:rowOff>38100</xdr:rowOff>
    </xdr:from>
    <xdr:ext cx="1047751" cy="314325"/>
    <xdr:sp macro="" textlink="">
      <xdr:nvSpPr>
        <xdr:cNvPr id="34" name="テキスト ボックス 33"/>
        <xdr:cNvSpPr txBox="1"/>
      </xdr:nvSpPr>
      <xdr:spPr>
        <a:xfrm>
          <a:off x="7667625" y="2400300"/>
          <a:ext cx="104775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検収室</a:t>
          </a:r>
        </a:p>
      </xdr:txBody>
    </xdr:sp>
    <xdr:clientData/>
  </xdr:oneCellAnchor>
  <xdr:oneCellAnchor>
    <xdr:from>
      <xdr:col>53</xdr:col>
      <xdr:colOff>85725</xdr:colOff>
      <xdr:row>12</xdr:row>
      <xdr:rowOff>104775</xdr:rowOff>
    </xdr:from>
    <xdr:ext cx="1076325" cy="314325"/>
    <xdr:sp macro="" textlink="">
      <xdr:nvSpPr>
        <xdr:cNvPr id="35" name="テキスト ボックス 34"/>
        <xdr:cNvSpPr txBox="1"/>
      </xdr:nvSpPr>
      <xdr:spPr>
        <a:xfrm>
          <a:off x="9382125" y="2295525"/>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下処理室</a:t>
          </a:r>
        </a:p>
      </xdr:txBody>
    </xdr:sp>
    <xdr:clientData/>
  </xdr:oneCellAnchor>
  <xdr:oneCellAnchor>
    <xdr:from>
      <xdr:col>61</xdr:col>
      <xdr:colOff>85726</xdr:colOff>
      <xdr:row>22</xdr:row>
      <xdr:rowOff>152400</xdr:rowOff>
    </xdr:from>
    <xdr:ext cx="352426" cy="1628775"/>
    <xdr:sp macro="" textlink="">
      <xdr:nvSpPr>
        <xdr:cNvPr id="36" name="テキスト ボックス 35"/>
        <xdr:cNvSpPr txBox="1"/>
      </xdr:nvSpPr>
      <xdr:spPr>
        <a:xfrm>
          <a:off x="10753726" y="4057650"/>
          <a:ext cx="352426" cy="16287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切裁コーナー</a:t>
          </a:r>
        </a:p>
      </xdr:txBody>
    </xdr:sp>
    <xdr:clientData/>
  </xdr:oneCellAnchor>
  <xdr:twoCellAnchor>
    <xdr:from>
      <xdr:col>16</xdr:col>
      <xdr:colOff>9525</xdr:colOff>
      <xdr:row>14</xdr:row>
      <xdr:rowOff>9525</xdr:rowOff>
    </xdr:from>
    <xdr:to>
      <xdr:col>19</xdr:col>
      <xdr:colOff>76200</xdr:colOff>
      <xdr:row>20</xdr:row>
      <xdr:rowOff>152400</xdr:rowOff>
    </xdr:to>
    <xdr:sp macro="" textlink="">
      <xdr:nvSpPr>
        <xdr:cNvPr id="37" name="テキスト ボックス 36"/>
        <xdr:cNvSpPr txBox="1"/>
      </xdr:nvSpPr>
      <xdr:spPr>
        <a:xfrm>
          <a:off x="2962275" y="2543175"/>
          <a:ext cx="581025" cy="11715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900"/>
            <a:t>下膳シンク</a:t>
          </a:r>
        </a:p>
      </xdr:txBody>
    </xdr:sp>
    <xdr:clientData/>
  </xdr:twoCellAnchor>
  <xdr:twoCellAnchor>
    <xdr:from>
      <xdr:col>55</xdr:col>
      <xdr:colOff>0</xdr:colOff>
      <xdr:row>19</xdr:row>
      <xdr:rowOff>152400</xdr:rowOff>
    </xdr:from>
    <xdr:to>
      <xdr:col>60</xdr:col>
      <xdr:colOff>19050</xdr:colOff>
      <xdr:row>22</xdr:row>
      <xdr:rowOff>28575</xdr:rowOff>
    </xdr:to>
    <xdr:sp macro="" textlink="">
      <xdr:nvSpPr>
        <xdr:cNvPr id="38" name="テキスト ボックス 37"/>
        <xdr:cNvSpPr txBox="1"/>
      </xdr:nvSpPr>
      <xdr:spPr>
        <a:xfrm>
          <a:off x="9639300" y="3543300"/>
          <a:ext cx="876300"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twoCellAnchor>
    <xdr:from>
      <xdr:col>52</xdr:col>
      <xdr:colOff>0</xdr:colOff>
      <xdr:row>24</xdr:row>
      <xdr:rowOff>19049</xdr:rowOff>
    </xdr:from>
    <xdr:to>
      <xdr:col>56</xdr:col>
      <xdr:colOff>0</xdr:colOff>
      <xdr:row>26</xdr:row>
      <xdr:rowOff>161924</xdr:rowOff>
    </xdr:to>
    <xdr:sp macro="" textlink="">
      <xdr:nvSpPr>
        <xdr:cNvPr id="39" name="正方形/長方形 38"/>
        <xdr:cNvSpPr/>
      </xdr:nvSpPr>
      <xdr:spPr>
        <a:xfrm>
          <a:off x="9124950" y="4267199"/>
          <a:ext cx="685800" cy="485775"/>
        </a:xfrm>
        <a:prstGeom prst="rect">
          <a:avLst/>
        </a:prstGeom>
        <a:no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43</xdr:col>
      <xdr:colOff>95250</xdr:colOff>
      <xdr:row>23</xdr:row>
      <xdr:rowOff>104775</xdr:rowOff>
    </xdr:from>
    <xdr:ext cx="304800" cy="1228725"/>
    <xdr:sp macro="" textlink="">
      <xdr:nvSpPr>
        <xdr:cNvPr id="40" name="テキスト ボックス 39"/>
        <xdr:cNvSpPr txBox="1"/>
      </xdr:nvSpPr>
      <xdr:spPr>
        <a:xfrm>
          <a:off x="7677150" y="4181475"/>
          <a:ext cx="304800" cy="12287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食品庫</a:t>
          </a:r>
        </a:p>
      </xdr:txBody>
    </xdr:sp>
    <xdr:clientData/>
  </xdr:oneCellAnchor>
  <xdr:twoCellAnchor>
    <xdr:from>
      <xdr:col>1</xdr:col>
      <xdr:colOff>123825</xdr:colOff>
      <xdr:row>1</xdr:row>
      <xdr:rowOff>9525</xdr:rowOff>
    </xdr:from>
    <xdr:to>
      <xdr:col>14</xdr:col>
      <xdr:colOff>38100</xdr:colOff>
      <xdr:row>2</xdr:row>
      <xdr:rowOff>38100</xdr:rowOff>
    </xdr:to>
    <xdr:sp macro="" textlink="">
      <xdr:nvSpPr>
        <xdr:cNvPr id="41" name="Text Box 63"/>
        <xdr:cNvSpPr txBox="1">
          <a:spLocks noChangeArrowheads="1"/>
        </xdr:cNvSpPr>
      </xdr:nvSpPr>
      <xdr:spPr bwMode="auto">
        <a:xfrm>
          <a:off x="504825" y="180975"/>
          <a:ext cx="2143125" cy="2667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ctr" upright="1"/>
        <a:lstStyle/>
        <a:p>
          <a:pPr algn="ctr" rtl="0">
            <a:defRPr sz="1000"/>
          </a:pPr>
          <a:r>
            <a:rPr lang="ja-JP" altLang="en-US" sz="1600" b="0" i="0" u="none" strike="noStrike" baseline="0">
              <a:solidFill>
                <a:srgbClr val="000000"/>
              </a:solidFill>
              <a:latin typeface="ＭＳ Ｐ明朝"/>
              <a:ea typeface="ＭＳ Ｐ明朝"/>
            </a:rPr>
            <a:t>調理場配置図</a:t>
          </a:r>
          <a:endParaRPr lang="ja-JP" altLang="en-US"/>
        </a:p>
      </xdr:txBody>
    </xdr:sp>
    <xdr:clientData/>
  </xdr:twoCellAnchor>
  <xdr:twoCellAnchor>
    <xdr:from>
      <xdr:col>16</xdr:col>
      <xdr:colOff>9525</xdr:colOff>
      <xdr:row>9</xdr:row>
      <xdr:rowOff>0</xdr:rowOff>
    </xdr:from>
    <xdr:to>
      <xdr:col>19</xdr:col>
      <xdr:colOff>76200</xdr:colOff>
      <xdr:row>14</xdr:row>
      <xdr:rowOff>9525</xdr:rowOff>
    </xdr:to>
    <xdr:sp macro="" textlink="">
      <xdr:nvSpPr>
        <xdr:cNvPr id="42" name="テキスト ボックス 41"/>
        <xdr:cNvSpPr txBox="1"/>
      </xdr:nvSpPr>
      <xdr:spPr>
        <a:xfrm>
          <a:off x="2962275" y="1676400"/>
          <a:ext cx="581025" cy="8667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endParaRPr kumimoji="1" lang="ja-JP" altLang="en-US" sz="900"/>
        </a:p>
      </xdr:txBody>
    </xdr:sp>
    <xdr:clientData/>
  </xdr:twoCellAnchor>
  <xdr:twoCellAnchor>
    <xdr:from>
      <xdr:col>16</xdr:col>
      <xdr:colOff>38101</xdr:colOff>
      <xdr:row>9</xdr:row>
      <xdr:rowOff>47625</xdr:rowOff>
    </xdr:from>
    <xdr:to>
      <xdr:col>19</xdr:col>
      <xdr:colOff>19051</xdr:colOff>
      <xdr:row>11</xdr:row>
      <xdr:rowOff>38101</xdr:rowOff>
    </xdr:to>
    <xdr:sp macro="" textlink="">
      <xdr:nvSpPr>
        <xdr:cNvPr id="43" name="正方形/長方形 42"/>
        <xdr:cNvSpPr/>
      </xdr:nvSpPr>
      <xdr:spPr>
        <a:xfrm>
          <a:off x="2990851" y="1724025"/>
          <a:ext cx="495300" cy="333376"/>
        </a:xfrm>
        <a:prstGeom prst="rect">
          <a:avLst/>
        </a:prstGeom>
        <a:no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9525</xdr:colOff>
      <xdr:row>6</xdr:row>
      <xdr:rowOff>0</xdr:rowOff>
    </xdr:from>
    <xdr:to>
      <xdr:col>22</xdr:col>
      <xdr:colOff>57150</xdr:colOff>
      <xdr:row>9</xdr:row>
      <xdr:rowOff>19050</xdr:rowOff>
    </xdr:to>
    <xdr:sp macro="" textlink="">
      <xdr:nvSpPr>
        <xdr:cNvPr id="44" name="テキスト ボックス 43"/>
        <xdr:cNvSpPr txBox="1"/>
      </xdr:nvSpPr>
      <xdr:spPr>
        <a:xfrm>
          <a:off x="2962275" y="1162050"/>
          <a:ext cx="1076325"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ソイルド</a:t>
          </a:r>
          <a:endParaRPr kumimoji="1" lang="en-US" altLang="ja-JP" sz="800"/>
        </a:p>
        <a:p>
          <a:pPr algn="ctr"/>
          <a:r>
            <a:rPr kumimoji="1" lang="ja-JP" altLang="en-US" sz="800"/>
            <a:t>テーブル</a:t>
          </a:r>
        </a:p>
      </xdr:txBody>
    </xdr:sp>
    <xdr:clientData/>
  </xdr:twoCellAnchor>
  <xdr:twoCellAnchor>
    <xdr:from>
      <xdr:col>22</xdr:col>
      <xdr:colOff>66675</xdr:colOff>
      <xdr:row>6</xdr:row>
      <xdr:rowOff>0</xdr:rowOff>
    </xdr:from>
    <xdr:to>
      <xdr:col>31</xdr:col>
      <xdr:colOff>57150</xdr:colOff>
      <xdr:row>9</xdr:row>
      <xdr:rowOff>19050</xdr:rowOff>
    </xdr:to>
    <xdr:sp macro="" textlink="">
      <xdr:nvSpPr>
        <xdr:cNvPr id="45" name="テキスト ボックス 44"/>
        <xdr:cNvSpPr txBox="1"/>
      </xdr:nvSpPr>
      <xdr:spPr>
        <a:xfrm>
          <a:off x="4048125" y="1162050"/>
          <a:ext cx="1533525"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食器洗浄機</a:t>
          </a:r>
        </a:p>
      </xdr:txBody>
    </xdr:sp>
    <xdr:clientData/>
  </xdr:twoCellAnchor>
  <xdr:twoCellAnchor>
    <xdr:from>
      <xdr:col>31</xdr:col>
      <xdr:colOff>47626</xdr:colOff>
      <xdr:row>6</xdr:row>
      <xdr:rowOff>0</xdr:rowOff>
    </xdr:from>
    <xdr:to>
      <xdr:col>37</xdr:col>
      <xdr:colOff>9525</xdr:colOff>
      <xdr:row>9</xdr:row>
      <xdr:rowOff>19050</xdr:rowOff>
    </xdr:to>
    <xdr:sp macro="" textlink="">
      <xdr:nvSpPr>
        <xdr:cNvPr id="46" name="テキスト ボックス 45"/>
        <xdr:cNvSpPr txBox="1"/>
      </xdr:nvSpPr>
      <xdr:spPr>
        <a:xfrm>
          <a:off x="5572126" y="1162050"/>
          <a:ext cx="990599"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クリーンテーブル</a:t>
          </a:r>
        </a:p>
      </xdr:txBody>
    </xdr:sp>
    <xdr:clientData/>
  </xdr:twoCellAnchor>
  <xdr:twoCellAnchor>
    <xdr:from>
      <xdr:col>24</xdr:col>
      <xdr:colOff>19050</xdr:colOff>
      <xdr:row>27</xdr:row>
      <xdr:rowOff>161925</xdr:rowOff>
    </xdr:from>
    <xdr:to>
      <xdr:col>33</xdr:col>
      <xdr:colOff>114300</xdr:colOff>
      <xdr:row>31</xdr:row>
      <xdr:rowOff>28575</xdr:rowOff>
    </xdr:to>
    <xdr:sp macro="" textlink="">
      <xdr:nvSpPr>
        <xdr:cNvPr id="47" name="テキスト ボックス 46"/>
        <xdr:cNvSpPr txBox="1"/>
      </xdr:nvSpPr>
      <xdr:spPr>
        <a:xfrm>
          <a:off x="4343400" y="4924425"/>
          <a:ext cx="1638300" cy="5524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食器棚</a:t>
          </a:r>
        </a:p>
      </xdr:txBody>
    </xdr:sp>
    <xdr:clientData/>
  </xdr:twoCellAnchor>
  <xdr:twoCellAnchor>
    <xdr:from>
      <xdr:col>40</xdr:col>
      <xdr:colOff>9525</xdr:colOff>
      <xdr:row>17</xdr:row>
      <xdr:rowOff>104775</xdr:rowOff>
    </xdr:from>
    <xdr:to>
      <xdr:col>43</xdr:col>
      <xdr:colOff>57150</xdr:colOff>
      <xdr:row>20</xdr:row>
      <xdr:rowOff>161925</xdr:rowOff>
    </xdr:to>
    <xdr:sp macro="" textlink="">
      <xdr:nvSpPr>
        <xdr:cNvPr id="48" name="テキスト ボックス 47"/>
        <xdr:cNvSpPr txBox="1"/>
      </xdr:nvSpPr>
      <xdr:spPr>
        <a:xfrm>
          <a:off x="7077075" y="3152775"/>
          <a:ext cx="561975"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引出し付台</a:t>
          </a:r>
        </a:p>
      </xdr:txBody>
    </xdr:sp>
    <xdr:clientData/>
  </xdr:twoCellAnchor>
  <xdr:oneCellAnchor>
    <xdr:from>
      <xdr:col>69</xdr:col>
      <xdr:colOff>161925</xdr:colOff>
      <xdr:row>8</xdr:row>
      <xdr:rowOff>76200</xdr:rowOff>
    </xdr:from>
    <xdr:ext cx="1076325" cy="314325"/>
    <xdr:sp macro="" textlink="">
      <xdr:nvSpPr>
        <xdr:cNvPr id="49" name="テキスト ボックス 48"/>
        <xdr:cNvSpPr txBox="1"/>
      </xdr:nvSpPr>
      <xdr:spPr>
        <a:xfrm>
          <a:off x="12201525" y="1581150"/>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トイレ</a:t>
          </a:r>
        </a:p>
      </xdr:txBody>
    </xdr:sp>
    <xdr:clientData/>
  </xdr:oneCellAnchor>
  <xdr:oneCellAnchor>
    <xdr:from>
      <xdr:col>68</xdr:col>
      <xdr:colOff>19050</xdr:colOff>
      <xdr:row>19</xdr:row>
      <xdr:rowOff>38100</xdr:rowOff>
    </xdr:from>
    <xdr:ext cx="1076325" cy="314325"/>
    <xdr:sp macro="" textlink="">
      <xdr:nvSpPr>
        <xdr:cNvPr id="50" name="テキスト ボックス 49"/>
        <xdr:cNvSpPr txBox="1"/>
      </xdr:nvSpPr>
      <xdr:spPr>
        <a:xfrm>
          <a:off x="11887200" y="3429000"/>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倉　庫</a:t>
          </a:r>
        </a:p>
      </xdr:txBody>
    </xdr:sp>
    <xdr:clientData/>
  </xdr:oneCellAnchor>
  <xdr:oneCellAnchor>
    <xdr:from>
      <xdr:col>67</xdr:col>
      <xdr:colOff>0</xdr:colOff>
      <xdr:row>45</xdr:row>
      <xdr:rowOff>0</xdr:rowOff>
    </xdr:from>
    <xdr:ext cx="1466850" cy="666750"/>
    <xdr:sp macro="" textlink="">
      <xdr:nvSpPr>
        <xdr:cNvPr id="51" name="テキスト ボックス 50"/>
        <xdr:cNvSpPr txBox="1"/>
      </xdr:nvSpPr>
      <xdr:spPr>
        <a:xfrm>
          <a:off x="11696700" y="7848600"/>
          <a:ext cx="1466850" cy="666750"/>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給食事務室</a:t>
          </a:r>
          <a:endParaRPr kumimoji="1" lang="en-US" altLang="ja-JP" sz="1100"/>
        </a:p>
        <a:p>
          <a:pPr algn="ctr"/>
          <a:r>
            <a:rPr kumimoji="1" lang="ja-JP" altLang="en-US" sz="1100"/>
            <a:t>会議室</a:t>
          </a:r>
        </a:p>
      </xdr:txBody>
    </xdr:sp>
    <xdr:clientData/>
  </xdr:oneCellAnchor>
  <xdr:oneCellAnchor>
    <xdr:from>
      <xdr:col>67</xdr:col>
      <xdr:colOff>57150</xdr:colOff>
      <xdr:row>30</xdr:row>
      <xdr:rowOff>104775</xdr:rowOff>
    </xdr:from>
    <xdr:ext cx="866775" cy="314325"/>
    <xdr:sp macro="" textlink="">
      <xdr:nvSpPr>
        <xdr:cNvPr id="52" name="テキスト ボックス 51"/>
        <xdr:cNvSpPr txBox="1"/>
      </xdr:nvSpPr>
      <xdr:spPr>
        <a:xfrm>
          <a:off x="11753850" y="5381625"/>
          <a:ext cx="86677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前室</a:t>
          </a:r>
        </a:p>
      </xdr:txBody>
    </xdr:sp>
    <xdr:clientData/>
  </xdr:oneCellAnchor>
  <xdr:oneCellAnchor>
    <xdr:from>
      <xdr:col>46</xdr:col>
      <xdr:colOff>0</xdr:colOff>
      <xdr:row>50</xdr:row>
      <xdr:rowOff>0</xdr:rowOff>
    </xdr:from>
    <xdr:ext cx="1466850" cy="314325"/>
    <xdr:sp macro="" textlink="">
      <xdr:nvSpPr>
        <xdr:cNvPr id="53" name="テキスト ボックス 52"/>
        <xdr:cNvSpPr txBox="1"/>
      </xdr:nvSpPr>
      <xdr:spPr>
        <a:xfrm>
          <a:off x="8096250" y="8705850"/>
          <a:ext cx="1466850"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加熱コーナー</a:t>
          </a:r>
        </a:p>
      </xdr:txBody>
    </xdr:sp>
    <xdr:clientData/>
  </xdr:oneCellAnchor>
  <xdr:twoCellAnchor>
    <xdr:from>
      <xdr:col>57</xdr:col>
      <xdr:colOff>133351</xdr:colOff>
      <xdr:row>53</xdr:row>
      <xdr:rowOff>123825</xdr:rowOff>
    </xdr:from>
    <xdr:to>
      <xdr:col>63</xdr:col>
      <xdr:colOff>142877</xdr:colOff>
      <xdr:row>57</xdr:row>
      <xdr:rowOff>152400</xdr:rowOff>
    </xdr:to>
    <xdr:sp macro="" textlink="">
      <xdr:nvSpPr>
        <xdr:cNvPr id="54" name="テキスト ボックス 53"/>
        <xdr:cNvSpPr txBox="1"/>
      </xdr:nvSpPr>
      <xdr:spPr>
        <a:xfrm>
          <a:off x="10115551" y="9344025"/>
          <a:ext cx="1038226" cy="714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器具保管庫</a:t>
          </a:r>
        </a:p>
      </xdr:txBody>
    </xdr:sp>
    <xdr:clientData/>
  </xdr:twoCellAnchor>
  <xdr:twoCellAnchor>
    <xdr:from>
      <xdr:col>64</xdr:col>
      <xdr:colOff>76200</xdr:colOff>
      <xdr:row>28</xdr:row>
      <xdr:rowOff>19050</xdr:rowOff>
    </xdr:from>
    <xdr:to>
      <xdr:col>66</xdr:col>
      <xdr:colOff>161926</xdr:colOff>
      <xdr:row>31</xdr:row>
      <xdr:rowOff>19050</xdr:rowOff>
    </xdr:to>
    <xdr:sp macro="" textlink="">
      <xdr:nvSpPr>
        <xdr:cNvPr id="55" name="テキスト ボックス 54"/>
        <xdr:cNvSpPr txBox="1"/>
      </xdr:nvSpPr>
      <xdr:spPr>
        <a:xfrm>
          <a:off x="11258550" y="4953000"/>
          <a:ext cx="428626" cy="5143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保管庫</a:t>
          </a:r>
        </a:p>
      </xdr:txBody>
    </xdr:sp>
    <xdr:clientData/>
  </xdr:twoCellAnchor>
  <xdr:twoCellAnchor>
    <xdr:from>
      <xdr:col>47</xdr:col>
      <xdr:colOff>152401</xdr:colOff>
      <xdr:row>9</xdr:row>
      <xdr:rowOff>38099</xdr:rowOff>
    </xdr:from>
    <xdr:to>
      <xdr:col>51</xdr:col>
      <xdr:colOff>142877</xdr:colOff>
      <xdr:row>11</xdr:row>
      <xdr:rowOff>161924</xdr:rowOff>
    </xdr:to>
    <xdr:sp macro="" textlink="">
      <xdr:nvSpPr>
        <xdr:cNvPr id="56" name="テキスト ボックス 55"/>
        <xdr:cNvSpPr txBox="1"/>
      </xdr:nvSpPr>
      <xdr:spPr>
        <a:xfrm>
          <a:off x="8420101" y="1714499"/>
          <a:ext cx="676276" cy="466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移動式シェルフ</a:t>
          </a:r>
        </a:p>
      </xdr:txBody>
    </xdr:sp>
    <xdr:clientData/>
  </xdr:twoCellAnchor>
  <xdr:twoCellAnchor>
    <xdr:from>
      <xdr:col>46</xdr:col>
      <xdr:colOff>152400</xdr:colOff>
      <xdr:row>3</xdr:row>
      <xdr:rowOff>47625</xdr:rowOff>
    </xdr:from>
    <xdr:to>
      <xdr:col>50</xdr:col>
      <xdr:colOff>1</xdr:colOff>
      <xdr:row>5</xdr:row>
      <xdr:rowOff>152400</xdr:rowOff>
    </xdr:to>
    <xdr:sp macro="" textlink="">
      <xdr:nvSpPr>
        <xdr:cNvPr id="57" name="テキスト ボックス 56"/>
        <xdr:cNvSpPr txBox="1"/>
      </xdr:nvSpPr>
      <xdr:spPr>
        <a:xfrm>
          <a:off x="8248650" y="695325"/>
          <a:ext cx="533401" cy="447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移動式シェルフ</a:t>
          </a:r>
          <a:endParaRPr kumimoji="1" lang="en-US" altLang="ja-JP" sz="700"/>
        </a:p>
      </xdr:txBody>
    </xdr:sp>
    <xdr:clientData/>
  </xdr:twoCellAnchor>
  <xdr:twoCellAnchor>
    <xdr:from>
      <xdr:col>60</xdr:col>
      <xdr:colOff>85725</xdr:colOff>
      <xdr:row>44</xdr:row>
      <xdr:rowOff>123824</xdr:rowOff>
    </xdr:from>
    <xdr:to>
      <xdr:col>63</xdr:col>
      <xdr:colOff>161925</xdr:colOff>
      <xdr:row>50</xdr:row>
      <xdr:rowOff>123825</xdr:rowOff>
    </xdr:to>
    <xdr:sp macro="" textlink="">
      <xdr:nvSpPr>
        <xdr:cNvPr id="58" name="テキスト ボックス 57"/>
        <xdr:cNvSpPr txBox="1"/>
      </xdr:nvSpPr>
      <xdr:spPr>
        <a:xfrm>
          <a:off x="10582275" y="7800974"/>
          <a:ext cx="590550" cy="10287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舟型シンク</a:t>
          </a:r>
        </a:p>
      </xdr:txBody>
    </xdr:sp>
    <xdr:clientData/>
  </xdr:twoCellAnchor>
  <xdr:twoCellAnchor>
    <xdr:from>
      <xdr:col>67</xdr:col>
      <xdr:colOff>9525</xdr:colOff>
      <xdr:row>32</xdr:row>
      <xdr:rowOff>161925</xdr:rowOff>
    </xdr:from>
    <xdr:to>
      <xdr:col>68</xdr:col>
      <xdr:colOff>123825</xdr:colOff>
      <xdr:row>35</xdr:row>
      <xdr:rowOff>161925</xdr:rowOff>
    </xdr:to>
    <xdr:sp macro="" textlink="">
      <xdr:nvSpPr>
        <xdr:cNvPr id="59" name="テキスト ボックス 58"/>
        <xdr:cNvSpPr txBox="1"/>
      </xdr:nvSpPr>
      <xdr:spPr>
        <a:xfrm>
          <a:off x="11706225" y="5781675"/>
          <a:ext cx="285750" cy="5143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500"/>
            <a:t>ｻﾆﾀﾘｰｼﾝｸ</a:t>
          </a:r>
        </a:p>
      </xdr:txBody>
    </xdr:sp>
    <xdr:clientData/>
  </xdr:twoCellAnchor>
  <xdr:twoCellAnchor>
    <xdr:from>
      <xdr:col>60</xdr:col>
      <xdr:colOff>85724</xdr:colOff>
      <xdr:row>41</xdr:row>
      <xdr:rowOff>114301</xdr:rowOff>
    </xdr:from>
    <xdr:to>
      <xdr:col>63</xdr:col>
      <xdr:colOff>161925</xdr:colOff>
      <xdr:row>44</xdr:row>
      <xdr:rowOff>133351</xdr:rowOff>
    </xdr:to>
    <xdr:sp macro="" textlink="">
      <xdr:nvSpPr>
        <xdr:cNvPr id="60" name="テキスト ボックス 59"/>
        <xdr:cNvSpPr txBox="1"/>
      </xdr:nvSpPr>
      <xdr:spPr>
        <a:xfrm>
          <a:off x="10582274" y="7277101"/>
          <a:ext cx="590551"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台下</a:t>
          </a:r>
          <a:endParaRPr kumimoji="1" lang="en-US" altLang="ja-JP" sz="800"/>
        </a:p>
        <a:p>
          <a:pPr algn="ctr"/>
          <a:r>
            <a:rPr kumimoji="1" lang="ja-JP" altLang="en-US" sz="800"/>
            <a:t>戸棚</a:t>
          </a:r>
        </a:p>
      </xdr:txBody>
    </xdr:sp>
    <xdr:clientData/>
  </xdr:twoCellAnchor>
  <xdr:twoCellAnchor>
    <xdr:from>
      <xdr:col>70</xdr:col>
      <xdr:colOff>57151</xdr:colOff>
      <xdr:row>37</xdr:row>
      <xdr:rowOff>161924</xdr:rowOff>
    </xdr:from>
    <xdr:to>
      <xdr:col>73</xdr:col>
      <xdr:colOff>1</xdr:colOff>
      <xdr:row>39</xdr:row>
      <xdr:rowOff>171449</xdr:rowOff>
    </xdr:to>
    <xdr:sp macro="" textlink="">
      <xdr:nvSpPr>
        <xdr:cNvPr id="61" name="テキスト ボックス 60"/>
        <xdr:cNvSpPr txBox="1"/>
      </xdr:nvSpPr>
      <xdr:spPr>
        <a:xfrm>
          <a:off x="12268201" y="6638924"/>
          <a:ext cx="457200" cy="3524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
            <a:t>掃除用具入れ</a:t>
          </a:r>
        </a:p>
      </xdr:txBody>
    </xdr:sp>
    <xdr:clientData/>
  </xdr:twoCellAnchor>
  <xdr:twoCellAnchor>
    <xdr:from>
      <xdr:col>54</xdr:col>
      <xdr:colOff>133350</xdr:colOff>
      <xdr:row>9</xdr:row>
      <xdr:rowOff>47625</xdr:rowOff>
    </xdr:from>
    <xdr:to>
      <xdr:col>58</xdr:col>
      <xdr:colOff>123826</xdr:colOff>
      <xdr:row>12</xdr:row>
      <xdr:rowOff>0</xdr:rowOff>
    </xdr:to>
    <xdr:sp macro="" textlink="">
      <xdr:nvSpPr>
        <xdr:cNvPr id="62" name="テキスト ボックス 61"/>
        <xdr:cNvSpPr txBox="1"/>
      </xdr:nvSpPr>
      <xdr:spPr>
        <a:xfrm>
          <a:off x="9601200" y="1724025"/>
          <a:ext cx="676276" cy="466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水切り台</a:t>
          </a:r>
          <a:endParaRPr kumimoji="1" lang="en-US" altLang="ja-JP" sz="800"/>
        </a:p>
        <a:p>
          <a:pPr algn="ctr"/>
          <a:r>
            <a:rPr kumimoji="1" lang="ja-JP" altLang="en-US" sz="800"/>
            <a:t>保管庫</a:t>
          </a:r>
        </a:p>
      </xdr:txBody>
    </xdr:sp>
    <xdr:clientData/>
  </xdr:twoCellAnchor>
  <xdr:twoCellAnchor editAs="oneCell">
    <xdr:from>
      <xdr:col>40</xdr:col>
      <xdr:colOff>41187</xdr:colOff>
      <xdr:row>9</xdr:row>
      <xdr:rowOff>21949</xdr:rowOff>
    </xdr:from>
    <xdr:to>
      <xdr:col>41</xdr:col>
      <xdr:colOff>117325</xdr:colOff>
      <xdr:row>11</xdr:row>
      <xdr:rowOff>9525</xdr:rowOff>
    </xdr:to>
    <xdr:pic>
      <xdr:nvPicPr>
        <xdr:cNvPr id="63" name="図 62" descr="http://t.pimg.jp/002/766/448/1/2766448.jpg"/>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445" t="23291" r="15333" b="27564"/>
        <a:stretch/>
      </xdr:blipFill>
      <xdr:spPr bwMode="auto">
        <a:xfrm rot="16200000">
          <a:off x="7067293" y="1739793"/>
          <a:ext cx="330476" cy="2475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52</xdr:col>
      <xdr:colOff>19050</xdr:colOff>
      <xdr:row>9</xdr:row>
      <xdr:rowOff>19051</xdr:rowOff>
    </xdr:from>
    <xdr:to>
      <xdr:col>54</xdr:col>
      <xdr:colOff>47625</xdr:colOff>
      <xdr:row>10</xdr:row>
      <xdr:rowOff>125905</xdr:rowOff>
    </xdr:to>
    <xdr:pic>
      <xdr:nvPicPr>
        <xdr:cNvPr id="64" name="図 63" descr="http://t.pimg.jp/002/766/448/1/2766448.jpg"/>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6445" t="23291" r="15333" b="27564"/>
        <a:stretch/>
      </xdr:blipFill>
      <xdr:spPr bwMode="auto">
        <a:xfrm>
          <a:off x="9144000" y="1695451"/>
          <a:ext cx="371475" cy="2783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37770</xdr:colOff>
      <xdr:row>21</xdr:row>
      <xdr:rowOff>9526</xdr:rowOff>
    </xdr:from>
    <xdr:to>
      <xdr:col>19</xdr:col>
      <xdr:colOff>0</xdr:colOff>
      <xdr:row>22</xdr:row>
      <xdr:rowOff>66675</xdr:rowOff>
    </xdr:to>
    <xdr:pic>
      <xdr:nvPicPr>
        <xdr:cNvPr id="65" name="図 64" descr="http://t.pimg.jp/002/766/448/1/2766448.jpg"/>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445" t="23291" r="15333" b="27564"/>
        <a:stretch/>
      </xdr:blipFill>
      <xdr:spPr bwMode="auto">
        <a:xfrm>
          <a:off x="3161970" y="3743326"/>
          <a:ext cx="305130" cy="2285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13884</xdr:colOff>
      <xdr:row>10</xdr:row>
      <xdr:rowOff>155299</xdr:rowOff>
    </xdr:from>
    <xdr:to>
      <xdr:col>39</xdr:col>
      <xdr:colOff>139974</xdr:colOff>
      <xdr:row>13</xdr:row>
      <xdr:rowOff>38100</xdr:rowOff>
    </xdr:to>
    <xdr:pic>
      <xdr:nvPicPr>
        <xdr:cNvPr id="66" name="図 65" descr="http://t.pimg.jp/002/766/448/1/2766448.jpg"/>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6445" t="23291" r="15333" b="27564"/>
        <a:stretch/>
      </xdr:blipFill>
      <xdr:spPr bwMode="auto">
        <a:xfrm rot="5400000">
          <a:off x="6688728" y="2052955"/>
          <a:ext cx="397151" cy="297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62</xdr:col>
      <xdr:colOff>76200</xdr:colOff>
      <xdr:row>39</xdr:row>
      <xdr:rowOff>98501</xdr:rowOff>
    </xdr:from>
    <xdr:to>
      <xdr:col>63</xdr:col>
      <xdr:colOff>120924</xdr:colOff>
      <xdr:row>41</xdr:row>
      <xdr:rowOff>85725</xdr:rowOff>
    </xdr:to>
    <xdr:pic>
      <xdr:nvPicPr>
        <xdr:cNvPr id="67" name="図 66" descr="http://t.pimg.jp/002/766/448/1/2766448.jpg"/>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6445" t="23291" r="15333" b="27564"/>
        <a:stretch/>
      </xdr:blipFill>
      <xdr:spPr bwMode="auto">
        <a:xfrm rot="5400000">
          <a:off x="10858675" y="6975376"/>
          <a:ext cx="330124" cy="216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40</xdr:col>
      <xdr:colOff>9525</xdr:colOff>
      <xdr:row>21</xdr:row>
      <xdr:rowOff>38099</xdr:rowOff>
    </xdr:from>
    <xdr:to>
      <xdr:col>43</xdr:col>
      <xdr:colOff>38101</xdr:colOff>
      <xdr:row>28</xdr:row>
      <xdr:rowOff>47624</xdr:rowOff>
    </xdr:to>
    <xdr:sp macro="" textlink="">
      <xdr:nvSpPr>
        <xdr:cNvPr id="68" name="テキスト ボックス 67"/>
        <xdr:cNvSpPr txBox="1"/>
      </xdr:nvSpPr>
      <xdr:spPr>
        <a:xfrm>
          <a:off x="7077075" y="3771899"/>
          <a:ext cx="542926" cy="1209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シェルフ</a:t>
          </a:r>
        </a:p>
      </xdr:txBody>
    </xdr:sp>
    <xdr:clientData/>
  </xdr:twoCellAnchor>
  <xdr:twoCellAnchor>
    <xdr:from>
      <xdr:col>40</xdr:col>
      <xdr:colOff>9525</xdr:colOff>
      <xdr:row>28</xdr:row>
      <xdr:rowOff>66675</xdr:rowOff>
    </xdr:from>
    <xdr:to>
      <xdr:col>43</xdr:col>
      <xdr:colOff>38101</xdr:colOff>
      <xdr:row>33</xdr:row>
      <xdr:rowOff>123825</xdr:rowOff>
    </xdr:to>
    <xdr:sp macro="" textlink="">
      <xdr:nvSpPr>
        <xdr:cNvPr id="69" name="テキスト ボックス 68"/>
        <xdr:cNvSpPr txBox="1"/>
      </xdr:nvSpPr>
      <xdr:spPr>
        <a:xfrm>
          <a:off x="7077075" y="5000625"/>
          <a:ext cx="542926" cy="914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シェルフ</a:t>
          </a:r>
        </a:p>
      </xdr:txBody>
    </xdr:sp>
    <xdr:clientData/>
  </xdr:twoCellAnchor>
  <xdr:twoCellAnchor>
    <xdr:from>
      <xdr:col>52</xdr:col>
      <xdr:colOff>38101</xdr:colOff>
      <xdr:row>18</xdr:row>
      <xdr:rowOff>47625</xdr:rowOff>
    </xdr:from>
    <xdr:to>
      <xdr:col>54</xdr:col>
      <xdr:colOff>152401</xdr:colOff>
      <xdr:row>20</xdr:row>
      <xdr:rowOff>85725</xdr:rowOff>
    </xdr:to>
    <xdr:sp macro="" textlink="">
      <xdr:nvSpPr>
        <xdr:cNvPr id="70" name="テキスト ボックス 69"/>
        <xdr:cNvSpPr txBox="1"/>
      </xdr:nvSpPr>
      <xdr:spPr>
        <a:xfrm>
          <a:off x="9163051" y="3267075"/>
          <a:ext cx="457200" cy="381000"/>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
            <a:t>洗米器</a:t>
          </a:r>
        </a:p>
      </xdr:txBody>
    </xdr:sp>
    <xdr:clientData/>
  </xdr:twoCellAnchor>
  <xdr:oneCellAnchor>
    <xdr:from>
      <xdr:col>31</xdr:col>
      <xdr:colOff>114299</xdr:colOff>
      <xdr:row>21</xdr:row>
      <xdr:rowOff>104775</xdr:rowOff>
    </xdr:from>
    <xdr:ext cx="1524001" cy="333375"/>
    <xdr:sp macro="" textlink="">
      <xdr:nvSpPr>
        <xdr:cNvPr id="71" name="テキスト ボックス 70"/>
        <xdr:cNvSpPr txBox="1"/>
      </xdr:nvSpPr>
      <xdr:spPr>
        <a:xfrm>
          <a:off x="5638799" y="3838575"/>
          <a:ext cx="1524001" cy="3333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ctr">
          <a:noAutofit/>
        </a:bodyPr>
        <a:lstStyle/>
        <a:p>
          <a:pPr algn="ctr"/>
          <a:r>
            <a:rPr kumimoji="1" lang="ja-JP" altLang="en-US" sz="1100"/>
            <a:t>特食コーナー</a:t>
          </a:r>
        </a:p>
      </xdr:txBody>
    </xdr:sp>
    <xdr:clientData/>
  </xdr:oneCellAnchor>
  <xdr:oneCellAnchor>
    <xdr:from>
      <xdr:col>40</xdr:col>
      <xdr:colOff>95250</xdr:colOff>
      <xdr:row>1</xdr:row>
      <xdr:rowOff>47625</xdr:rowOff>
    </xdr:from>
    <xdr:ext cx="1047751" cy="314325"/>
    <xdr:sp macro="" textlink="">
      <xdr:nvSpPr>
        <xdr:cNvPr id="72" name="テキスト ボックス 71"/>
        <xdr:cNvSpPr txBox="1"/>
      </xdr:nvSpPr>
      <xdr:spPr>
        <a:xfrm>
          <a:off x="7162800" y="219075"/>
          <a:ext cx="104775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玄関</a:t>
          </a:r>
        </a:p>
      </xdr:txBody>
    </xdr:sp>
    <xdr:clientData/>
  </xdr:oneCellAnchor>
  <xdr:twoCellAnchor>
    <xdr:from>
      <xdr:col>24</xdr:col>
      <xdr:colOff>19050</xdr:colOff>
      <xdr:row>31</xdr:row>
      <xdr:rowOff>66675</xdr:rowOff>
    </xdr:from>
    <xdr:to>
      <xdr:col>29</xdr:col>
      <xdr:colOff>9525</xdr:colOff>
      <xdr:row>34</xdr:row>
      <xdr:rowOff>85725</xdr:rowOff>
    </xdr:to>
    <xdr:sp macro="" textlink="">
      <xdr:nvSpPr>
        <xdr:cNvPr id="73" name="テキスト ボックス 72"/>
        <xdr:cNvSpPr txBox="1"/>
      </xdr:nvSpPr>
      <xdr:spPr>
        <a:xfrm>
          <a:off x="4343400" y="5514975"/>
          <a:ext cx="847725"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29</xdr:col>
      <xdr:colOff>19050</xdr:colOff>
      <xdr:row>31</xdr:row>
      <xdr:rowOff>66675</xdr:rowOff>
    </xdr:from>
    <xdr:to>
      <xdr:col>33</xdr:col>
      <xdr:colOff>152400</xdr:colOff>
      <xdr:row>34</xdr:row>
      <xdr:rowOff>85725</xdr:rowOff>
    </xdr:to>
    <xdr:sp macro="" textlink="">
      <xdr:nvSpPr>
        <xdr:cNvPr id="74" name="テキスト ボックス 73"/>
        <xdr:cNvSpPr txBox="1"/>
      </xdr:nvSpPr>
      <xdr:spPr>
        <a:xfrm>
          <a:off x="5200650" y="5514975"/>
          <a:ext cx="819150"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25</xdr:col>
      <xdr:colOff>19050</xdr:colOff>
      <xdr:row>14</xdr:row>
      <xdr:rowOff>76200</xdr:rowOff>
    </xdr:from>
    <xdr:to>
      <xdr:col>29</xdr:col>
      <xdr:colOff>95249</xdr:colOff>
      <xdr:row>17</xdr:row>
      <xdr:rowOff>19050</xdr:rowOff>
    </xdr:to>
    <xdr:sp macro="" textlink="">
      <xdr:nvSpPr>
        <xdr:cNvPr id="75" name="テキスト ボックス 74"/>
        <xdr:cNvSpPr txBox="1"/>
      </xdr:nvSpPr>
      <xdr:spPr>
        <a:xfrm>
          <a:off x="4514850" y="2609850"/>
          <a:ext cx="761999" cy="457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30</xdr:col>
      <xdr:colOff>0</xdr:colOff>
      <xdr:row>14</xdr:row>
      <xdr:rowOff>85724</xdr:rowOff>
    </xdr:from>
    <xdr:to>
      <xdr:col>34</xdr:col>
      <xdr:colOff>76199</xdr:colOff>
      <xdr:row>17</xdr:row>
      <xdr:rowOff>19049</xdr:rowOff>
    </xdr:to>
    <xdr:sp macro="" textlink="">
      <xdr:nvSpPr>
        <xdr:cNvPr id="76" name="テキスト ボックス 75"/>
        <xdr:cNvSpPr txBox="1"/>
      </xdr:nvSpPr>
      <xdr:spPr>
        <a:xfrm>
          <a:off x="5353050" y="2619374"/>
          <a:ext cx="761999" cy="447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46</xdr:col>
      <xdr:colOff>95249</xdr:colOff>
      <xdr:row>45</xdr:row>
      <xdr:rowOff>57149</xdr:rowOff>
    </xdr:from>
    <xdr:to>
      <xdr:col>49</xdr:col>
      <xdr:colOff>57150</xdr:colOff>
      <xdr:row>48</xdr:row>
      <xdr:rowOff>19050</xdr:rowOff>
    </xdr:to>
    <xdr:sp macro="" textlink="">
      <xdr:nvSpPr>
        <xdr:cNvPr id="77" name="テキスト ボックス 76"/>
        <xdr:cNvSpPr txBox="1"/>
      </xdr:nvSpPr>
      <xdr:spPr>
        <a:xfrm>
          <a:off x="8191499" y="7905749"/>
          <a:ext cx="476251" cy="4762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54</xdr:col>
      <xdr:colOff>123825</xdr:colOff>
      <xdr:row>45</xdr:row>
      <xdr:rowOff>57150</xdr:rowOff>
    </xdr:from>
    <xdr:to>
      <xdr:col>57</xdr:col>
      <xdr:colOff>85726</xdr:colOff>
      <xdr:row>48</xdr:row>
      <xdr:rowOff>19051</xdr:rowOff>
    </xdr:to>
    <xdr:sp macro="" textlink="">
      <xdr:nvSpPr>
        <xdr:cNvPr id="78" name="テキスト ボックス 77"/>
        <xdr:cNvSpPr txBox="1"/>
      </xdr:nvSpPr>
      <xdr:spPr>
        <a:xfrm>
          <a:off x="9591675" y="7905750"/>
          <a:ext cx="476251" cy="4762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54</xdr:col>
      <xdr:colOff>114300</xdr:colOff>
      <xdr:row>14</xdr:row>
      <xdr:rowOff>152400</xdr:rowOff>
    </xdr:from>
    <xdr:to>
      <xdr:col>58</xdr:col>
      <xdr:colOff>85725</xdr:colOff>
      <xdr:row>18</xdr:row>
      <xdr:rowOff>85725</xdr:rowOff>
    </xdr:to>
    <xdr:sp macro="" textlink="">
      <xdr:nvSpPr>
        <xdr:cNvPr id="79" name="テキスト ボックス 78"/>
        <xdr:cNvSpPr txBox="1"/>
      </xdr:nvSpPr>
      <xdr:spPr>
        <a:xfrm>
          <a:off x="9582150" y="2686050"/>
          <a:ext cx="657225" cy="619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ダストテーブル</a:t>
          </a:r>
        </a:p>
      </xdr:txBody>
    </xdr:sp>
    <xdr:clientData/>
  </xdr:twoCellAnchor>
  <xdr:twoCellAnchor>
    <xdr:from>
      <xdr:col>74</xdr:col>
      <xdr:colOff>114300</xdr:colOff>
      <xdr:row>14</xdr:row>
      <xdr:rowOff>142875</xdr:rowOff>
    </xdr:from>
    <xdr:to>
      <xdr:col>77</xdr:col>
      <xdr:colOff>142876</xdr:colOff>
      <xdr:row>21</xdr:row>
      <xdr:rowOff>152400</xdr:rowOff>
    </xdr:to>
    <xdr:sp macro="" textlink="">
      <xdr:nvSpPr>
        <xdr:cNvPr id="80" name="テキスト ボックス 79"/>
        <xdr:cNvSpPr txBox="1"/>
      </xdr:nvSpPr>
      <xdr:spPr>
        <a:xfrm>
          <a:off x="13011150" y="2676525"/>
          <a:ext cx="542926" cy="1209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シェルフ</a:t>
          </a:r>
        </a:p>
      </xdr:txBody>
    </xdr:sp>
    <xdr:clientData/>
  </xdr:twoCellAnchor>
  <xdr:twoCellAnchor>
    <xdr:from>
      <xdr:col>68</xdr:col>
      <xdr:colOff>0</xdr:colOff>
      <xdr:row>14</xdr:row>
      <xdr:rowOff>28575</xdr:rowOff>
    </xdr:from>
    <xdr:to>
      <xdr:col>71</xdr:col>
      <xdr:colOff>28576</xdr:colOff>
      <xdr:row>17</xdr:row>
      <xdr:rowOff>152400</xdr:rowOff>
    </xdr:to>
    <xdr:sp macro="" textlink="">
      <xdr:nvSpPr>
        <xdr:cNvPr id="81" name="テキスト ボックス 80"/>
        <xdr:cNvSpPr txBox="1"/>
      </xdr:nvSpPr>
      <xdr:spPr>
        <a:xfrm>
          <a:off x="11868150" y="2562225"/>
          <a:ext cx="542926" cy="6381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シェルフ</a:t>
          </a:r>
        </a:p>
      </xdr:txBody>
    </xdr:sp>
    <xdr:clientData/>
  </xdr:twoCellAnchor>
  <xdr:twoCellAnchor>
    <xdr:from>
      <xdr:col>64</xdr:col>
      <xdr:colOff>76200</xdr:colOff>
      <xdr:row>25</xdr:row>
      <xdr:rowOff>47625</xdr:rowOff>
    </xdr:from>
    <xdr:to>
      <xdr:col>67</xdr:col>
      <xdr:colOff>57150</xdr:colOff>
      <xdr:row>27</xdr:row>
      <xdr:rowOff>133350</xdr:rowOff>
    </xdr:to>
    <xdr:sp macro="" textlink="">
      <xdr:nvSpPr>
        <xdr:cNvPr id="82" name="テキスト ボックス 81"/>
        <xdr:cNvSpPr txBox="1"/>
      </xdr:nvSpPr>
      <xdr:spPr>
        <a:xfrm>
          <a:off x="11258550" y="4467225"/>
          <a:ext cx="495300" cy="4286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洗濯機</a:t>
          </a:r>
        </a:p>
      </xdr:txBody>
    </xdr:sp>
    <xdr:clientData/>
  </xdr:twoCellAnchor>
  <xdr:twoCellAnchor>
    <xdr:from>
      <xdr:col>1</xdr:col>
      <xdr:colOff>0</xdr:colOff>
      <xdr:row>4</xdr:row>
      <xdr:rowOff>104775</xdr:rowOff>
    </xdr:from>
    <xdr:to>
      <xdr:col>4</xdr:col>
      <xdr:colOff>38100</xdr:colOff>
      <xdr:row>7</xdr:row>
      <xdr:rowOff>152400</xdr:rowOff>
    </xdr:to>
    <xdr:sp macro="" textlink="">
      <xdr:nvSpPr>
        <xdr:cNvPr id="83" name="テキスト ボックス 82"/>
        <xdr:cNvSpPr txBox="1"/>
      </xdr:nvSpPr>
      <xdr:spPr>
        <a:xfrm>
          <a:off x="381000" y="923925"/>
          <a:ext cx="552450" cy="5619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牛乳保管庫</a:t>
          </a:r>
        </a:p>
      </xdr:txBody>
    </xdr:sp>
    <xdr:clientData/>
  </xdr:twoCellAnchor>
  <xdr:twoCellAnchor>
    <xdr:from>
      <xdr:col>7</xdr:col>
      <xdr:colOff>66674</xdr:colOff>
      <xdr:row>6</xdr:row>
      <xdr:rowOff>0</xdr:rowOff>
    </xdr:from>
    <xdr:to>
      <xdr:col>12</xdr:col>
      <xdr:colOff>76199</xdr:colOff>
      <xdr:row>8</xdr:row>
      <xdr:rowOff>47625</xdr:rowOff>
    </xdr:to>
    <xdr:sp macro="" textlink="">
      <xdr:nvSpPr>
        <xdr:cNvPr id="84" name="テキスト ボックス 83"/>
        <xdr:cNvSpPr txBox="1"/>
      </xdr:nvSpPr>
      <xdr:spPr>
        <a:xfrm>
          <a:off x="1476374" y="1162050"/>
          <a:ext cx="866775"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シェルフ</a:t>
          </a:r>
        </a:p>
      </xdr:txBody>
    </xdr:sp>
    <xdr:clientData/>
  </xdr:twoCellAnchor>
  <xdr:twoCellAnchor>
    <xdr:from>
      <xdr:col>13</xdr:col>
      <xdr:colOff>114299</xdr:colOff>
      <xdr:row>11</xdr:row>
      <xdr:rowOff>1</xdr:rowOff>
    </xdr:from>
    <xdr:to>
      <xdr:col>16</xdr:col>
      <xdr:colOff>0</xdr:colOff>
      <xdr:row>13</xdr:row>
      <xdr:rowOff>104775</xdr:rowOff>
    </xdr:to>
    <xdr:sp macro="" textlink="">
      <xdr:nvSpPr>
        <xdr:cNvPr id="85" name="テキスト ボックス 84"/>
        <xdr:cNvSpPr txBox="1"/>
      </xdr:nvSpPr>
      <xdr:spPr>
        <a:xfrm>
          <a:off x="2552699" y="2019301"/>
          <a:ext cx="400051" cy="4476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ｼﾝｸ</a:t>
          </a:r>
        </a:p>
      </xdr:txBody>
    </xdr:sp>
    <xdr:clientData/>
  </xdr:twoCellAnchor>
  <xdr:twoCellAnchor>
    <xdr:from>
      <xdr:col>72</xdr:col>
      <xdr:colOff>19049</xdr:colOff>
      <xdr:row>3</xdr:row>
      <xdr:rowOff>114300</xdr:rowOff>
    </xdr:from>
    <xdr:to>
      <xdr:col>80</xdr:col>
      <xdr:colOff>57150</xdr:colOff>
      <xdr:row>5</xdr:row>
      <xdr:rowOff>76200</xdr:rowOff>
    </xdr:to>
    <xdr:sp macro="" textlink="">
      <xdr:nvSpPr>
        <xdr:cNvPr id="86" name="Text Box 63"/>
        <xdr:cNvSpPr txBox="1">
          <a:spLocks noChangeArrowheads="1"/>
        </xdr:cNvSpPr>
      </xdr:nvSpPr>
      <xdr:spPr bwMode="auto">
        <a:xfrm>
          <a:off x="12572999" y="762000"/>
          <a:ext cx="1409701" cy="3048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ctr" upright="1"/>
        <a:lstStyle/>
        <a:p>
          <a:pPr algn="ctr" rtl="0">
            <a:defRPr sz="1000"/>
          </a:pPr>
          <a:r>
            <a:rPr lang="ja-JP" altLang="en-US" sz="1200"/>
            <a:t>伊那養護学校</a:t>
          </a:r>
        </a:p>
      </xdr:txBody>
    </xdr:sp>
    <xdr:clientData/>
  </xdr:twoCellAnchor>
  <xdr:oneCellAnchor>
    <xdr:from>
      <xdr:col>23</xdr:col>
      <xdr:colOff>114300</xdr:colOff>
      <xdr:row>1</xdr:row>
      <xdr:rowOff>228600</xdr:rowOff>
    </xdr:from>
    <xdr:ext cx="1524001" cy="314325"/>
    <xdr:sp macro="" textlink="">
      <xdr:nvSpPr>
        <xdr:cNvPr id="87" name="テキスト ボックス 86"/>
        <xdr:cNvSpPr txBox="1"/>
      </xdr:nvSpPr>
      <xdr:spPr>
        <a:xfrm>
          <a:off x="4267200" y="400050"/>
          <a:ext cx="152400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休憩室</a:t>
          </a:r>
        </a:p>
      </xdr:txBody>
    </xdr:sp>
    <xdr:clientData/>
  </xdr:oneCellAnchor>
  <xdr:oneCellAnchor>
    <xdr:from>
      <xdr:col>0</xdr:col>
      <xdr:colOff>66675</xdr:colOff>
      <xdr:row>18</xdr:row>
      <xdr:rowOff>104775</xdr:rowOff>
    </xdr:from>
    <xdr:ext cx="1524001" cy="419100"/>
    <xdr:sp macro="" textlink="">
      <xdr:nvSpPr>
        <xdr:cNvPr id="88" name="テキスト ボックス 87"/>
        <xdr:cNvSpPr txBox="1"/>
      </xdr:nvSpPr>
      <xdr:spPr>
        <a:xfrm>
          <a:off x="66675" y="3324225"/>
          <a:ext cx="1524001" cy="419100"/>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食　　堂</a:t>
          </a:r>
        </a:p>
      </xdr:txBody>
    </xdr:sp>
    <xdr:clientData/>
  </xdr:oneCellAnchor>
  <xdr:twoCellAnchor>
    <xdr:from>
      <xdr:col>51</xdr:col>
      <xdr:colOff>0</xdr:colOff>
      <xdr:row>42</xdr:row>
      <xdr:rowOff>28575</xdr:rowOff>
    </xdr:from>
    <xdr:to>
      <xdr:col>52</xdr:col>
      <xdr:colOff>123825</xdr:colOff>
      <xdr:row>45</xdr:row>
      <xdr:rowOff>9525</xdr:rowOff>
    </xdr:to>
    <xdr:sp macro="" textlink="">
      <xdr:nvSpPr>
        <xdr:cNvPr id="89" name="テキスト ボックス 88"/>
        <xdr:cNvSpPr txBox="1"/>
      </xdr:nvSpPr>
      <xdr:spPr>
        <a:xfrm>
          <a:off x="8953500" y="7362825"/>
          <a:ext cx="295275" cy="4953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600"/>
        </a:p>
      </xdr:txBody>
    </xdr:sp>
    <xdr:clientData/>
  </xdr:twoCellAnchor>
  <xdr:twoCellAnchor>
    <xdr:from>
      <xdr:col>30</xdr:col>
      <xdr:colOff>38101</xdr:colOff>
      <xdr:row>17</xdr:row>
      <xdr:rowOff>38100</xdr:rowOff>
    </xdr:from>
    <xdr:to>
      <xdr:col>30</xdr:col>
      <xdr:colOff>47625</xdr:colOff>
      <xdr:row>21</xdr:row>
      <xdr:rowOff>19050</xdr:rowOff>
    </xdr:to>
    <xdr:cxnSp macro="">
      <xdr:nvCxnSpPr>
        <xdr:cNvPr id="90" name="直線コネクタ 89"/>
        <xdr:cNvCxnSpPr/>
      </xdr:nvCxnSpPr>
      <xdr:spPr>
        <a:xfrm flipH="1">
          <a:off x="5391151" y="3086100"/>
          <a:ext cx="9524" cy="6667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152400</xdr:colOff>
      <xdr:row>1</xdr:row>
      <xdr:rowOff>0</xdr:rowOff>
    </xdr:from>
    <xdr:to>
      <xdr:col>50</xdr:col>
      <xdr:colOff>1</xdr:colOff>
      <xdr:row>2</xdr:row>
      <xdr:rowOff>209550</xdr:rowOff>
    </xdr:to>
    <xdr:sp macro="" textlink="">
      <xdr:nvSpPr>
        <xdr:cNvPr id="92" name="テキスト ボックス 91"/>
        <xdr:cNvSpPr txBox="1"/>
      </xdr:nvSpPr>
      <xdr:spPr>
        <a:xfrm>
          <a:off x="8248650" y="171450"/>
          <a:ext cx="533401" cy="447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シェルフ</a:t>
          </a:r>
          <a:endParaRPr kumimoji="1" lang="en-US" altLang="ja-JP" sz="7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52</xdr:row>
      <xdr:rowOff>0</xdr:rowOff>
    </xdr:from>
    <xdr:to>
      <xdr:col>0</xdr:col>
      <xdr:colOff>476250</xdr:colOff>
      <xdr:row>52</xdr:row>
      <xdr:rowOff>0</xdr:rowOff>
    </xdr:to>
    <xdr:sp macro="" textlink="">
      <xdr:nvSpPr>
        <xdr:cNvPr id="2051" name="Text Box 3"/>
        <xdr:cNvSpPr txBox="1">
          <a:spLocks noChangeArrowheads="1"/>
        </xdr:cNvSpPr>
      </xdr:nvSpPr>
      <xdr:spPr bwMode="auto">
        <a:xfrm>
          <a:off x="38100" y="7419975"/>
          <a:ext cx="4381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食品名</a:t>
          </a:r>
          <a:endParaRPr lang="ja-JP" altLang="en-US"/>
        </a:p>
      </xdr:txBody>
    </xdr:sp>
    <xdr:clientData/>
  </xdr:twoCellAnchor>
  <xdr:twoCellAnchor>
    <xdr:from>
      <xdr:col>0</xdr:col>
      <xdr:colOff>352425</xdr:colOff>
      <xdr:row>52</xdr:row>
      <xdr:rowOff>0</xdr:rowOff>
    </xdr:from>
    <xdr:to>
      <xdr:col>2</xdr:col>
      <xdr:colOff>85725</xdr:colOff>
      <xdr:row>52</xdr:row>
      <xdr:rowOff>0</xdr:rowOff>
    </xdr:to>
    <xdr:sp macro="" textlink="">
      <xdr:nvSpPr>
        <xdr:cNvPr id="2052" name="Text Box 4"/>
        <xdr:cNvSpPr txBox="1">
          <a:spLocks noChangeArrowheads="1"/>
        </xdr:cNvSpPr>
      </xdr:nvSpPr>
      <xdr:spPr bwMode="auto">
        <a:xfrm>
          <a:off x="352425" y="7419975"/>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調理方法</a:t>
          </a:r>
          <a:endParaRPr lang="ja-JP" altLang="en-US"/>
        </a:p>
      </xdr:txBody>
    </xdr:sp>
    <xdr:clientData/>
  </xdr:twoCellAnchor>
  <xdr:twoCellAnchor>
    <xdr:from>
      <xdr:col>0</xdr:col>
      <xdr:colOff>57150</xdr:colOff>
      <xdr:row>52</xdr:row>
      <xdr:rowOff>0</xdr:rowOff>
    </xdr:from>
    <xdr:to>
      <xdr:col>0</xdr:col>
      <xdr:colOff>476250</xdr:colOff>
      <xdr:row>52</xdr:row>
      <xdr:rowOff>0</xdr:rowOff>
    </xdr:to>
    <xdr:sp macro="" textlink="">
      <xdr:nvSpPr>
        <xdr:cNvPr id="2053" name="Text Box 5"/>
        <xdr:cNvSpPr txBox="1">
          <a:spLocks noChangeArrowheads="1"/>
        </xdr:cNvSpPr>
      </xdr:nvSpPr>
      <xdr:spPr bwMode="auto">
        <a:xfrm>
          <a:off x="57150" y="7419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食品名</a:t>
          </a:r>
          <a:endParaRPr lang="ja-JP" altLang="en-US"/>
        </a:p>
      </xdr:txBody>
    </xdr:sp>
    <xdr:clientData/>
  </xdr:twoCellAnchor>
  <xdr:twoCellAnchor>
    <xdr:from>
      <xdr:col>0</xdr:col>
      <xdr:colOff>352425</xdr:colOff>
      <xdr:row>52</xdr:row>
      <xdr:rowOff>0</xdr:rowOff>
    </xdr:from>
    <xdr:to>
      <xdr:col>2</xdr:col>
      <xdr:colOff>85725</xdr:colOff>
      <xdr:row>52</xdr:row>
      <xdr:rowOff>0</xdr:rowOff>
    </xdr:to>
    <xdr:sp macro="" textlink="">
      <xdr:nvSpPr>
        <xdr:cNvPr id="2054" name="Text Box 6"/>
        <xdr:cNvSpPr txBox="1">
          <a:spLocks noChangeArrowheads="1"/>
        </xdr:cNvSpPr>
      </xdr:nvSpPr>
      <xdr:spPr bwMode="auto">
        <a:xfrm>
          <a:off x="352425" y="7419975"/>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調理方法</a:t>
          </a:r>
          <a:endParaRPr lang="ja-JP" altLang="en-US"/>
        </a:p>
      </xdr:txBody>
    </xdr:sp>
    <xdr:clientData/>
  </xdr:twoCellAnchor>
  <xdr:twoCellAnchor>
    <xdr:from>
      <xdr:col>0</xdr:col>
      <xdr:colOff>9525</xdr:colOff>
      <xdr:row>12</xdr:row>
      <xdr:rowOff>9525</xdr:rowOff>
    </xdr:from>
    <xdr:to>
      <xdr:col>1</xdr:col>
      <xdr:colOff>0</xdr:colOff>
      <xdr:row>14</xdr:row>
      <xdr:rowOff>0</xdr:rowOff>
    </xdr:to>
    <xdr:sp macro="" textlink="">
      <xdr:nvSpPr>
        <xdr:cNvPr id="2060" name="Line 7"/>
        <xdr:cNvSpPr>
          <a:spLocks noChangeShapeType="1"/>
        </xdr:cNvSpPr>
      </xdr:nvSpPr>
      <xdr:spPr bwMode="auto">
        <a:xfrm>
          <a:off x="9525" y="419100"/>
          <a:ext cx="4667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247651</xdr:colOff>
      <xdr:row>31</xdr:row>
      <xdr:rowOff>152400</xdr:rowOff>
    </xdr:from>
    <xdr:to>
      <xdr:col>4</xdr:col>
      <xdr:colOff>438151</xdr:colOff>
      <xdr:row>32</xdr:row>
      <xdr:rowOff>161925</xdr:rowOff>
    </xdr:to>
    <xdr:sp macro="" textlink="">
      <xdr:nvSpPr>
        <xdr:cNvPr id="2" name="テキスト ボックス 1"/>
        <xdr:cNvSpPr txBox="1"/>
      </xdr:nvSpPr>
      <xdr:spPr>
        <a:xfrm>
          <a:off x="6943726" y="7572375"/>
          <a:ext cx="876300" cy="333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オゾン洗浄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workbookViewId="0">
      <selection activeCell="G59" sqref="G59"/>
    </sheetView>
  </sheetViews>
  <sheetFormatPr defaultRowHeight="13.5"/>
  <cols>
    <col min="1" max="1" width="4.125" style="20" customWidth="1"/>
    <col min="2" max="2" width="3.5" style="21" bestFit="1" customWidth="1"/>
    <col min="3" max="3" width="1.25" style="21" customWidth="1"/>
    <col min="4" max="4" width="37.75" style="22" bestFit="1" customWidth="1"/>
    <col min="5" max="6" width="8.125" style="20" customWidth="1"/>
    <col min="7" max="7" width="28.875" style="20" customWidth="1"/>
    <col min="8" max="8" width="1.125" style="20" customWidth="1"/>
    <col min="9" max="16384" width="9" style="20"/>
  </cols>
  <sheetData>
    <row r="1" spans="1:7">
      <c r="A1" s="20" t="s">
        <v>373</v>
      </c>
    </row>
    <row r="2" spans="1:7" ht="20.25" customHeight="1">
      <c r="D2" s="23" t="s">
        <v>12</v>
      </c>
      <c r="E2" s="24"/>
      <c r="F2" s="24"/>
      <c r="G2" s="24"/>
    </row>
    <row r="3" spans="1:7" ht="11.25" customHeight="1"/>
    <row r="4" spans="1:7" ht="22.5" customHeight="1">
      <c r="A4" s="342" t="s">
        <v>1</v>
      </c>
      <c r="B4" s="343"/>
      <c r="C4" s="343"/>
      <c r="D4" s="343"/>
      <c r="E4" s="25" t="s">
        <v>2</v>
      </c>
      <c r="F4" s="25" t="s">
        <v>3</v>
      </c>
      <c r="G4" s="26" t="s">
        <v>58</v>
      </c>
    </row>
    <row r="5" spans="1:7" ht="15" customHeight="1">
      <c r="A5" s="345" t="s">
        <v>5</v>
      </c>
      <c r="B5" s="27">
        <v>1</v>
      </c>
      <c r="C5" s="28"/>
      <c r="D5" s="29" t="s">
        <v>206</v>
      </c>
      <c r="E5" s="30" t="s">
        <v>205</v>
      </c>
      <c r="F5" s="31"/>
      <c r="G5" s="32"/>
    </row>
    <row r="6" spans="1:7" ht="15" customHeight="1">
      <c r="A6" s="344"/>
      <c r="B6" s="33">
        <v>2</v>
      </c>
      <c r="C6" s="34"/>
      <c r="D6" s="35" t="s">
        <v>756</v>
      </c>
      <c r="E6" s="36" t="s">
        <v>205</v>
      </c>
      <c r="F6" s="37"/>
      <c r="G6" s="38"/>
    </row>
    <row r="7" spans="1:7" ht="15" customHeight="1">
      <c r="A7" s="344"/>
      <c r="B7" s="33">
        <v>3</v>
      </c>
      <c r="C7" s="34"/>
      <c r="D7" s="35" t="s">
        <v>809</v>
      </c>
      <c r="E7" s="36" t="s">
        <v>205</v>
      </c>
      <c r="F7" s="37"/>
      <c r="G7" s="38"/>
    </row>
    <row r="8" spans="1:7" ht="15" customHeight="1">
      <c r="A8" s="344"/>
      <c r="B8" s="33">
        <v>4</v>
      </c>
      <c r="C8" s="34"/>
      <c r="D8" s="35" t="s">
        <v>13</v>
      </c>
      <c r="E8" s="36" t="s">
        <v>205</v>
      </c>
      <c r="F8" s="37"/>
      <c r="G8" s="38"/>
    </row>
    <row r="9" spans="1:7" ht="15" customHeight="1">
      <c r="A9" s="344"/>
      <c r="B9" s="33">
        <v>5</v>
      </c>
      <c r="C9" s="34"/>
      <c r="D9" s="35" t="s">
        <v>14</v>
      </c>
      <c r="E9" s="36" t="s">
        <v>205</v>
      </c>
      <c r="F9" s="37"/>
      <c r="G9" s="38"/>
    </row>
    <row r="10" spans="1:7" ht="15" customHeight="1">
      <c r="A10" s="344"/>
      <c r="B10" s="33">
        <v>6</v>
      </c>
      <c r="C10" s="34"/>
      <c r="D10" s="35" t="s">
        <v>15</v>
      </c>
      <c r="E10" s="36" t="s">
        <v>205</v>
      </c>
      <c r="F10" s="37"/>
      <c r="G10" s="38"/>
    </row>
    <row r="11" spans="1:7" ht="15" customHeight="1">
      <c r="A11" s="344"/>
      <c r="B11" s="33">
        <v>7</v>
      </c>
      <c r="C11" s="34"/>
      <c r="D11" s="35" t="s">
        <v>16</v>
      </c>
      <c r="E11" s="36" t="s">
        <v>205</v>
      </c>
      <c r="F11" s="36" t="s">
        <v>100</v>
      </c>
      <c r="G11" s="38" t="s">
        <v>59</v>
      </c>
    </row>
    <row r="12" spans="1:7" ht="15" customHeight="1">
      <c r="A12" s="344"/>
      <c r="B12" s="33">
        <v>8</v>
      </c>
      <c r="C12" s="34"/>
      <c r="D12" s="35" t="s">
        <v>17</v>
      </c>
      <c r="E12" s="36" t="s">
        <v>205</v>
      </c>
      <c r="F12" s="37"/>
      <c r="G12" s="38"/>
    </row>
    <row r="13" spans="1:7" ht="15" customHeight="1">
      <c r="A13" s="344"/>
      <c r="B13" s="33">
        <v>9</v>
      </c>
      <c r="C13" s="34"/>
      <c r="D13" s="35" t="s">
        <v>18</v>
      </c>
      <c r="E13" s="36" t="s">
        <v>205</v>
      </c>
      <c r="F13" s="36" t="s">
        <v>101</v>
      </c>
      <c r="G13" s="38" t="s">
        <v>60</v>
      </c>
    </row>
    <row r="14" spans="1:7" ht="15" customHeight="1">
      <c r="A14" s="344"/>
      <c r="B14" s="33">
        <v>10</v>
      </c>
      <c r="C14" s="34"/>
      <c r="D14" s="35" t="s">
        <v>19</v>
      </c>
      <c r="E14" s="36"/>
      <c r="F14" s="36" t="s">
        <v>205</v>
      </c>
      <c r="G14" s="38"/>
    </row>
    <row r="15" spans="1:7" ht="15" customHeight="1">
      <c r="A15" s="344"/>
      <c r="B15" s="33">
        <v>11</v>
      </c>
      <c r="C15" s="34"/>
      <c r="D15" s="35" t="s">
        <v>20</v>
      </c>
      <c r="E15" s="36" t="s">
        <v>205</v>
      </c>
      <c r="F15" s="36" t="s">
        <v>102</v>
      </c>
      <c r="G15" s="38" t="s">
        <v>60</v>
      </c>
    </row>
    <row r="16" spans="1:7" ht="15" customHeight="1">
      <c r="A16" s="344"/>
      <c r="B16" s="33">
        <v>12</v>
      </c>
      <c r="C16" s="34"/>
      <c r="D16" s="35" t="s">
        <v>21</v>
      </c>
      <c r="E16" s="36" t="s">
        <v>205</v>
      </c>
      <c r="F16" s="36" t="s">
        <v>103</v>
      </c>
      <c r="G16" s="38" t="s">
        <v>60</v>
      </c>
    </row>
    <row r="17" spans="1:7" ht="15" customHeight="1">
      <c r="A17" s="344"/>
      <c r="B17" s="33">
        <v>13</v>
      </c>
      <c r="C17" s="34"/>
      <c r="D17" s="35" t="s">
        <v>22</v>
      </c>
      <c r="E17" s="36" t="s">
        <v>205</v>
      </c>
      <c r="F17" s="36" t="s">
        <v>104</v>
      </c>
      <c r="G17" s="38" t="s">
        <v>60</v>
      </c>
    </row>
    <row r="18" spans="1:7" ht="15" customHeight="1">
      <c r="A18" s="344"/>
      <c r="B18" s="33">
        <v>14</v>
      </c>
      <c r="C18" s="34"/>
      <c r="D18" s="35" t="s">
        <v>23</v>
      </c>
      <c r="E18" s="36" t="s">
        <v>205</v>
      </c>
      <c r="F18" s="36" t="s">
        <v>102</v>
      </c>
      <c r="G18" s="38" t="s">
        <v>60</v>
      </c>
    </row>
    <row r="19" spans="1:7" ht="15" customHeight="1">
      <c r="A19" s="344"/>
      <c r="B19" s="33">
        <v>15</v>
      </c>
      <c r="C19" s="34"/>
      <c r="D19" s="35" t="s">
        <v>24</v>
      </c>
      <c r="E19" s="36" t="s">
        <v>205</v>
      </c>
      <c r="F19" s="37"/>
      <c r="G19" s="38"/>
    </row>
    <row r="20" spans="1:7" ht="15" customHeight="1">
      <c r="A20" s="344"/>
      <c r="B20" s="33">
        <v>16</v>
      </c>
      <c r="C20" s="34"/>
      <c r="D20" s="35" t="s">
        <v>25</v>
      </c>
      <c r="E20" s="36" t="s">
        <v>205</v>
      </c>
      <c r="F20" s="37"/>
      <c r="G20" s="38"/>
    </row>
    <row r="21" spans="1:7" ht="15" customHeight="1">
      <c r="A21" s="301"/>
      <c r="B21" s="33">
        <v>17</v>
      </c>
      <c r="C21" s="34"/>
      <c r="D21" s="35" t="s">
        <v>26</v>
      </c>
      <c r="E21" s="36" t="s">
        <v>205</v>
      </c>
      <c r="F21" s="36"/>
      <c r="G21" s="38"/>
    </row>
    <row r="22" spans="1:7" s="22" customFormat="1" ht="15" customHeight="1">
      <c r="A22" s="36"/>
      <c r="B22" s="33">
        <v>18</v>
      </c>
      <c r="C22" s="34"/>
      <c r="D22" s="35" t="s">
        <v>27</v>
      </c>
      <c r="E22" s="36" t="s">
        <v>205</v>
      </c>
      <c r="F22" s="37"/>
      <c r="G22" s="38"/>
    </row>
    <row r="23" spans="1:7" ht="15" customHeight="1">
      <c r="A23" s="39"/>
      <c r="B23" s="40"/>
      <c r="C23" s="41"/>
      <c r="D23" s="42"/>
      <c r="E23" s="39"/>
      <c r="F23" s="39"/>
      <c r="G23" s="43"/>
    </row>
    <row r="24" spans="1:7" ht="15" customHeight="1">
      <c r="A24" s="345" t="s">
        <v>6</v>
      </c>
      <c r="B24" s="27">
        <v>1</v>
      </c>
      <c r="C24" s="28"/>
      <c r="D24" s="29" t="s">
        <v>30</v>
      </c>
      <c r="E24" s="30" t="s">
        <v>205</v>
      </c>
      <c r="F24" s="31"/>
      <c r="G24" s="32"/>
    </row>
    <row r="25" spans="1:7" ht="15" customHeight="1">
      <c r="A25" s="344"/>
      <c r="B25" s="33">
        <v>2</v>
      </c>
      <c r="C25" s="34"/>
      <c r="D25" s="35" t="s">
        <v>31</v>
      </c>
      <c r="E25" s="36" t="s">
        <v>205</v>
      </c>
      <c r="F25" s="37"/>
      <c r="G25" s="38"/>
    </row>
    <row r="26" spans="1:7" ht="15" customHeight="1">
      <c r="A26" s="344"/>
      <c r="B26" s="33">
        <v>3</v>
      </c>
      <c r="C26" s="34"/>
      <c r="D26" s="35" t="s">
        <v>32</v>
      </c>
      <c r="E26" s="37"/>
      <c r="F26" s="36" t="s">
        <v>205</v>
      </c>
      <c r="G26" s="38"/>
    </row>
    <row r="27" spans="1:7" ht="15" customHeight="1">
      <c r="A27" s="344"/>
      <c r="B27" s="33">
        <v>4</v>
      </c>
      <c r="C27" s="34"/>
      <c r="D27" s="35" t="s">
        <v>33</v>
      </c>
      <c r="E27" s="36" t="s">
        <v>205</v>
      </c>
      <c r="F27" s="36" t="s">
        <v>105</v>
      </c>
      <c r="G27" s="38" t="s">
        <v>810</v>
      </c>
    </row>
    <row r="28" spans="1:7" ht="15" customHeight="1">
      <c r="A28" s="344"/>
      <c r="B28" s="33">
        <v>5</v>
      </c>
      <c r="C28" s="34"/>
      <c r="D28" s="35" t="s">
        <v>34</v>
      </c>
      <c r="E28" s="37"/>
      <c r="F28" s="36" t="s">
        <v>205</v>
      </c>
      <c r="G28" s="38"/>
    </row>
    <row r="29" spans="1:7" ht="15" customHeight="1">
      <c r="A29" s="344"/>
      <c r="B29" s="33">
        <v>6</v>
      </c>
      <c r="C29" s="34"/>
      <c r="D29" s="35" t="s">
        <v>35</v>
      </c>
      <c r="E29" s="36" t="s">
        <v>205</v>
      </c>
      <c r="F29" s="37"/>
      <c r="G29" s="38"/>
    </row>
    <row r="30" spans="1:7" ht="15" customHeight="1">
      <c r="A30" s="344"/>
      <c r="B30" s="33"/>
      <c r="C30" s="34"/>
      <c r="D30" s="35"/>
      <c r="E30" s="37"/>
      <c r="F30" s="37"/>
      <c r="G30" s="38"/>
    </row>
    <row r="31" spans="1:7" ht="15" customHeight="1">
      <c r="A31" s="346"/>
      <c r="B31" s="44"/>
      <c r="C31" s="45"/>
      <c r="D31" s="42"/>
      <c r="E31" s="39"/>
      <c r="F31" s="39"/>
      <c r="G31" s="43"/>
    </row>
    <row r="32" spans="1:7" ht="15" customHeight="1">
      <c r="A32" s="345" t="s">
        <v>7</v>
      </c>
      <c r="B32" s="27">
        <v>1</v>
      </c>
      <c r="C32" s="28"/>
      <c r="D32" s="29" t="s">
        <v>36</v>
      </c>
      <c r="E32" s="31"/>
      <c r="F32" s="30" t="s">
        <v>205</v>
      </c>
      <c r="G32" s="32"/>
    </row>
    <row r="33" spans="1:7" ht="15" customHeight="1">
      <c r="A33" s="344"/>
      <c r="B33" s="33">
        <v>2</v>
      </c>
      <c r="C33" s="34"/>
      <c r="D33" s="35" t="s">
        <v>757</v>
      </c>
      <c r="E33" s="36"/>
      <c r="F33" s="36" t="s">
        <v>205</v>
      </c>
      <c r="G33" s="38"/>
    </row>
    <row r="34" spans="1:7" ht="15" customHeight="1">
      <c r="A34" s="344"/>
      <c r="B34" s="33">
        <v>3</v>
      </c>
      <c r="C34" s="34"/>
      <c r="D34" s="35" t="s">
        <v>37</v>
      </c>
      <c r="E34" s="37"/>
      <c r="F34" s="36" t="s">
        <v>205</v>
      </c>
      <c r="G34" s="38"/>
    </row>
    <row r="35" spans="1:7" ht="15" customHeight="1">
      <c r="A35" s="344"/>
      <c r="B35" s="33">
        <v>4</v>
      </c>
      <c r="C35" s="34"/>
      <c r="D35" s="35" t="s">
        <v>34</v>
      </c>
      <c r="E35" s="37"/>
      <c r="F35" s="36" t="s">
        <v>205</v>
      </c>
      <c r="G35" s="38"/>
    </row>
    <row r="36" spans="1:7" ht="15" customHeight="1">
      <c r="A36" s="344"/>
      <c r="B36" s="33">
        <v>5</v>
      </c>
      <c r="C36" s="34"/>
      <c r="D36" s="35" t="s">
        <v>35</v>
      </c>
      <c r="E36" s="36" t="s">
        <v>205</v>
      </c>
      <c r="F36" s="37"/>
      <c r="G36" s="38"/>
    </row>
    <row r="37" spans="1:7" ht="15" customHeight="1">
      <c r="A37" s="344"/>
      <c r="B37" s="33"/>
      <c r="C37" s="34"/>
      <c r="D37" s="35"/>
      <c r="E37" s="37"/>
      <c r="F37" s="37"/>
      <c r="G37" s="38"/>
    </row>
    <row r="38" spans="1:7" ht="15" customHeight="1">
      <c r="A38" s="346"/>
      <c r="B38" s="44"/>
      <c r="C38" s="45"/>
      <c r="D38" s="42"/>
      <c r="E38" s="39"/>
      <c r="F38" s="39"/>
      <c r="G38" s="43"/>
    </row>
    <row r="39" spans="1:7" ht="15" customHeight="1">
      <c r="A39" s="345" t="s">
        <v>8</v>
      </c>
      <c r="B39" s="27">
        <v>1</v>
      </c>
      <c r="C39" s="28"/>
      <c r="D39" s="29" t="s">
        <v>807</v>
      </c>
      <c r="E39" s="30" t="s">
        <v>205</v>
      </c>
      <c r="F39" s="31"/>
      <c r="G39" s="32"/>
    </row>
    <row r="40" spans="1:7" ht="15" customHeight="1">
      <c r="A40" s="344"/>
      <c r="B40" s="33">
        <v>2</v>
      </c>
      <c r="C40" s="34"/>
      <c r="D40" s="35" t="s">
        <v>38</v>
      </c>
      <c r="E40" s="37"/>
      <c r="F40" s="36" t="s">
        <v>205</v>
      </c>
      <c r="G40" s="38"/>
    </row>
    <row r="41" spans="1:7" ht="15" customHeight="1">
      <c r="A41" s="344"/>
      <c r="B41" s="33">
        <v>3</v>
      </c>
      <c r="C41" s="34"/>
      <c r="D41" s="35" t="s">
        <v>808</v>
      </c>
      <c r="E41" s="37"/>
      <c r="F41" s="36" t="s">
        <v>205</v>
      </c>
      <c r="G41" s="38"/>
    </row>
    <row r="42" spans="1:7" ht="15" customHeight="1">
      <c r="A42" s="344"/>
      <c r="B42" s="33">
        <v>4</v>
      </c>
      <c r="C42" s="34"/>
      <c r="D42" s="35" t="s">
        <v>210</v>
      </c>
      <c r="E42" s="37"/>
      <c r="F42" s="36" t="s">
        <v>205</v>
      </c>
      <c r="G42" s="38"/>
    </row>
    <row r="43" spans="1:7" ht="15" customHeight="1">
      <c r="A43" s="344"/>
      <c r="B43" s="33">
        <v>5</v>
      </c>
      <c r="C43" s="34"/>
      <c r="D43" s="35" t="s">
        <v>34</v>
      </c>
      <c r="E43" s="37"/>
      <c r="F43" s="36" t="s">
        <v>205</v>
      </c>
      <c r="G43" s="38"/>
    </row>
    <row r="44" spans="1:7" ht="15" customHeight="1">
      <c r="A44" s="344"/>
      <c r="B44" s="33">
        <v>6</v>
      </c>
      <c r="C44" s="34"/>
      <c r="D44" s="35" t="s">
        <v>35</v>
      </c>
      <c r="E44" s="36" t="s">
        <v>205</v>
      </c>
      <c r="F44" s="37"/>
      <c r="G44" s="38"/>
    </row>
    <row r="45" spans="1:7" ht="15" customHeight="1">
      <c r="A45" s="344"/>
      <c r="B45" s="33"/>
      <c r="C45" s="34"/>
      <c r="D45" s="35"/>
      <c r="E45" s="37"/>
      <c r="F45" s="37"/>
      <c r="G45" s="38"/>
    </row>
    <row r="46" spans="1:7" ht="15" customHeight="1">
      <c r="A46" s="346"/>
      <c r="B46" s="44"/>
      <c r="C46" s="45"/>
      <c r="D46" s="42"/>
      <c r="E46" s="39"/>
      <c r="F46" s="39"/>
      <c r="G46" s="43"/>
    </row>
    <row r="47" spans="1:7" ht="15" customHeight="1">
      <c r="A47" s="345" t="s">
        <v>9</v>
      </c>
      <c r="B47" s="27">
        <v>1</v>
      </c>
      <c r="C47" s="28"/>
      <c r="D47" s="29" t="s">
        <v>39</v>
      </c>
      <c r="E47" s="30" t="s">
        <v>205</v>
      </c>
      <c r="F47" s="31"/>
      <c r="G47" s="32"/>
    </row>
    <row r="48" spans="1:7" ht="15" customHeight="1">
      <c r="A48" s="344"/>
      <c r="B48" s="33">
        <v>2</v>
      </c>
      <c r="C48" s="34"/>
      <c r="D48" s="35" t="s">
        <v>40</v>
      </c>
      <c r="E48" s="37"/>
      <c r="F48" s="36" t="s">
        <v>205</v>
      </c>
      <c r="G48" s="38" t="s">
        <v>28</v>
      </c>
    </row>
    <row r="49" spans="1:7" ht="15" customHeight="1">
      <c r="A49" s="344"/>
      <c r="B49" s="33">
        <v>3</v>
      </c>
      <c r="C49" s="34"/>
      <c r="D49" s="35" t="s">
        <v>758</v>
      </c>
      <c r="E49" s="37"/>
      <c r="F49" s="36" t="s">
        <v>205</v>
      </c>
      <c r="G49" s="38" t="s">
        <v>29</v>
      </c>
    </row>
    <row r="50" spans="1:7" ht="15" customHeight="1">
      <c r="A50" s="344"/>
      <c r="B50" s="33">
        <v>4</v>
      </c>
      <c r="C50" s="34"/>
      <c r="D50" s="35" t="s">
        <v>41</v>
      </c>
      <c r="E50" s="37"/>
      <c r="F50" s="36" t="s">
        <v>205</v>
      </c>
      <c r="G50" s="38"/>
    </row>
    <row r="51" spans="1:7" ht="15" customHeight="1">
      <c r="A51" s="344"/>
      <c r="B51" s="33">
        <v>5</v>
      </c>
      <c r="C51" s="34"/>
      <c r="D51" s="35" t="s">
        <v>42</v>
      </c>
      <c r="E51" s="37"/>
      <c r="F51" s="36" t="s">
        <v>205</v>
      </c>
      <c r="G51" s="38"/>
    </row>
    <row r="52" spans="1:7" ht="15" customHeight="1">
      <c r="A52" s="344"/>
      <c r="B52" s="33">
        <v>6</v>
      </c>
      <c r="C52" s="34"/>
      <c r="D52" s="35" t="s">
        <v>43</v>
      </c>
      <c r="E52" s="37"/>
      <c r="F52" s="36" t="s">
        <v>205</v>
      </c>
      <c r="G52" s="38"/>
    </row>
    <row r="53" spans="1:7" ht="15" customHeight="1">
      <c r="A53" s="344"/>
      <c r="B53" s="33">
        <v>7</v>
      </c>
      <c r="C53" s="34"/>
      <c r="D53" s="35" t="s">
        <v>44</v>
      </c>
      <c r="E53" s="37"/>
      <c r="F53" s="36" t="s">
        <v>205</v>
      </c>
      <c r="G53" s="38"/>
    </row>
    <row r="54" spans="1:7" ht="15" customHeight="1">
      <c r="A54" s="344"/>
      <c r="B54" s="33">
        <v>8</v>
      </c>
      <c r="C54" s="34"/>
      <c r="D54" s="35" t="s">
        <v>35</v>
      </c>
      <c r="E54" s="36" t="s">
        <v>205</v>
      </c>
      <c r="F54" s="37"/>
      <c r="G54" s="38"/>
    </row>
    <row r="55" spans="1:7" ht="15" customHeight="1">
      <c r="A55" s="344"/>
      <c r="B55" s="33"/>
      <c r="C55" s="34"/>
      <c r="D55" s="35"/>
      <c r="E55" s="37"/>
      <c r="F55" s="37"/>
      <c r="G55" s="38"/>
    </row>
    <row r="56" spans="1:7" ht="15" customHeight="1">
      <c r="A56" s="346"/>
      <c r="B56" s="44"/>
      <c r="C56" s="45"/>
      <c r="D56" s="42"/>
      <c r="E56" s="39"/>
      <c r="F56" s="39"/>
      <c r="G56" s="43"/>
    </row>
    <row r="57" spans="1:7" ht="15" customHeight="1">
      <c r="A57" s="344" t="s">
        <v>10</v>
      </c>
      <c r="B57" s="33">
        <v>1</v>
      </c>
      <c r="C57" s="34"/>
      <c r="D57" s="47" t="s">
        <v>45</v>
      </c>
      <c r="E57" s="36" t="s">
        <v>205</v>
      </c>
      <c r="F57" s="37"/>
      <c r="G57" s="38"/>
    </row>
    <row r="58" spans="1:7" ht="15" customHeight="1">
      <c r="A58" s="344"/>
      <c r="B58" s="33">
        <v>2</v>
      </c>
      <c r="C58" s="34"/>
      <c r="D58" s="47" t="s">
        <v>46</v>
      </c>
      <c r="E58" s="36"/>
      <c r="F58" s="36" t="s">
        <v>205</v>
      </c>
      <c r="G58" s="38"/>
    </row>
    <row r="59" spans="1:7" ht="15" customHeight="1">
      <c r="A59" s="344"/>
      <c r="B59" s="33">
        <v>3</v>
      </c>
      <c r="C59" s="34"/>
      <c r="D59" s="47" t="s">
        <v>43</v>
      </c>
      <c r="E59" s="36"/>
      <c r="F59" s="36" t="s">
        <v>205</v>
      </c>
      <c r="G59" s="38"/>
    </row>
    <row r="60" spans="1:7" ht="15" customHeight="1">
      <c r="A60" s="344"/>
      <c r="B60" s="33">
        <v>4</v>
      </c>
      <c r="C60" s="34"/>
      <c r="D60" s="47" t="s">
        <v>47</v>
      </c>
      <c r="E60" s="36"/>
      <c r="F60" s="36" t="s">
        <v>205</v>
      </c>
      <c r="G60" s="38"/>
    </row>
    <row r="61" spans="1:7" ht="15" customHeight="1">
      <c r="A61" s="344"/>
      <c r="B61" s="33">
        <v>5</v>
      </c>
      <c r="C61" s="34"/>
      <c r="D61" s="47" t="s">
        <v>48</v>
      </c>
      <c r="E61" s="36"/>
      <c r="F61" s="36" t="s">
        <v>205</v>
      </c>
      <c r="G61" s="38"/>
    </row>
    <row r="62" spans="1:7" ht="15" customHeight="1">
      <c r="A62" s="344"/>
      <c r="B62" s="33">
        <v>6</v>
      </c>
      <c r="C62" s="34"/>
      <c r="D62" s="47" t="s">
        <v>49</v>
      </c>
      <c r="E62" s="36" t="s">
        <v>205</v>
      </c>
      <c r="F62" s="36" t="s">
        <v>205</v>
      </c>
      <c r="G62" s="38"/>
    </row>
    <row r="63" spans="1:7" ht="15" customHeight="1">
      <c r="A63" s="344"/>
      <c r="B63" s="33">
        <v>7</v>
      </c>
      <c r="C63" s="34"/>
      <c r="D63" s="47" t="s">
        <v>50</v>
      </c>
      <c r="E63" s="36" t="s">
        <v>205</v>
      </c>
      <c r="F63" s="36" t="s">
        <v>205</v>
      </c>
      <c r="G63" s="38"/>
    </row>
    <row r="64" spans="1:7" ht="15" customHeight="1">
      <c r="A64" s="344"/>
      <c r="B64" s="33">
        <v>8</v>
      </c>
      <c r="C64" s="34"/>
      <c r="D64" s="47" t="s">
        <v>51</v>
      </c>
      <c r="E64" s="36" t="s">
        <v>205</v>
      </c>
      <c r="F64" s="36" t="s">
        <v>205</v>
      </c>
      <c r="G64" s="38"/>
    </row>
    <row r="65" spans="1:7" ht="15" customHeight="1">
      <c r="A65" s="344"/>
      <c r="B65" s="33">
        <v>9</v>
      </c>
      <c r="C65" s="34"/>
      <c r="D65" s="47" t="s">
        <v>52</v>
      </c>
      <c r="E65" s="36" t="s">
        <v>205</v>
      </c>
      <c r="F65" s="36" t="s">
        <v>205</v>
      </c>
      <c r="G65" s="38" t="s">
        <v>811</v>
      </c>
    </row>
    <row r="66" spans="1:7" ht="15" customHeight="1">
      <c r="A66" s="344"/>
      <c r="B66" s="21">
        <v>10</v>
      </c>
      <c r="D66" s="341" t="s">
        <v>204</v>
      </c>
      <c r="E66" s="37"/>
      <c r="F66" s="36" t="s">
        <v>207</v>
      </c>
      <c r="G66" s="38"/>
    </row>
    <row r="67" spans="1:7" ht="15" customHeight="1">
      <c r="A67" s="344"/>
      <c r="D67" s="341"/>
      <c r="E67" s="36"/>
      <c r="F67" s="37"/>
      <c r="G67" s="38"/>
    </row>
    <row r="68" spans="1:7" ht="15" customHeight="1">
      <c r="A68" s="344"/>
      <c r="B68" s="33">
        <v>11</v>
      </c>
      <c r="C68" s="34"/>
      <c r="D68" s="47" t="s">
        <v>34</v>
      </c>
      <c r="E68" s="36"/>
      <c r="F68" s="36" t="s">
        <v>205</v>
      </c>
      <c r="G68" s="38"/>
    </row>
    <row r="69" spans="1:7" ht="15" customHeight="1">
      <c r="A69" s="344"/>
      <c r="B69" s="33">
        <v>12</v>
      </c>
      <c r="C69" s="34"/>
      <c r="D69" s="47" t="s">
        <v>35</v>
      </c>
      <c r="E69" s="36" t="s">
        <v>205</v>
      </c>
      <c r="F69" s="36"/>
      <c r="G69" s="38"/>
    </row>
    <row r="70" spans="1:7" ht="15" customHeight="1">
      <c r="A70" s="344"/>
      <c r="B70" s="33"/>
      <c r="C70" s="34"/>
      <c r="D70" s="47"/>
      <c r="E70" s="36"/>
      <c r="F70" s="36"/>
      <c r="G70" s="38"/>
    </row>
    <row r="71" spans="1:7" ht="15" customHeight="1">
      <c r="A71" s="344"/>
      <c r="B71" s="33"/>
      <c r="C71" s="34"/>
      <c r="D71" s="47"/>
      <c r="E71" s="36"/>
      <c r="F71" s="37"/>
      <c r="G71" s="38"/>
    </row>
    <row r="72" spans="1:7" ht="15" customHeight="1">
      <c r="A72" s="344"/>
      <c r="B72" s="33"/>
      <c r="C72" s="34"/>
      <c r="D72" s="47"/>
      <c r="E72" s="36"/>
      <c r="F72" s="37"/>
      <c r="G72" s="38"/>
    </row>
    <row r="73" spans="1:7" ht="15" customHeight="1">
      <c r="A73" s="301"/>
      <c r="B73" s="33"/>
      <c r="C73" s="34"/>
      <c r="D73" s="47"/>
      <c r="E73" s="36"/>
      <c r="F73" s="36"/>
      <c r="G73" s="38"/>
    </row>
    <row r="74" spans="1:7" s="22" customFormat="1" ht="15" customHeight="1">
      <c r="A74" s="36"/>
      <c r="B74" s="48"/>
      <c r="C74" s="21"/>
      <c r="D74" s="47"/>
      <c r="E74" s="36"/>
      <c r="F74" s="37"/>
      <c r="G74" s="38"/>
    </row>
    <row r="75" spans="1:7" ht="15" customHeight="1">
      <c r="A75" s="39"/>
      <c r="B75" s="40"/>
      <c r="C75" s="41"/>
      <c r="D75" s="49"/>
      <c r="E75" s="39"/>
      <c r="F75" s="39"/>
      <c r="G75" s="43"/>
    </row>
    <row r="76" spans="1:7" ht="15" customHeight="1">
      <c r="A76" s="345" t="s">
        <v>11</v>
      </c>
      <c r="B76" s="27">
        <v>1</v>
      </c>
      <c r="C76" s="28"/>
      <c r="D76" s="46" t="s">
        <v>53</v>
      </c>
      <c r="E76" s="30"/>
      <c r="F76" s="36" t="s">
        <v>205</v>
      </c>
      <c r="G76" s="32"/>
    </row>
    <row r="77" spans="1:7" ht="15" customHeight="1">
      <c r="A77" s="344"/>
      <c r="B77" s="33">
        <v>2</v>
      </c>
      <c r="C77" s="34"/>
      <c r="D77" s="47" t="s">
        <v>54</v>
      </c>
      <c r="E77" s="36"/>
      <c r="F77" s="36" t="s">
        <v>205</v>
      </c>
      <c r="G77" s="38"/>
    </row>
    <row r="78" spans="1:7" ht="15" customHeight="1">
      <c r="A78" s="344"/>
      <c r="B78" s="33">
        <v>3</v>
      </c>
      <c r="C78" s="34"/>
      <c r="D78" s="47" t="s">
        <v>55</v>
      </c>
      <c r="E78" s="37"/>
      <c r="F78" s="36" t="s">
        <v>205</v>
      </c>
      <c r="G78" s="38"/>
    </row>
    <row r="79" spans="1:7" ht="15" customHeight="1">
      <c r="A79" s="344"/>
      <c r="B79" s="33">
        <v>4</v>
      </c>
      <c r="C79" s="34"/>
      <c r="D79" s="47" t="s">
        <v>56</v>
      </c>
      <c r="E79" s="36" t="s">
        <v>205</v>
      </c>
      <c r="F79" s="36" t="s">
        <v>205</v>
      </c>
      <c r="G79" s="38"/>
    </row>
    <row r="80" spans="1:7" ht="15" customHeight="1">
      <c r="A80" s="344"/>
      <c r="B80" s="33">
        <v>5</v>
      </c>
      <c r="C80" s="34"/>
      <c r="D80" s="47" t="s">
        <v>57</v>
      </c>
      <c r="E80" s="36" t="s">
        <v>205</v>
      </c>
      <c r="F80" s="36"/>
      <c r="G80" s="38"/>
    </row>
    <row r="81" spans="1:7" ht="15" customHeight="1">
      <c r="A81" s="344"/>
      <c r="B81" s="33"/>
      <c r="C81" s="34"/>
      <c r="D81" s="47"/>
      <c r="E81" s="36"/>
      <c r="F81" s="37"/>
      <c r="G81" s="38"/>
    </row>
    <row r="82" spans="1:7" ht="15" customHeight="1">
      <c r="A82" s="344"/>
      <c r="B82" s="33"/>
      <c r="C82" s="34"/>
      <c r="D82" s="47"/>
      <c r="E82" s="37"/>
      <c r="F82" s="37"/>
      <c r="G82" s="38"/>
    </row>
    <row r="83" spans="1:7" ht="15" customHeight="1">
      <c r="A83" s="346"/>
      <c r="B83" s="44"/>
      <c r="C83" s="45"/>
      <c r="D83" s="49"/>
      <c r="E83" s="39"/>
      <c r="F83" s="39"/>
      <c r="G83" s="43"/>
    </row>
  </sheetData>
  <mergeCells count="9">
    <mergeCell ref="D66:D67"/>
    <mergeCell ref="A4:D4"/>
    <mergeCell ref="A57:A72"/>
    <mergeCell ref="A76:A83"/>
    <mergeCell ref="A39:A46"/>
    <mergeCell ref="A47:A56"/>
    <mergeCell ref="A5:A20"/>
    <mergeCell ref="A24:A31"/>
    <mergeCell ref="A32:A38"/>
  </mergeCells>
  <phoneticPr fontId="3"/>
  <printOptions horizontalCentered="1"/>
  <pageMargins left="0.62992125984251968" right="0.47244094488188981" top="0.39370078740157483" bottom="0.59055118110236227"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8"/>
  <sheetViews>
    <sheetView zoomScaleNormal="100" zoomScaleSheetLayoutView="85" workbookViewId="0">
      <pane xSplit="1" ySplit="4" topLeftCell="B5" activePane="bottomRight" state="frozen"/>
      <selection activeCell="D15" sqref="D15"/>
      <selection pane="topRight" activeCell="D15" sqref="D15"/>
      <selection pane="bottomLeft" activeCell="D15" sqref="D15"/>
      <selection pane="bottomRight" activeCell="BM30" sqref="BM30"/>
    </sheetView>
  </sheetViews>
  <sheetFormatPr defaultRowHeight="13.5"/>
  <cols>
    <col min="1" max="1" width="2.5" style="101" customWidth="1"/>
    <col min="2" max="2" width="2.5" style="102" customWidth="1"/>
    <col min="3" max="5" width="3.5" style="103" customWidth="1"/>
    <col min="6" max="6" width="2.5" style="101" customWidth="1"/>
    <col min="7" max="7" width="2.5" style="102" customWidth="1"/>
    <col min="8" max="10" width="3.5" style="104" customWidth="1"/>
    <col min="11" max="11" width="2.5" style="101" customWidth="1"/>
    <col min="12" max="12" width="2.25" style="102" customWidth="1"/>
    <col min="13" max="13" width="3.375" style="67" customWidth="1"/>
    <col min="14" max="15" width="3.5" style="67" customWidth="1"/>
    <col min="16" max="16" width="2.5" style="101" customWidth="1"/>
    <col min="17" max="17" width="2.5" style="102" customWidth="1"/>
    <col min="18" max="20" width="3.5" style="103" customWidth="1"/>
    <col min="21" max="21" width="2.5" style="101" customWidth="1"/>
    <col min="22" max="22" width="2.5" style="102" customWidth="1"/>
    <col min="23" max="25" width="3.5" style="104" customWidth="1"/>
    <col min="26" max="26" width="2.5" style="101" customWidth="1"/>
    <col min="27" max="27" width="2.5" style="102" customWidth="1"/>
    <col min="28" max="30" width="3.5" style="103" customWidth="1"/>
    <col min="31" max="31" width="2.5" style="101" customWidth="1"/>
    <col min="32" max="32" width="2.5" style="102" customWidth="1"/>
    <col min="33" max="35" width="3.5" style="103" customWidth="1"/>
    <col min="36" max="36" width="2.5" style="101" customWidth="1"/>
    <col min="37" max="37" width="2.5" style="102" customWidth="1"/>
    <col min="38" max="38" width="3.375" style="104" customWidth="1"/>
    <col min="39" max="40" width="3.5" style="104" customWidth="1"/>
    <col min="41" max="41" width="2.5" style="101" customWidth="1"/>
    <col min="42" max="42" width="2.5" style="102" customWidth="1"/>
    <col min="43" max="45" width="3.5" style="103" customWidth="1"/>
    <col min="46" max="46" width="2.5" style="101" customWidth="1"/>
    <col min="47" max="47" width="2.5" style="102" customWidth="1"/>
    <col min="48" max="50" width="3.5" style="104" customWidth="1"/>
    <col min="51" max="52" width="2.5" style="101" customWidth="1"/>
    <col min="53" max="53" width="3.375" style="104" customWidth="1"/>
    <col min="54" max="55" width="3.5" style="104" customWidth="1"/>
    <col min="56" max="57" width="2.5" style="101" customWidth="1"/>
    <col min="58" max="60" width="3.5" style="104" customWidth="1"/>
    <col min="61" max="61" width="4.5" style="67" bestFit="1" customWidth="1"/>
    <col min="62" max="62" width="2.875" style="67" bestFit="1" customWidth="1"/>
    <col min="63" max="63" width="4.625" style="67" customWidth="1"/>
    <col min="64" max="64" width="4.5" style="67" bestFit="1" customWidth="1"/>
    <col min="65" max="16384" width="9" style="67"/>
  </cols>
  <sheetData>
    <row r="1" spans="1:62" s="58" customFormat="1" ht="25.5">
      <c r="A1" s="150" t="s">
        <v>374</v>
      </c>
      <c r="B1" s="51"/>
      <c r="C1" s="52"/>
      <c r="D1" s="52"/>
      <c r="E1" s="52"/>
      <c r="F1" s="50"/>
      <c r="G1" s="51"/>
      <c r="H1" s="53"/>
      <c r="I1" s="53"/>
      <c r="J1" s="53"/>
      <c r="K1" s="50"/>
      <c r="L1" s="51"/>
      <c r="M1" s="54"/>
      <c r="N1" s="54"/>
      <c r="O1" s="54"/>
      <c r="P1" s="55" t="s">
        <v>812</v>
      </c>
      <c r="Q1" s="51"/>
      <c r="R1" s="53"/>
      <c r="S1" s="53"/>
      <c r="T1" s="53"/>
      <c r="U1" s="50"/>
      <c r="V1" s="51"/>
      <c r="W1" s="53"/>
      <c r="X1" s="53"/>
      <c r="Y1" s="53"/>
      <c r="Z1" s="50"/>
      <c r="AA1" s="51"/>
      <c r="AB1" s="53"/>
      <c r="AC1" s="53"/>
      <c r="AD1" s="53"/>
      <c r="AE1" s="50"/>
      <c r="AF1" s="51"/>
      <c r="AG1" s="53"/>
      <c r="AH1" s="53"/>
      <c r="AI1" s="53"/>
      <c r="AJ1" s="50"/>
      <c r="AK1" s="51"/>
      <c r="AL1" s="53"/>
      <c r="AM1" s="53"/>
      <c r="AN1" s="53"/>
      <c r="AO1" s="50"/>
      <c r="AP1" s="51"/>
      <c r="AQ1" s="53"/>
      <c r="AR1" s="53"/>
      <c r="AS1" s="53"/>
      <c r="AT1" s="50"/>
      <c r="AU1" s="51"/>
      <c r="AV1" s="53"/>
      <c r="AW1" s="53"/>
      <c r="AX1" s="53"/>
      <c r="AY1" s="50"/>
      <c r="AZ1" s="56"/>
      <c r="BA1" s="53"/>
      <c r="BC1" s="57"/>
      <c r="BD1" s="56"/>
      <c r="BE1" s="56"/>
      <c r="BF1" s="57"/>
      <c r="BG1" s="57"/>
      <c r="BH1" s="57"/>
      <c r="BI1" s="56"/>
      <c r="BJ1" s="56"/>
    </row>
    <row r="2" spans="1:62" ht="18" customHeight="1" thickBot="1">
      <c r="A2" s="59"/>
      <c r="B2" s="60"/>
      <c r="C2" s="61"/>
      <c r="D2" s="61"/>
      <c r="E2" s="61"/>
      <c r="F2" s="59"/>
      <c r="G2" s="60"/>
      <c r="H2" s="62"/>
      <c r="I2" s="62"/>
      <c r="J2" s="62"/>
      <c r="K2" s="59"/>
      <c r="L2" s="60"/>
      <c r="M2" s="63"/>
      <c r="N2" s="63"/>
      <c r="O2" s="63"/>
      <c r="P2" s="64"/>
      <c r="Q2" s="60"/>
      <c r="R2" s="62"/>
      <c r="S2" s="62"/>
      <c r="T2" s="62"/>
      <c r="U2" s="59"/>
      <c r="V2" s="60"/>
      <c r="W2" s="62"/>
      <c r="X2" s="62"/>
      <c r="Y2" s="62"/>
      <c r="Z2" s="59"/>
      <c r="AA2" s="60"/>
      <c r="AB2" s="62"/>
      <c r="AC2" s="62"/>
      <c r="AD2" s="62"/>
      <c r="AE2" s="59"/>
      <c r="AF2" s="60"/>
      <c r="AG2" s="62"/>
      <c r="AH2" s="62"/>
      <c r="AI2" s="62"/>
      <c r="AJ2" s="59"/>
      <c r="AK2" s="60"/>
      <c r="AL2" s="62"/>
      <c r="AM2" s="62"/>
      <c r="AN2" s="62"/>
      <c r="AO2" s="59"/>
      <c r="AP2" s="60"/>
      <c r="AQ2" s="62"/>
      <c r="AR2" s="62"/>
      <c r="AS2" s="62"/>
      <c r="AT2" s="59"/>
      <c r="AU2" s="60"/>
      <c r="AV2" s="62"/>
      <c r="AW2" s="62"/>
      <c r="AX2" s="62"/>
      <c r="AY2" s="59"/>
      <c r="AZ2" s="65"/>
      <c r="BA2" s="62"/>
      <c r="BB2" s="66" t="s">
        <v>106</v>
      </c>
      <c r="BC2" s="57"/>
      <c r="BD2" s="56"/>
      <c r="BE2" s="56"/>
      <c r="BF2" s="57"/>
      <c r="BG2" s="57"/>
      <c r="BH2" s="57"/>
      <c r="BI2" s="56"/>
      <c r="BJ2" s="56"/>
    </row>
    <row r="3" spans="1:62" s="68" customFormat="1" ht="28.5" customHeight="1" thickBot="1">
      <c r="A3" s="355">
        <v>2020</v>
      </c>
      <c r="B3" s="356"/>
      <c r="C3" s="359">
        <v>4</v>
      </c>
      <c r="D3" s="357"/>
      <c r="E3" s="358"/>
      <c r="F3" s="347">
        <v>5</v>
      </c>
      <c r="G3" s="348"/>
      <c r="H3" s="349"/>
      <c r="I3" s="349"/>
      <c r="J3" s="349"/>
      <c r="K3" s="347">
        <v>6</v>
      </c>
      <c r="L3" s="348"/>
      <c r="M3" s="349"/>
      <c r="N3" s="349"/>
      <c r="O3" s="349"/>
      <c r="P3" s="347">
        <v>7</v>
      </c>
      <c r="Q3" s="348"/>
      <c r="R3" s="349"/>
      <c r="S3" s="349"/>
      <c r="T3" s="349"/>
      <c r="U3" s="347">
        <v>8</v>
      </c>
      <c r="V3" s="348"/>
      <c r="W3" s="349"/>
      <c r="X3" s="349"/>
      <c r="Y3" s="349"/>
      <c r="Z3" s="347">
        <v>9</v>
      </c>
      <c r="AA3" s="348"/>
      <c r="AB3" s="349"/>
      <c r="AC3" s="349"/>
      <c r="AD3" s="349"/>
      <c r="AE3" s="347">
        <v>10</v>
      </c>
      <c r="AF3" s="348"/>
      <c r="AG3" s="349"/>
      <c r="AH3" s="349"/>
      <c r="AI3" s="349"/>
      <c r="AJ3" s="347">
        <v>11</v>
      </c>
      <c r="AK3" s="348"/>
      <c r="AL3" s="349"/>
      <c r="AM3" s="349"/>
      <c r="AN3" s="349"/>
      <c r="AO3" s="347">
        <v>12</v>
      </c>
      <c r="AP3" s="348"/>
      <c r="AQ3" s="349"/>
      <c r="AR3" s="349"/>
      <c r="AS3" s="349"/>
      <c r="AT3" s="355">
        <v>2021</v>
      </c>
      <c r="AU3" s="356"/>
      <c r="AV3" s="357">
        <v>1</v>
      </c>
      <c r="AW3" s="357"/>
      <c r="AX3" s="358"/>
      <c r="AY3" s="347">
        <v>2</v>
      </c>
      <c r="AZ3" s="348"/>
      <c r="BA3" s="349"/>
      <c r="BB3" s="349"/>
      <c r="BC3" s="349"/>
      <c r="BD3" s="347">
        <v>3</v>
      </c>
      <c r="BE3" s="348"/>
      <c r="BF3" s="349"/>
      <c r="BG3" s="349"/>
      <c r="BH3" s="350"/>
    </row>
    <row r="4" spans="1:62" ht="33.75" customHeight="1" thickBot="1">
      <c r="A4" s="69"/>
      <c r="B4" s="81"/>
      <c r="C4" s="70" t="s">
        <v>107</v>
      </c>
      <c r="D4" s="70" t="s">
        <v>108</v>
      </c>
      <c r="E4" s="70" t="s">
        <v>109</v>
      </c>
      <c r="F4" s="69"/>
      <c r="G4" s="71"/>
      <c r="H4" s="72" t="s">
        <v>107</v>
      </c>
      <c r="I4" s="73" t="s">
        <v>108</v>
      </c>
      <c r="J4" s="73" t="s">
        <v>109</v>
      </c>
      <c r="K4" s="69"/>
      <c r="L4" s="71"/>
      <c r="M4" s="74" t="s">
        <v>107</v>
      </c>
      <c r="N4" s="75" t="s">
        <v>108</v>
      </c>
      <c r="O4" s="76" t="s">
        <v>109</v>
      </c>
      <c r="P4" s="69"/>
      <c r="Q4" s="71"/>
      <c r="R4" s="77" t="s">
        <v>107</v>
      </c>
      <c r="S4" s="77" t="s">
        <v>108</v>
      </c>
      <c r="T4" s="77" t="s">
        <v>109</v>
      </c>
      <c r="U4" s="69"/>
      <c r="V4" s="71"/>
      <c r="W4" s="72" t="s">
        <v>107</v>
      </c>
      <c r="X4" s="72" t="s">
        <v>108</v>
      </c>
      <c r="Y4" s="73" t="s">
        <v>109</v>
      </c>
      <c r="Z4" s="69"/>
      <c r="AA4" s="71"/>
      <c r="AB4" s="77" t="s">
        <v>107</v>
      </c>
      <c r="AC4" s="78" t="s">
        <v>108</v>
      </c>
      <c r="AD4" s="77" t="s">
        <v>109</v>
      </c>
      <c r="AE4" s="69"/>
      <c r="AF4" s="71"/>
      <c r="AG4" s="77" t="s">
        <v>107</v>
      </c>
      <c r="AH4" s="78" t="s">
        <v>108</v>
      </c>
      <c r="AI4" s="77" t="s">
        <v>109</v>
      </c>
      <c r="AJ4" s="69"/>
      <c r="AK4" s="71"/>
      <c r="AL4" s="72" t="s">
        <v>107</v>
      </c>
      <c r="AM4" s="79" t="s">
        <v>108</v>
      </c>
      <c r="AN4" s="80" t="s">
        <v>109</v>
      </c>
      <c r="AO4" s="69"/>
      <c r="AP4" s="71"/>
      <c r="AQ4" s="77" t="s">
        <v>107</v>
      </c>
      <c r="AR4" s="78" t="s">
        <v>108</v>
      </c>
      <c r="AS4" s="77" t="s">
        <v>109</v>
      </c>
      <c r="AT4" s="69"/>
      <c r="AU4" s="81"/>
      <c r="AV4" s="72" t="s">
        <v>107</v>
      </c>
      <c r="AW4" s="73" t="s">
        <v>108</v>
      </c>
      <c r="AX4" s="73" t="s">
        <v>109</v>
      </c>
      <c r="AY4" s="69"/>
      <c r="AZ4" s="71"/>
      <c r="BA4" s="72" t="s">
        <v>107</v>
      </c>
      <c r="BB4" s="79" t="s">
        <v>108</v>
      </c>
      <c r="BC4" s="80" t="s">
        <v>109</v>
      </c>
      <c r="BD4" s="69"/>
      <c r="BE4" s="71"/>
      <c r="BF4" s="72" t="s">
        <v>107</v>
      </c>
      <c r="BG4" s="79" t="s">
        <v>108</v>
      </c>
      <c r="BH4" s="80" t="s">
        <v>109</v>
      </c>
    </row>
    <row r="5" spans="1:62" s="89" customFormat="1" ht="22.5" customHeight="1">
      <c r="A5" s="82">
        <v>1</v>
      </c>
      <c r="B5" s="340" t="s">
        <v>813</v>
      </c>
      <c r="C5" s="83"/>
      <c r="D5" s="84"/>
      <c r="E5" s="85"/>
      <c r="F5" s="82">
        <v>1</v>
      </c>
      <c r="G5" s="91" t="s">
        <v>815</v>
      </c>
      <c r="H5" s="83"/>
      <c r="I5" s="84"/>
      <c r="J5" s="85"/>
      <c r="K5" s="82">
        <v>1</v>
      </c>
      <c r="L5" s="91" t="s">
        <v>816</v>
      </c>
      <c r="M5" s="86"/>
      <c r="N5" s="87" t="s">
        <v>124</v>
      </c>
      <c r="O5" s="88" t="s">
        <v>124</v>
      </c>
      <c r="P5" s="82">
        <v>1</v>
      </c>
      <c r="Q5" s="91" t="s">
        <v>813</v>
      </c>
      <c r="R5" s="86" t="s">
        <v>124</v>
      </c>
      <c r="S5" s="87" t="s">
        <v>124</v>
      </c>
      <c r="T5" s="88" t="s">
        <v>124</v>
      </c>
      <c r="U5" s="82">
        <v>1</v>
      </c>
      <c r="V5" s="91" t="s">
        <v>817</v>
      </c>
      <c r="W5" s="83"/>
      <c r="X5" s="84"/>
      <c r="Y5" s="85"/>
      <c r="Z5" s="82">
        <v>1</v>
      </c>
      <c r="AA5" s="91" t="s">
        <v>818</v>
      </c>
      <c r="AB5" s="86" t="s">
        <v>124</v>
      </c>
      <c r="AC5" s="87" t="s">
        <v>124</v>
      </c>
      <c r="AD5" s="88" t="s">
        <v>124</v>
      </c>
      <c r="AE5" s="82">
        <v>1</v>
      </c>
      <c r="AF5" s="91" t="s">
        <v>819</v>
      </c>
      <c r="AG5" s="86" t="s">
        <v>124</v>
      </c>
      <c r="AH5" s="87" t="s">
        <v>124</v>
      </c>
      <c r="AI5" s="88" t="s">
        <v>124</v>
      </c>
      <c r="AJ5" s="82">
        <v>1</v>
      </c>
      <c r="AK5" s="91" t="s">
        <v>820</v>
      </c>
      <c r="AL5" s="86"/>
      <c r="AM5" s="87"/>
      <c r="AN5" s="88"/>
      <c r="AO5" s="82">
        <v>1</v>
      </c>
      <c r="AP5" s="91" t="s">
        <v>818</v>
      </c>
      <c r="AQ5" s="86" t="s">
        <v>124</v>
      </c>
      <c r="AR5" s="87" t="s">
        <v>124</v>
      </c>
      <c r="AS5" s="88" t="s">
        <v>827</v>
      </c>
      <c r="AT5" s="82">
        <v>1</v>
      </c>
      <c r="AU5" s="91" t="s">
        <v>815</v>
      </c>
      <c r="AV5" s="86"/>
      <c r="AW5" s="86"/>
      <c r="AX5" s="86"/>
      <c r="AY5" s="82">
        <v>1</v>
      </c>
      <c r="AZ5" s="91" t="s">
        <v>816</v>
      </c>
      <c r="BA5" s="86"/>
      <c r="BB5" s="87" t="s">
        <v>124</v>
      </c>
      <c r="BC5" s="88" t="s">
        <v>124</v>
      </c>
      <c r="BD5" s="82">
        <v>1</v>
      </c>
      <c r="BE5" s="91" t="s">
        <v>816</v>
      </c>
      <c r="BF5" s="86"/>
      <c r="BG5" s="87" t="s">
        <v>124</v>
      </c>
      <c r="BH5" s="88" t="s">
        <v>124</v>
      </c>
    </row>
    <row r="6" spans="1:62" s="89" customFormat="1" ht="22.5" customHeight="1">
      <c r="A6" s="90">
        <v>2</v>
      </c>
      <c r="B6" s="91" t="s">
        <v>814</v>
      </c>
      <c r="C6" s="86"/>
      <c r="D6" s="87"/>
      <c r="E6" s="88"/>
      <c r="F6" s="90">
        <v>2</v>
      </c>
      <c r="G6" s="91" t="s">
        <v>821</v>
      </c>
      <c r="H6" s="86"/>
      <c r="I6" s="87"/>
      <c r="J6" s="88"/>
      <c r="K6" s="90">
        <v>2</v>
      </c>
      <c r="L6" s="91" t="s">
        <v>818</v>
      </c>
      <c r="M6" s="86" t="s">
        <v>124</v>
      </c>
      <c r="N6" s="87" t="s">
        <v>124</v>
      </c>
      <c r="O6" s="88" t="s">
        <v>124</v>
      </c>
      <c r="P6" s="90">
        <v>2</v>
      </c>
      <c r="Q6" s="91" t="s">
        <v>814</v>
      </c>
      <c r="R6" s="86" t="s">
        <v>124</v>
      </c>
      <c r="S6" s="87" t="s">
        <v>124</v>
      </c>
      <c r="T6" s="88" t="s">
        <v>124</v>
      </c>
      <c r="U6" s="90">
        <v>2</v>
      </c>
      <c r="V6" s="91" t="s">
        <v>822</v>
      </c>
      <c r="W6" s="86"/>
      <c r="X6" s="87"/>
      <c r="Y6" s="88"/>
      <c r="Z6" s="90">
        <v>2</v>
      </c>
      <c r="AA6" s="91" t="s">
        <v>813</v>
      </c>
      <c r="AB6" s="86" t="s">
        <v>124</v>
      </c>
      <c r="AC6" s="87" t="s">
        <v>124</v>
      </c>
      <c r="AD6" s="88" t="s">
        <v>124</v>
      </c>
      <c r="AE6" s="90">
        <v>2</v>
      </c>
      <c r="AF6" s="91" t="s">
        <v>823</v>
      </c>
      <c r="AG6" s="86" t="s">
        <v>124</v>
      </c>
      <c r="AH6" s="87" t="s">
        <v>124</v>
      </c>
      <c r="AI6" s="88"/>
      <c r="AJ6" s="90">
        <v>2</v>
      </c>
      <c r="AK6" s="91" t="s">
        <v>824</v>
      </c>
      <c r="AL6" s="86"/>
      <c r="AM6" s="87" t="s">
        <v>124</v>
      </c>
      <c r="AN6" s="88"/>
      <c r="AO6" s="90">
        <v>2</v>
      </c>
      <c r="AP6" s="91" t="s">
        <v>813</v>
      </c>
      <c r="AQ6" s="86" t="s">
        <v>124</v>
      </c>
      <c r="AR6" s="87" t="s">
        <v>124</v>
      </c>
      <c r="AS6" s="88" t="s">
        <v>827</v>
      </c>
      <c r="AT6" s="90">
        <v>2</v>
      </c>
      <c r="AU6" s="91" t="s">
        <v>821</v>
      </c>
      <c r="AV6" s="86"/>
      <c r="AW6" s="86"/>
      <c r="AX6" s="86"/>
      <c r="AY6" s="90">
        <v>2</v>
      </c>
      <c r="AZ6" s="91" t="s">
        <v>818</v>
      </c>
      <c r="BA6" s="86" t="s">
        <v>124</v>
      </c>
      <c r="BB6" s="87" t="s">
        <v>124</v>
      </c>
      <c r="BC6" s="88" t="s">
        <v>124</v>
      </c>
      <c r="BD6" s="90">
        <v>2</v>
      </c>
      <c r="BE6" s="91" t="s">
        <v>818</v>
      </c>
      <c r="BF6" s="86" t="s">
        <v>124</v>
      </c>
      <c r="BG6" s="87" t="s">
        <v>124</v>
      </c>
      <c r="BH6" s="88" t="s">
        <v>124</v>
      </c>
    </row>
    <row r="7" spans="1:62" s="89" customFormat="1" ht="22.5" customHeight="1">
      <c r="A7" s="90">
        <v>3</v>
      </c>
      <c r="B7" s="91" t="s">
        <v>116</v>
      </c>
      <c r="C7" s="86"/>
      <c r="D7" s="87"/>
      <c r="E7" s="88"/>
      <c r="F7" s="90">
        <v>3</v>
      </c>
      <c r="G7" s="91" t="s">
        <v>114</v>
      </c>
      <c r="H7" s="86"/>
      <c r="I7" s="87"/>
      <c r="J7" s="88"/>
      <c r="K7" s="90">
        <v>3</v>
      </c>
      <c r="L7" s="91" t="s">
        <v>111</v>
      </c>
      <c r="M7" s="86" t="s">
        <v>124</v>
      </c>
      <c r="N7" s="87" t="s">
        <v>124</v>
      </c>
      <c r="O7" s="88" t="s">
        <v>124</v>
      </c>
      <c r="P7" s="90">
        <v>3</v>
      </c>
      <c r="Q7" s="91" t="s">
        <v>116</v>
      </c>
      <c r="R7" s="86" t="s">
        <v>124</v>
      </c>
      <c r="S7" s="87" t="s">
        <v>124</v>
      </c>
      <c r="T7" s="88"/>
      <c r="U7" s="90">
        <v>3</v>
      </c>
      <c r="V7" s="91" t="s">
        <v>110</v>
      </c>
      <c r="W7" s="86"/>
      <c r="X7" s="87"/>
      <c r="Y7" s="88"/>
      <c r="Z7" s="90">
        <v>3</v>
      </c>
      <c r="AA7" s="91" t="s">
        <v>113</v>
      </c>
      <c r="AB7" s="86" t="s">
        <v>124</v>
      </c>
      <c r="AC7" s="87" t="s">
        <v>124</v>
      </c>
      <c r="AD7" s="88" t="s">
        <v>124</v>
      </c>
      <c r="AE7" s="90">
        <v>3</v>
      </c>
      <c r="AF7" s="91" t="s">
        <v>112</v>
      </c>
      <c r="AG7" s="86"/>
      <c r="AH7" s="87"/>
      <c r="AI7" s="88"/>
      <c r="AJ7" s="90">
        <v>3</v>
      </c>
      <c r="AK7" s="91" t="s">
        <v>115</v>
      </c>
      <c r="AL7" s="86"/>
      <c r="AM7" s="87"/>
      <c r="AN7" s="88"/>
      <c r="AO7" s="90">
        <v>3</v>
      </c>
      <c r="AP7" s="91" t="s">
        <v>113</v>
      </c>
      <c r="AQ7" s="86" t="s">
        <v>124</v>
      </c>
      <c r="AR7" s="87" t="s">
        <v>124</v>
      </c>
      <c r="AS7" s="88" t="s">
        <v>827</v>
      </c>
      <c r="AT7" s="90">
        <v>3</v>
      </c>
      <c r="AU7" s="91" t="s">
        <v>114</v>
      </c>
      <c r="AV7" s="86"/>
      <c r="AW7" s="86"/>
      <c r="AX7" s="86"/>
      <c r="AY7" s="90">
        <v>3</v>
      </c>
      <c r="AZ7" s="91" t="s">
        <v>111</v>
      </c>
      <c r="BA7" s="86" t="s">
        <v>124</v>
      </c>
      <c r="BB7" s="87" t="s">
        <v>124</v>
      </c>
      <c r="BC7" s="88" t="s">
        <v>124</v>
      </c>
      <c r="BD7" s="90">
        <v>3</v>
      </c>
      <c r="BE7" s="91" t="s">
        <v>111</v>
      </c>
      <c r="BF7" s="86" t="s">
        <v>124</v>
      </c>
      <c r="BG7" s="87" t="s">
        <v>124</v>
      </c>
      <c r="BH7" s="88" t="s">
        <v>124</v>
      </c>
    </row>
    <row r="8" spans="1:62" s="89" customFormat="1" ht="22.5" customHeight="1">
      <c r="A8" s="90">
        <v>4</v>
      </c>
      <c r="B8" s="91" t="s">
        <v>112</v>
      </c>
      <c r="C8" s="86"/>
      <c r="D8" s="87"/>
      <c r="E8" s="88"/>
      <c r="F8" s="90">
        <v>4</v>
      </c>
      <c r="G8" s="91" t="s">
        <v>110</v>
      </c>
      <c r="H8" s="86"/>
      <c r="I8" s="87"/>
      <c r="J8" s="88"/>
      <c r="K8" s="90">
        <v>4</v>
      </c>
      <c r="L8" s="91" t="s">
        <v>113</v>
      </c>
      <c r="M8" s="86" t="s">
        <v>124</v>
      </c>
      <c r="N8" s="87" t="s">
        <v>124</v>
      </c>
      <c r="O8" s="88" t="s">
        <v>124</v>
      </c>
      <c r="P8" s="90">
        <v>4</v>
      </c>
      <c r="Q8" s="91" t="s">
        <v>112</v>
      </c>
      <c r="R8" s="86"/>
      <c r="S8" s="87"/>
      <c r="T8" s="88"/>
      <c r="U8" s="90">
        <v>4</v>
      </c>
      <c r="V8" s="91" t="s">
        <v>115</v>
      </c>
      <c r="W8" s="86"/>
      <c r="X8" s="87"/>
      <c r="Y8" s="88"/>
      <c r="Z8" s="90">
        <v>4</v>
      </c>
      <c r="AA8" s="91" t="s">
        <v>116</v>
      </c>
      <c r="AB8" s="86" t="s">
        <v>124</v>
      </c>
      <c r="AC8" s="87" t="s">
        <v>124</v>
      </c>
      <c r="AD8" s="88"/>
      <c r="AE8" s="90">
        <v>4</v>
      </c>
      <c r="AF8" s="91" t="s">
        <v>114</v>
      </c>
      <c r="AG8" s="86"/>
      <c r="AH8" s="87"/>
      <c r="AI8" s="88"/>
      <c r="AJ8" s="90">
        <v>4</v>
      </c>
      <c r="AK8" s="91" t="s">
        <v>111</v>
      </c>
      <c r="AL8" s="86"/>
      <c r="AM8" s="87" t="s">
        <v>124</v>
      </c>
      <c r="AN8" s="88" t="s">
        <v>124</v>
      </c>
      <c r="AO8" s="90">
        <v>4</v>
      </c>
      <c r="AP8" s="91" t="s">
        <v>116</v>
      </c>
      <c r="AQ8" s="86" t="s">
        <v>124</v>
      </c>
      <c r="AR8" s="87" t="s">
        <v>124</v>
      </c>
      <c r="AS8" s="88"/>
      <c r="AT8" s="90">
        <v>4</v>
      </c>
      <c r="AU8" s="91" t="s">
        <v>110</v>
      </c>
      <c r="AV8" s="86"/>
      <c r="AW8" s="86"/>
      <c r="AX8" s="86"/>
      <c r="AY8" s="90">
        <v>4</v>
      </c>
      <c r="AZ8" s="91" t="s">
        <v>113</v>
      </c>
      <c r="BA8" s="86" t="s">
        <v>124</v>
      </c>
      <c r="BB8" s="87" t="s">
        <v>124</v>
      </c>
      <c r="BC8" s="88" t="s">
        <v>124</v>
      </c>
      <c r="BD8" s="90">
        <v>4</v>
      </c>
      <c r="BE8" s="91" t="s">
        <v>113</v>
      </c>
      <c r="BF8" s="86" t="s">
        <v>124</v>
      </c>
      <c r="BG8" s="87" t="s">
        <v>124</v>
      </c>
      <c r="BH8" s="88" t="s">
        <v>124</v>
      </c>
    </row>
    <row r="9" spans="1:62" s="89" customFormat="1" ht="22.5" customHeight="1">
      <c r="A9" s="90">
        <v>5</v>
      </c>
      <c r="B9" s="91" t="s">
        <v>114</v>
      </c>
      <c r="C9" s="86"/>
      <c r="D9" s="87"/>
      <c r="E9" s="88"/>
      <c r="F9" s="90">
        <v>5</v>
      </c>
      <c r="G9" s="91" t="s">
        <v>115</v>
      </c>
      <c r="H9" s="86"/>
      <c r="I9" s="87"/>
      <c r="J9" s="88"/>
      <c r="K9" s="90">
        <v>5</v>
      </c>
      <c r="L9" s="91" t="s">
        <v>116</v>
      </c>
      <c r="M9" s="86" t="s">
        <v>124</v>
      </c>
      <c r="N9" s="87" t="s">
        <v>124</v>
      </c>
      <c r="O9" s="88"/>
      <c r="P9" s="90">
        <v>5</v>
      </c>
      <c r="Q9" s="91" t="s">
        <v>114</v>
      </c>
      <c r="R9" s="86"/>
      <c r="S9" s="87"/>
      <c r="T9" s="88"/>
      <c r="U9" s="90">
        <v>5</v>
      </c>
      <c r="V9" s="91" t="s">
        <v>111</v>
      </c>
      <c r="W9" s="86"/>
      <c r="X9" s="87"/>
      <c r="Y9" s="88"/>
      <c r="Z9" s="90">
        <v>5</v>
      </c>
      <c r="AA9" s="91" t="s">
        <v>112</v>
      </c>
      <c r="AB9" s="86"/>
      <c r="AC9" s="87"/>
      <c r="AD9" s="88"/>
      <c r="AE9" s="90">
        <v>5</v>
      </c>
      <c r="AF9" s="91" t="s">
        <v>110</v>
      </c>
      <c r="AG9" s="86"/>
      <c r="AH9" s="87"/>
      <c r="AI9" s="88"/>
      <c r="AJ9" s="90">
        <v>5</v>
      </c>
      <c r="AK9" s="91" t="s">
        <v>113</v>
      </c>
      <c r="AL9" s="86" t="s">
        <v>124</v>
      </c>
      <c r="AM9" s="87" t="s">
        <v>124</v>
      </c>
      <c r="AN9" s="88" t="s">
        <v>124</v>
      </c>
      <c r="AO9" s="90">
        <v>5</v>
      </c>
      <c r="AP9" s="91" t="s">
        <v>112</v>
      </c>
      <c r="AQ9" s="86"/>
      <c r="AR9" s="87"/>
      <c r="AS9" s="88"/>
      <c r="AT9" s="90">
        <v>5</v>
      </c>
      <c r="AU9" s="91" t="s">
        <v>115</v>
      </c>
      <c r="AV9" s="86"/>
      <c r="AW9" s="86"/>
      <c r="AX9" s="86"/>
      <c r="AY9" s="90">
        <v>5</v>
      </c>
      <c r="AZ9" s="91" t="s">
        <v>116</v>
      </c>
      <c r="BA9" s="86" t="s">
        <v>124</v>
      </c>
      <c r="BB9" s="87" t="s">
        <v>124</v>
      </c>
      <c r="BC9" s="88"/>
      <c r="BD9" s="90">
        <v>5</v>
      </c>
      <c r="BE9" s="91" t="s">
        <v>116</v>
      </c>
      <c r="BF9" s="86" t="s">
        <v>124</v>
      </c>
      <c r="BG9" s="87" t="s">
        <v>124</v>
      </c>
      <c r="BH9" s="88"/>
    </row>
    <row r="10" spans="1:62" s="89" customFormat="1" ht="22.5" customHeight="1">
      <c r="A10" s="90">
        <v>6</v>
      </c>
      <c r="B10" s="91" t="s">
        <v>110</v>
      </c>
      <c r="C10" s="86"/>
      <c r="D10" s="87"/>
      <c r="E10" s="88"/>
      <c r="F10" s="90">
        <v>6</v>
      </c>
      <c r="G10" s="91" t="s">
        <v>111</v>
      </c>
      <c r="H10" s="86"/>
      <c r="I10" s="87"/>
      <c r="J10" s="88"/>
      <c r="K10" s="90">
        <v>6</v>
      </c>
      <c r="L10" s="91" t="s">
        <v>112</v>
      </c>
      <c r="M10" s="86"/>
      <c r="N10" s="87"/>
      <c r="O10" s="88"/>
      <c r="P10" s="90">
        <v>6</v>
      </c>
      <c r="Q10" s="91" t="s">
        <v>110</v>
      </c>
      <c r="R10" s="86"/>
      <c r="S10" s="87" t="s">
        <v>124</v>
      </c>
      <c r="T10" s="88" t="s">
        <v>124</v>
      </c>
      <c r="U10" s="90">
        <v>6</v>
      </c>
      <c r="V10" s="91" t="s">
        <v>113</v>
      </c>
      <c r="W10" s="86"/>
      <c r="X10" s="87"/>
      <c r="Y10" s="88"/>
      <c r="Z10" s="90">
        <v>6</v>
      </c>
      <c r="AA10" s="91" t="s">
        <v>114</v>
      </c>
      <c r="AB10" s="86"/>
      <c r="AC10" s="87"/>
      <c r="AD10" s="88"/>
      <c r="AE10" s="90">
        <v>6</v>
      </c>
      <c r="AF10" s="91" t="s">
        <v>115</v>
      </c>
      <c r="AG10" s="86"/>
      <c r="AH10" s="87" t="s">
        <v>124</v>
      </c>
      <c r="AI10" s="88"/>
      <c r="AJ10" s="90">
        <v>6</v>
      </c>
      <c r="AK10" s="91" t="s">
        <v>116</v>
      </c>
      <c r="AL10" s="86" t="s">
        <v>124</v>
      </c>
      <c r="AM10" s="87" t="s">
        <v>124</v>
      </c>
      <c r="AN10" s="88"/>
      <c r="AO10" s="90">
        <v>6</v>
      </c>
      <c r="AP10" s="91" t="s">
        <v>114</v>
      </c>
      <c r="AQ10" s="86"/>
      <c r="AR10" s="87"/>
      <c r="AS10" s="88"/>
      <c r="AT10" s="90">
        <v>6</v>
      </c>
      <c r="AU10" s="91" t="s">
        <v>111</v>
      </c>
      <c r="AV10" s="86"/>
      <c r="AW10" s="86"/>
      <c r="AX10" s="86"/>
      <c r="AY10" s="90">
        <v>6</v>
      </c>
      <c r="AZ10" s="91" t="s">
        <v>112</v>
      </c>
      <c r="BA10" s="86"/>
      <c r="BB10" s="87"/>
      <c r="BC10" s="88"/>
      <c r="BD10" s="90">
        <v>6</v>
      </c>
      <c r="BE10" s="91" t="s">
        <v>112</v>
      </c>
      <c r="BF10" s="86"/>
      <c r="BG10" s="87"/>
      <c r="BH10" s="88"/>
    </row>
    <row r="11" spans="1:62" s="89" customFormat="1" ht="22.5" customHeight="1">
      <c r="A11" s="90">
        <v>7</v>
      </c>
      <c r="B11" s="91" t="s">
        <v>115</v>
      </c>
      <c r="C11" s="86"/>
      <c r="D11" s="87"/>
      <c r="E11" s="88"/>
      <c r="F11" s="90">
        <v>7</v>
      </c>
      <c r="G11" s="91" t="s">
        <v>113</v>
      </c>
      <c r="H11" s="86"/>
      <c r="I11" s="87" t="s">
        <v>124</v>
      </c>
      <c r="J11" s="88" t="s">
        <v>124</v>
      </c>
      <c r="K11" s="90">
        <v>7</v>
      </c>
      <c r="L11" s="91" t="s">
        <v>114</v>
      </c>
      <c r="M11" s="86"/>
      <c r="N11" s="87"/>
      <c r="O11" s="88"/>
      <c r="P11" s="90">
        <v>7</v>
      </c>
      <c r="Q11" s="91" t="s">
        <v>115</v>
      </c>
      <c r="R11" s="86" t="s">
        <v>124</v>
      </c>
      <c r="S11" s="87" t="s">
        <v>124</v>
      </c>
      <c r="T11" s="88" t="s">
        <v>124</v>
      </c>
      <c r="U11" s="90">
        <v>7</v>
      </c>
      <c r="V11" s="91" t="s">
        <v>116</v>
      </c>
      <c r="W11" s="86"/>
      <c r="X11" s="87"/>
      <c r="Y11" s="88"/>
      <c r="Z11" s="90">
        <v>7</v>
      </c>
      <c r="AA11" s="91" t="s">
        <v>110</v>
      </c>
      <c r="AB11" s="86"/>
      <c r="AC11" s="87" t="s">
        <v>124</v>
      </c>
      <c r="AD11" s="88" t="s">
        <v>124</v>
      </c>
      <c r="AE11" s="90">
        <v>7</v>
      </c>
      <c r="AF11" s="91" t="s">
        <v>111</v>
      </c>
      <c r="AG11" s="86"/>
      <c r="AH11" s="87"/>
      <c r="AI11" s="88"/>
      <c r="AJ11" s="90">
        <v>7</v>
      </c>
      <c r="AK11" s="91" t="s">
        <v>112</v>
      </c>
      <c r="AL11" s="86"/>
      <c r="AM11" s="87"/>
      <c r="AN11" s="88"/>
      <c r="AO11" s="90">
        <v>7</v>
      </c>
      <c r="AP11" s="91" t="s">
        <v>110</v>
      </c>
      <c r="AQ11" s="86"/>
      <c r="AR11" s="87" t="s">
        <v>124</v>
      </c>
      <c r="AS11" s="88" t="s">
        <v>827</v>
      </c>
      <c r="AT11" s="90">
        <v>7</v>
      </c>
      <c r="AU11" s="91" t="s">
        <v>113</v>
      </c>
      <c r="AV11" s="86"/>
      <c r="AW11" s="87" t="s">
        <v>124</v>
      </c>
      <c r="AX11" s="88" t="s">
        <v>124</v>
      </c>
      <c r="AY11" s="90">
        <v>7</v>
      </c>
      <c r="AZ11" s="91" t="s">
        <v>114</v>
      </c>
      <c r="BA11" s="86"/>
      <c r="BB11" s="87"/>
      <c r="BC11" s="88"/>
      <c r="BD11" s="90">
        <v>7</v>
      </c>
      <c r="BE11" s="91" t="s">
        <v>114</v>
      </c>
      <c r="BF11" s="86"/>
      <c r="BG11" s="87"/>
      <c r="BH11" s="88"/>
    </row>
    <row r="12" spans="1:62" s="89" customFormat="1" ht="22.5" customHeight="1">
      <c r="A12" s="90">
        <v>8</v>
      </c>
      <c r="B12" s="91" t="s">
        <v>111</v>
      </c>
      <c r="C12" s="86"/>
      <c r="D12" s="334" t="s">
        <v>224</v>
      </c>
      <c r="E12" s="335" t="s">
        <v>224</v>
      </c>
      <c r="F12" s="90">
        <v>8</v>
      </c>
      <c r="G12" s="91" t="s">
        <v>116</v>
      </c>
      <c r="H12" s="86" t="s">
        <v>124</v>
      </c>
      <c r="I12" s="87" t="s">
        <v>124</v>
      </c>
      <c r="J12" s="88"/>
      <c r="K12" s="90">
        <v>8</v>
      </c>
      <c r="L12" s="91" t="s">
        <v>110</v>
      </c>
      <c r="M12" s="86"/>
      <c r="N12" s="87" t="s">
        <v>124</v>
      </c>
      <c r="O12" s="88" t="s">
        <v>124</v>
      </c>
      <c r="P12" s="90">
        <v>8</v>
      </c>
      <c r="Q12" s="91" t="s">
        <v>111</v>
      </c>
      <c r="R12" s="86" t="s">
        <v>124</v>
      </c>
      <c r="S12" s="87" t="s">
        <v>124</v>
      </c>
      <c r="T12" s="88" t="s">
        <v>124</v>
      </c>
      <c r="U12" s="90">
        <v>8</v>
      </c>
      <c r="V12" s="91" t="s">
        <v>112</v>
      </c>
      <c r="W12" s="86"/>
      <c r="X12" s="87"/>
      <c r="Y12" s="88"/>
      <c r="Z12" s="90">
        <v>8</v>
      </c>
      <c r="AA12" s="91" t="s">
        <v>115</v>
      </c>
      <c r="AB12" s="86" t="s">
        <v>124</v>
      </c>
      <c r="AC12" s="87" t="s">
        <v>124</v>
      </c>
      <c r="AD12" s="88" t="s">
        <v>124</v>
      </c>
      <c r="AE12" s="90">
        <v>8</v>
      </c>
      <c r="AF12" s="91" t="s">
        <v>113</v>
      </c>
      <c r="AG12" s="86"/>
      <c r="AH12" s="87" t="s">
        <v>124</v>
      </c>
      <c r="AI12" s="88" t="s">
        <v>124</v>
      </c>
      <c r="AJ12" s="90">
        <v>8</v>
      </c>
      <c r="AK12" s="91" t="s">
        <v>114</v>
      </c>
      <c r="AL12" s="86"/>
      <c r="AM12" s="87"/>
      <c r="AN12" s="88"/>
      <c r="AO12" s="90">
        <v>8</v>
      </c>
      <c r="AP12" s="91" t="s">
        <v>115</v>
      </c>
      <c r="AQ12" s="86" t="s">
        <v>124</v>
      </c>
      <c r="AR12" s="87" t="s">
        <v>124</v>
      </c>
      <c r="AS12" s="88" t="s">
        <v>827</v>
      </c>
      <c r="AT12" s="90">
        <v>8</v>
      </c>
      <c r="AU12" s="91" t="s">
        <v>116</v>
      </c>
      <c r="AV12" s="86" t="s">
        <v>124</v>
      </c>
      <c r="AW12" s="87" t="s">
        <v>124</v>
      </c>
      <c r="AX12" s="88"/>
      <c r="AY12" s="90">
        <v>8</v>
      </c>
      <c r="AZ12" s="91" t="s">
        <v>110</v>
      </c>
      <c r="BA12" s="86"/>
      <c r="BB12" s="87" t="s">
        <v>124</v>
      </c>
      <c r="BC12" s="88" t="s">
        <v>124</v>
      </c>
      <c r="BD12" s="90">
        <v>8</v>
      </c>
      <c r="BE12" s="91" t="s">
        <v>110</v>
      </c>
      <c r="BF12" s="86"/>
      <c r="BG12" s="87" t="s">
        <v>124</v>
      </c>
      <c r="BH12" s="88" t="s">
        <v>124</v>
      </c>
    </row>
    <row r="13" spans="1:62" s="89" customFormat="1" ht="22.5" customHeight="1">
      <c r="A13" s="90">
        <v>9</v>
      </c>
      <c r="B13" s="91" t="s">
        <v>113</v>
      </c>
      <c r="C13" s="333" t="s">
        <v>224</v>
      </c>
      <c r="D13" s="334" t="s">
        <v>224</v>
      </c>
      <c r="E13" s="335" t="s">
        <v>224</v>
      </c>
      <c r="F13" s="90">
        <v>9</v>
      </c>
      <c r="G13" s="91" t="s">
        <v>112</v>
      </c>
      <c r="H13" s="86"/>
      <c r="I13" s="87"/>
      <c r="J13" s="88"/>
      <c r="K13" s="90">
        <v>9</v>
      </c>
      <c r="L13" s="91" t="s">
        <v>115</v>
      </c>
      <c r="M13" s="86" t="s">
        <v>124</v>
      </c>
      <c r="N13" s="87" t="s">
        <v>124</v>
      </c>
      <c r="O13" s="88" t="s">
        <v>124</v>
      </c>
      <c r="P13" s="90">
        <v>9</v>
      </c>
      <c r="Q13" s="91" t="s">
        <v>113</v>
      </c>
      <c r="R13" s="86" t="s">
        <v>124</v>
      </c>
      <c r="S13" s="87" t="s">
        <v>124</v>
      </c>
      <c r="T13" s="88" t="s">
        <v>124</v>
      </c>
      <c r="U13" s="90">
        <v>9</v>
      </c>
      <c r="V13" s="91" t="s">
        <v>114</v>
      </c>
      <c r="W13" s="86"/>
      <c r="X13" s="87"/>
      <c r="Y13" s="88"/>
      <c r="Z13" s="90">
        <v>9</v>
      </c>
      <c r="AA13" s="91" t="s">
        <v>111</v>
      </c>
      <c r="AB13" s="86" t="s">
        <v>124</v>
      </c>
      <c r="AC13" s="87" t="s">
        <v>124</v>
      </c>
      <c r="AD13" s="88" t="s">
        <v>124</v>
      </c>
      <c r="AE13" s="90">
        <v>9</v>
      </c>
      <c r="AF13" s="91" t="s">
        <v>116</v>
      </c>
      <c r="AG13" s="86" t="s">
        <v>124</v>
      </c>
      <c r="AH13" s="87" t="s">
        <v>124</v>
      </c>
      <c r="AI13" s="88"/>
      <c r="AJ13" s="90">
        <v>9</v>
      </c>
      <c r="AK13" s="91" t="s">
        <v>110</v>
      </c>
      <c r="AL13" s="86"/>
      <c r="AM13" s="87" t="s">
        <v>124</v>
      </c>
      <c r="AN13" s="88" t="s">
        <v>124</v>
      </c>
      <c r="AO13" s="90">
        <v>9</v>
      </c>
      <c r="AP13" s="91" t="s">
        <v>111</v>
      </c>
      <c r="AQ13" s="86" t="s">
        <v>124</v>
      </c>
      <c r="AR13" s="87" t="s">
        <v>124</v>
      </c>
      <c r="AS13" s="88" t="s">
        <v>827</v>
      </c>
      <c r="AT13" s="90">
        <v>9</v>
      </c>
      <c r="AU13" s="91" t="s">
        <v>112</v>
      </c>
      <c r="AV13" s="86"/>
      <c r="AW13" s="87"/>
      <c r="AX13" s="88"/>
      <c r="AY13" s="90">
        <v>9</v>
      </c>
      <c r="AZ13" s="91" t="s">
        <v>115</v>
      </c>
      <c r="BA13" s="86" t="s">
        <v>124</v>
      </c>
      <c r="BB13" s="87" t="s">
        <v>124</v>
      </c>
      <c r="BC13" s="88" t="s">
        <v>124</v>
      </c>
      <c r="BD13" s="90">
        <v>9</v>
      </c>
      <c r="BE13" s="91" t="s">
        <v>115</v>
      </c>
      <c r="BF13" s="86" t="s">
        <v>124</v>
      </c>
      <c r="BG13" s="87" t="s">
        <v>124</v>
      </c>
      <c r="BH13" s="88" t="s">
        <v>124</v>
      </c>
    </row>
    <row r="14" spans="1:62" s="89" customFormat="1" ht="22.5" customHeight="1">
      <c r="A14" s="90">
        <v>10</v>
      </c>
      <c r="B14" s="91" t="s">
        <v>116</v>
      </c>
      <c r="C14" s="333" t="s">
        <v>224</v>
      </c>
      <c r="D14" s="334" t="s">
        <v>224</v>
      </c>
      <c r="E14" s="88"/>
      <c r="F14" s="90">
        <v>10</v>
      </c>
      <c r="G14" s="91" t="s">
        <v>114</v>
      </c>
      <c r="H14" s="86"/>
      <c r="I14" s="87"/>
      <c r="J14" s="88"/>
      <c r="K14" s="90">
        <v>10</v>
      </c>
      <c r="L14" s="91" t="s">
        <v>111</v>
      </c>
      <c r="M14" s="86" t="s">
        <v>124</v>
      </c>
      <c r="N14" s="87" t="s">
        <v>124</v>
      </c>
      <c r="O14" s="88" t="s">
        <v>124</v>
      </c>
      <c r="P14" s="90">
        <v>10</v>
      </c>
      <c r="Q14" s="91" t="s">
        <v>116</v>
      </c>
      <c r="R14" s="86" t="s">
        <v>124</v>
      </c>
      <c r="S14" s="87" t="s">
        <v>124</v>
      </c>
      <c r="T14" s="88"/>
      <c r="U14" s="90">
        <v>10</v>
      </c>
      <c r="V14" s="91" t="s">
        <v>110</v>
      </c>
      <c r="W14" s="86"/>
      <c r="X14" s="87"/>
      <c r="Y14" s="88"/>
      <c r="Z14" s="90">
        <v>10</v>
      </c>
      <c r="AA14" s="91" t="s">
        <v>113</v>
      </c>
      <c r="AB14" s="86" t="s">
        <v>124</v>
      </c>
      <c r="AC14" s="87" t="s">
        <v>124</v>
      </c>
      <c r="AD14" s="88" t="s">
        <v>124</v>
      </c>
      <c r="AE14" s="90">
        <v>10</v>
      </c>
      <c r="AF14" s="91" t="s">
        <v>112</v>
      </c>
      <c r="AG14" s="86"/>
      <c r="AH14" s="87"/>
      <c r="AI14" s="88"/>
      <c r="AJ14" s="90">
        <v>10</v>
      </c>
      <c r="AK14" s="91" t="s">
        <v>115</v>
      </c>
      <c r="AL14" s="86" t="s">
        <v>124</v>
      </c>
      <c r="AM14" s="87" t="s">
        <v>124</v>
      </c>
      <c r="AN14" s="88" t="s">
        <v>124</v>
      </c>
      <c r="AO14" s="90">
        <v>10</v>
      </c>
      <c r="AP14" s="91" t="s">
        <v>113</v>
      </c>
      <c r="AQ14" s="86" t="s">
        <v>124</v>
      </c>
      <c r="AR14" s="87" t="s">
        <v>124</v>
      </c>
      <c r="AS14" s="88" t="s">
        <v>827</v>
      </c>
      <c r="AT14" s="90">
        <v>10</v>
      </c>
      <c r="AU14" s="91" t="s">
        <v>114</v>
      </c>
      <c r="AV14" s="86"/>
      <c r="AW14" s="87"/>
      <c r="AX14" s="88"/>
      <c r="AY14" s="90">
        <v>10</v>
      </c>
      <c r="AZ14" s="91" t="s">
        <v>111</v>
      </c>
      <c r="BA14" s="86" t="s">
        <v>124</v>
      </c>
      <c r="BB14" s="87" t="s">
        <v>124</v>
      </c>
      <c r="BC14" s="88"/>
      <c r="BD14" s="90">
        <v>10</v>
      </c>
      <c r="BE14" s="91" t="s">
        <v>111</v>
      </c>
      <c r="BF14" s="86" t="s">
        <v>124</v>
      </c>
      <c r="BG14" s="87" t="s">
        <v>124</v>
      </c>
      <c r="BH14" s="88" t="s">
        <v>124</v>
      </c>
    </row>
    <row r="15" spans="1:62" s="89" customFormat="1" ht="22.5" customHeight="1">
      <c r="A15" s="90">
        <v>11</v>
      </c>
      <c r="B15" s="91" t="s">
        <v>112</v>
      </c>
      <c r="C15" s="86"/>
      <c r="D15" s="87"/>
      <c r="E15" s="88"/>
      <c r="F15" s="90">
        <v>11</v>
      </c>
      <c r="G15" s="91" t="s">
        <v>110</v>
      </c>
      <c r="H15" s="86"/>
      <c r="I15" s="87" t="s">
        <v>124</v>
      </c>
      <c r="J15" s="88" t="s">
        <v>124</v>
      </c>
      <c r="K15" s="90">
        <v>11</v>
      </c>
      <c r="L15" s="91" t="s">
        <v>113</v>
      </c>
      <c r="M15" s="86" t="s">
        <v>124</v>
      </c>
      <c r="N15" s="87" t="s">
        <v>124</v>
      </c>
      <c r="O15" s="88" t="s">
        <v>124</v>
      </c>
      <c r="P15" s="90">
        <v>11</v>
      </c>
      <c r="Q15" s="91" t="s">
        <v>112</v>
      </c>
      <c r="R15" s="86"/>
      <c r="S15" s="87"/>
      <c r="T15" s="88"/>
      <c r="U15" s="90">
        <v>11</v>
      </c>
      <c r="V15" s="91" t="s">
        <v>115</v>
      </c>
      <c r="W15" s="86"/>
      <c r="X15" s="87"/>
      <c r="Y15" s="88"/>
      <c r="Z15" s="90">
        <v>11</v>
      </c>
      <c r="AA15" s="91" t="s">
        <v>116</v>
      </c>
      <c r="AB15" s="86" t="s">
        <v>124</v>
      </c>
      <c r="AC15" s="87" t="s">
        <v>124</v>
      </c>
      <c r="AD15" s="88"/>
      <c r="AE15" s="90">
        <v>11</v>
      </c>
      <c r="AF15" s="91" t="s">
        <v>114</v>
      </c>
      <c r="AG15" s="86"/>
      <c r="AH15" s="87"/>
      <c r="AI15" s="88"/>
      <c r="AJ15" s="90">
        <v>11</v>
      </c>
      <c r="AK15" s="91" t="s">
        <v>111</v>
      </c>
      <c r="AL15" s="86" t="s">
        <v>124</v>
      </c>
      <c r="AM15" s="87" t="s">
        <v>124</v>
      </c>
      <c r="AN15" s="88" t="s">
        <v>124</v>
      </c>
      <c r="AO15" s="90">
        <v>11</v>
      </c>
      <c r="AP15" s="91" t="s">
        <v>116</v>
      </c>
      <c r="AQ15" s="86" t="s">
        <v>124</v>
      </c>
      <c r="AR15" s="87" t="s">
        <v>124</v>
      </c>
      <c r="AS15" s="88"/>
      <c r="AT15" s="90">
        <v>11</v>
      </c>
      <c r="AU15" s="91" t="s">
        <v>110</v>
      </c>
      <c r="AV15" s="86"/>
      <c r="AW15" s="87"/>
      <c r="AX15" s="88"/>
      <c r="AY15" s="90">
        <v>11</v>
      </c>
      <c r="AZ15" s="91" t="s">
        <v>113</v>
      </c>
      <c r="BA15" s="86"/>
      <c r="BB15" s="87"/>
      <c r="BC15" s="88"/>
      <c r="BD15" s="90">
        <v>11</v>
      </c>
      <c r="BE15" s="91" t="s">
        <v>113</v>
      </c>
      <c r="BF15" s="86" t="s">
        <v>124</v>
      </c>
      <c r="BG15" s="87" t="s">
        <v>124</v>
      </c>
      <c r="BH15" s="88" t="s">
        <v>124</v>
      </c>
    </row>
    <row r="16" spans="1:62" s="89" customFormat="1" ht="22.5" customHeight="1">
      <c r="A16" s="90">
        <v>12</v>
      </c>
      <c r="B16" s="91" t="s">
        <v>114</v>
      </c>
      <c r="C16" s="86"/>
      <c r="D16" s="87"/>
      <c r="E16" s="88"/>
      <c r="F16" s="90">
        <v>12</v>
      </c>
      <c r="G16" s="91" t="s">
        <v>115</v>
      </c>
      <c r="H16" s="86" t="s">
        <v>124</v>
      </c>
      <c r="I16" s="87" t="s">
        <v>124</v>
      </c>
      <c r="J16" s="88" t="s">
        <v>124</v>
      </c>
      <c r="K16" s="90">
        <v>12</v>
      </c>
      <c r="L16" s="91" t="s">
        <v>116</v>
      </c>
      <c r="M16" s="86" t="s">
        <v>124</v>
      </c>
      <c r="N16" s="87" t="s">
        <v>124</v>
      </c>
      <c r="O16" s="88"/>
      <c r="P16" s="90">
        <v>12</v>
      </c>
      <c r="Q16" s="91" t="s">
        <v>114</v>
      </c>
      <c r="R16" s="86"/>
      <c r="S16" s="87"/>
      <c r="T16" s="88"/>
      <c r="U16" s="90">
        <v>12</v>
      </c>
      <c r="V16" s="91" t="s">
        <v>111</v>
      </c>
      <c r="W16" s="86"/>
      <c r="X16" s="87"/>
      <c r="Y16" s="88"/>
      <c r="Z16" s="90">
        <v>12</v>
      </c>
      <c r="AA16" s="91" t="s">
        <v>112</v>
      </c>
      <c r="AB16" s="86"/>
      <c r="AC16" s="87"/>
      <c r="AD16" s="88"/>
      <c r="AE16" s="90">
        <v>12</v>
      </c>
      <c r="AF16" s="91" t="s">
        <v>110</v>
      </c>
      <c r="AG16" s="86"/>
      <c r="AH16" s="87"/>
      <c r="AI16" s="88"/>
      <c r="AJ16" s="90">
        <v>12</v>
      </c>
      <c r="AK16" s="91" t="s">
        <v>113</v>
      </c>
      <c r="AL16" s="86" t="s">
        <v>124</v>
      </c>
      <c r="AM16" s="87" t="s">
        <v>124</v>
      </c>
      <c r="AN16" s="88" t="s">
        <v>124</v>
      </c>
      <c r="AO16" s="90">
        <v>12</v>
      </c>
      <c r="AP16" s="91" t="s">
        <v>112</v>
      </c>
      <c r="AQ16" s="86"/>
      <c r="AR16" s="87"/>
      <c r="AS16" s="88"/>
      <c r="AT16" s="90">
        <v>12</v>
      </c>
      <c r="AU16" s="91" t="s">
        <v>115</v>
      </c>
      <c r="AV16" s="86"/>
      <c r="AW16" s="87" t="s">
        <v>124</v>
      </c>
      <c r="AX16" s="88" t="s">
        <v>825</v>
      </c>
      <c r="AY16" s="90">
        <v>12</v>
      </c>
      <c r="AZ16" s="91" t="s">
        <v>116</v>
      </c>
      <c r="BA16" s="86"/>
      <c r="BB16" s="87" t="s">
        <v>124</v>
      </c>
      <c r="BC16" s="88"/>
      <c r="BD16" s="90">
        <v>12</v>
      </c>
      <c r="BE16" s="91" t="s">
        <v>116</v>
      </c>
      <c r="BF16" s="86" t="s">
        <v>124</v>
      </c>
      <c r="BG16" s="87" t="s">
        <v>124</v>
      </c>
      <c r="BH16" s="88"/>
    </row>
    <row r="17" spans="1:64" s="89" customFormat="1" ht="22.5" customHeight="1">
      <c r="A17" s="92">
        <v>13</v>
      </c>
      <c r="B17" s="91" t="s">
        <v>110</v>
      </c>
      <c r="C17" s="86"/>
      <c r="D17" s="334" t="s">
        <v>224</v>
      </c>
      <c r="E17" s="335" t="s">
        <v>224</v>
      </c>
      <c r="F17" s="92">
        <v>13</v>
      </c>
      <c r="G17" s="91" t="s">
        <v>111</v>
      </c>
      <c r="H17" s="86" t="s">
        <v>124</v>
      </c>
      <c r="I17" s="87" t="s">
        <v>124</v>
      </c>
      <c r="J17" s="88" t="s">
        <v>124</v>
      </c>
      <c r="K17" s="92">
        <v>13</v>
      </c>
      <c r="L17" s="91" t="s">
        <v>112</v>
      </c>
      <c r="M17" s="86"/>
      <c r="N17" s="87"/>
      <c r="O17" s="88"/>
      <c r="P17" s="92">
        <v>13</v>
      </c>
      <c r="Q17" s="91" t="s">
        <v>110</v>
      </c>
      <c r="R17" s="86"/>
      <c r="S17" s="87" t="s">
        <v>124</v>
      </c>
      <c r="T17" s="88" t="s">
        <v>124</v>
      </c>
      <c r="U17" s="92">
        <v>13</v>
      </c>
      <c r="V17" s="91" t="s">
        <v>113</v>
      </c>
      <c r="W17" s="86"/>
      <c r="X17" s="87"/>
      <c r="Y17" s="88"/>
      <c r="Z17" s="92">
        <v>13</v>
      </c>
      <c r="AA17" s="91" t="s">
        <v>114</v>
      </c>
      <c r="AB17" s="86"/>
      <c r="AC17" s="87"/>
      <c r="AD17" s="88"/>
      <c r="AE17" s="92">
        <v>13</v>
      </c>
      <c r="AF17" s="91" t="s">
        <v>115</v>
      </c>
      <c r="AG17" s="86"/>
      <c r="AH17" s="87" t="s">
        <v>124</v>
      </c>
      <c r="AI17" s="88" t="s">
        <v>124</v>
      </c>
      <c r="AJ17" s="92">
        <v>13</v>
      </c>
      <c r="AK17" s="91" t="s">
        <v>116</v>
      </c>
      <c r="AL17" s="86" t="s">
        <v>124</v>
      </c>
      <c r="AM17" s="87" t="s">
        <v>124</v>
      </c>
      <c r="AN17" s="88"/>
      <c r="AO17" s="92">
        <v>13</v>
      </c>
      <c r="AP17" s="91" t="s">
        <v>114</v>
      </c>
      <c r="AQ17" s="86"/>
      <c r="AR17" s="87"/>
      <c r="AS17" s="88"/>
      <c r="AT17" s="92">
        <v>13</v>
      </c>
      <c r="AU17" s="91" t="s">
        <v>111</v>
      </c>
      <c r="AV17" s="86" t="s">
        <v>124</v>
      </c>
      <c r="AW17" s="87" t="s">
        <v>124</v>
      </c>
      <c r="AX17" s="88" t="s">
        <v>827</v>
      </c>
      <c r="AY17" s="92">
        <v>13</v>
      </c>
      <c r="AZ17" s="91" t="s">
        <v>112</v>
      </c>
      <c r="BA17" s="86"/>
      <c r="BB17" s="87"/>
      <c r="BC17" s="88"/>
      <c r="BD17" s="92">
        <v>13</v>
      </c>
      <c r="BE17" s="91" t="s">
        <v>112</v>
      </c>
      <c r="BF17" s="86"/>
      <c r="BG17" s="87"/>
      <c r="BH17" s="88"/>
    </row>
    <row r="18" spans="1:64" s="89" customFormat="1" ht="22.5" customHeight="1">
      <c r="A18" s="93">
        <v>14</v>
      </c>
      <c r="B18" s="91" t="s">
        <v>115</v>
      </c>
      <c r="C18" s="86" t="s">
        <v>224</v>
      </c>
      <c r="D18" s="87" t="s">
        <v>224</v>
      </c>
      <c r="E18" s="88" t="s">
        <v>224</v>
      </c>
      <c r="F18" s="93">
        <v>14</v>
      </c>
      <c r="G18" s="91" t="s">
        <v>113</v>
      </c>
      <c r="H18" s="86" t="s">
        <v>124</v>
      </c>
      <c r="I18" s="87" t="s">
        <v>124</v>
      </c>
      <c r="J18" s="88" t="s">
        <v>124</v>
      </c>
      <c r="K18" s="93">
        <v>14</v>
      </c>
      <c r="L18" s="91" t="s">
        <v>114</v>
      </c>
      <c r="M18" s="86"/>
      <c r="N18" s="87"/>
      <c r="O18" s="88"/>
      <c r="P18" s="93">
        <v>14</v>
      </c>
      <c r="Q18" s="91" t="s">
        <v>115</v>
      </c>
      <c r="R18" s="86" t="s">
        <v>124</v>
      </c>
      <c r="S18" s="87" t="s">
        <v>124</v>
      </c>
      <c r="T18" s="88" t="s">
        <v>124</v>
      </c>
      <c r="U18" s="93">
        <v>14</v>
      </c>
      <c r="V18" s="91" t="s">
        <v>116</v>
      </c>
      <c r="W18" s="86"/>
      <c r="X18" s="87"/>
      <c r="Y18" s="88"/>
      <c r="Z18" s="93">
        <v>14</v>
      </c>
      <c r="AA18" s="91" t="s">
        <v>110</v>
      </c>
      <c r="AB18" s="86"/>
      <c r="AC18" s="87" t="s">
        <v>124</v>
      </c>
      <c r="AD18" s="88" t="s">
        <v>124</v>
      </c>
      <c r="AE18" s="93">
        <v>14</v>
      </c>
      <c r="AF18" s="91" t="s">
        <v>111</v>
      </c>
      <c r="AG18" s="86" t="s">
        <v>124</v>
      </c>
      <c r="AH18" s="87" t="s">
        <v>124</v>
      </c>
      <c r="AI18" s="88" t="s">
        <v>124</v>
      </c>
      <c r="AJ18" s="93">
        <v>14</v>
      </c>
      <c r="AK18" s="91" t="s">
        <v>112</v>
      </c>
      <c r="AL18" s="86"/>
      <c r="AM18" s="87"/>
      <c r="AN18" s="88"/>
      <c r="AO18" s="93">
        <v>14</v>
      </c>
      <c r="AP18" s="91" t="s">
        <v>110</v>
      </c>
      <c r="AQ18" s="86"/>
      <c r="AR18" s="87" t="s">
        <v>124</v>
      </c>
      <c r="AS18" s="88" t="s">
        <v>827</v>
      </c>
      <c r="AT18" s="93">
        <v>14</v>
      </c>
      <c r="AU18" s="91" t="s">
        <v>113</v>
      </c>
      <c r="AV18" s="86" t="s">
        <v>124</v>
      </c>
      <c r="AW18" s="87" t="s">
        <v>124</v>
      </c>
      <c r="AX18" s="88" t="s">
        <v>827</v>
      </c>
      <c r="AY18" s="93">
        <v>14</v>
      </c>
      <c r="AZ18" s="91" t="s">
        <v>114</v>
      </c>
      <c r="BA18" s="86"/>
      <c r="BB18" s="87"/>
      <c r="BC18" s="88"/>
      <c r="BD18" s="93">
        <v>14</v>
      </c>
      <c r="BE18" s="91" t="s">
        <v>114</v>
      </c>
      <c r="BF18" s="86"/>
      <c r="BG18" s="87"/>
      <c r="BH18" s="88"/>
    </row>
    <row r="19" spans="1:64" s="89" customFormat="1" ht="22.5" customHeight="1">
      <c r="A19" s="90">
        <v>15</v>
      </c>
      <c r="B19" s="91" t="s">
        <v>111</v>
      </c>
      <c r="C19" s="86" t="s">
        <v>224</v>
      </c>
      <c r="D19" s="87" t="s">
        <v>224</v>
      </c>
      <c r="E19" s="88" t="s">
        <v>224</v>
      </c>
      <c r="F19" s="90">
        <v>15</v>
      </c>
      <c r="G19" s="91" t="s">
        <v>116</v>
      </c>
      <c r="H19" s="86" t="s">
        <v>124</v>
      </c>
      <c r="I19" s="87" t="s">
        <v>224</v>
      </c>
      <c r="J19" s="88"/>
      <c r="K19" s="90">
        <v>15</v>
      </c>
      <c r="L19" s="91" t="s">
        <v>110</v>
      </c>
      <c r="M19" s="86"/>
      <c r="N19" s="87" t="s">
        <v>124</v>
      </c>
      <c r="O19" s="88" t="s">
        <v>124</v>
      </c>
      <c r="P19" s="90">
        <v>15</v>
      </c>
      <c r="Q19" s="91" t="s">
        <v>111</v>
      </c>
      <c r="R19" s="86" t="s">
        <v>124</v>
      </c>
      <c r="S19" s="87" t="s">
        <v>124</v>
      </c>
      <c r="T19" s="88" t="s">
        <v>124</v>
      </c>
      <c r="U19" s="90">
        <v>15</v>
      </c>
      <c r="V19" s="91" t="s">
        <v>112</v>
      </c>
      <c r="W19" s="86"/>
      <c r="X19" s="87"/>
      <c r="Y19" s="88"/>
      <c r="Z19" s="90">
        <v>15</v>
      </c>
      <c r="AA19" s="91" t="s">
        <v>115</v>
      </c>
      <c r="AB19" s="86" t="s">
        <v>124</v>
      </c>
      <c r="AC19" s="87" t="s">
        <v>124</v>
      </c>
      <c r="AD19" s="88" t="s">
        <v>124</v>
      </c>
      <c r="AE19" s="90">
        <v>15</v>
      </c>
      <c r="AF19" s="91" t="s">
        <v>113</v>
      </c>
      <c r="AG19" s="86" t="s">
        <v>124</v>
      </c>
      <c r="AH19" s="87" t="s">
        <v>124</v>
      </c>
      <c r="AI19" s="88" t="s">
        <v>124</v>
      </c>
      <c r="AJ19" s="90">
        <v>15</v>
      </c>
      <c r="AK19" s="91" t="s">
        <v>114</v>
      </c>
      <c r="AL19" s="86"/>
      <c r="AM19" s="87"/>
      <c r="AN19" s="88"/>
      <c r="AO19" s="90">
        <v>15</v>
      </c>
      <c r="AP19" s="91" t="s">
        <v>115</v>
      </c>
      <c r="AQ19" s="86" t="s">
        <v>124</v>
      </c>
      <c r="AR19" s="87" t="s">
        <v>124</v>
      </c>
      <c r="AS19" s="88" t="s">
        <v>827</v>
      </c>
      <c r="AT19" s="90">
        <v>15</v>
      </c>
      <c r="AU19" s="91" t="s">
        <v>116</v>
      </c>
      <c r="AV19" s="86" t="s">
        <v>124</v>
      </c>
      <c r="AW19" s="87" t="s">
        <v>124</v>
      </c>
      <c r="AX19" s="88"/>
      <c r="AY19" s="90">
        <v>15</v>
      </c>
      <c r="AZ19" s="91" t="s">
        <v>110</v>
      </c>
      <c r="BA19" s="86"/>
      <c r="BB19" s="87" t="s">
        <v>124</v>
      </c>
      <c r="BC19" s="88" t="s">
        <v>124</v>
      </c>
      <c r="BD19" s="90">
        <v>15</v>
      </c>
      <c r="BE19" s="91" t="s">
        <v>110</v>
      </c>
      <c r="BF19" s="86"/>
      <c r="BG19" s="87" t="s">
        <v>124</v>
      </c>
      <c r="BH19" s="88" t="s">
        <v>124</v>
      </c>
    </row>
    <row r="20" spans="1:64" s="89" customFormat="1" ht="22.5" customHeight="1">
      <c r="A20" s="90">
        <v>16</v>
      </c>
      <c r="B20" s="91" t="s">
        <v>113</v>
      </c>
      <c r="C20" s="86" t="s">
        <v>224</v>
      </c>
      <c r="D20" s="87" t="s">
        <v>224</v>
      </c>
      <c r="E20" s="88" t="s">
        <v>224</v>
      </c>
      <c r="F20" s="90">
        <v>16</v>
      </c>
      <c r="G20" s="91" t="s">
        <v>112</v>
      </c>
      <c r="H20" s="86"/>
      <c r="I20" s="87"/>
      <c r="J20" s="88"/>
      <c r="K20" s="90">
        <v>16</v>
      </c>
      <c r="L20" s="91" t="s">
        <v>115</v>
      </c>
      <c r="M20" s="86" t="s">
        <v>124</v>
      </c>
      <c r="N20" s="87" t="s">
        <v>124</v>
      </c>
      <c r="O20" s="88" t="s">
        <v>124</v>
      </c>
      <c r="P20" s="90">
        <v>16</v>
      </c>
      <c r="Q20" s="91" t="s">
        <v>113</v>
      </c>
      <c r="R20" s="86" t="s">
        <v>124</v>
      </c>
      <c r="S20" s="87" t="s">
        <v>124</v>
      </c>
      <c r="T20" s="88" t="s">
        <v>124</v>
      </c>
      <c r="U20" s="90">
        <v>16</v>
      </c>
      <c r="V20" s="91" t="s">
        <v>114</v>
      </c>
      <c r="W20" s="86"/>
      <c r="X20" s="87"/>
      <c r="Y20" s="88"/>
      <c r="Z20" s="90">
        <v>16</v>
      </c>
      <c r="AA20" s="91" t="s">
        <v>111</v>
      </c>
      <c r="AB20" s="86" t="s">
        <v>124</v>
      </c>
      <c r="AC20" s="87" t="s">
        <v>124</v>
      </c>
      <c r="AD20" s="88" t="s">
        <v>124</v>
      </c>
      <c r="AE20" s="90">
        <v>16</v>
      </c>
      <c r="AF20" s="91" t="s">
        <v>116</v>
      </c>
      <c r="AG20" s="86" t="s">
        <v>124</v>
      </c>
      <c r="AH20" s="87" t="s">
        <v>124</v>
      </c>
      <c r="AI20" s="88"/>
      <c r="AJ20" s="90">
        <v>16</v>
      </c>
      <c r="AK20" s="91" t="s">
        <v>110</v>
      </c>
      <c r="AL20" s="86"/>
      <c r="AM20" s="87" t="s">
        <v>124</v>
      </c>
      <c r="AN20" s="88" t="s">
        <v>124</v>
      </c>
      <c r="AO20" s="90">
        <v>16</v>
      </c>
      <c r="AP20" s="91" t="s">
        <v>111</v>
      </c>
      <c r="AQ20" s="86" t="s">
        <v>124</v>
      </c>
      <c r="AR20" s="87" t="s">
        <v>124</v>
      </c>
      <c r="AS20" s="88" t="s">
        <v>827</v>
      </c>
      <c r="AT20" s="90">
        <v>16</v>
      </c>
      <c r="AU20" s="91" t="s">
        <v>112</v>
      </c>
      <c r="AV20" s="86"/>
      <c r="AW20" s="87"/>
      <c r="AX20" s="88"/>
      <c r="AY20" s="90">
        <v>16</v>
      </c>
      <c r="AZ20" s="91" t="s">
        <v>115</v>
      </c>
      <c r="BA20" s="86" t="s">
        <v>124</v>
      </c>
      <c r="BB20" s="87" t="s">
        <v>124</v>
      </c>
      <c r="BC20" s="88" t="s">
        <v>124</v>
      </c>
      <c r="BD20" s="90">
        <v>16</v>
      </c>
      <c r="BE20" s="91" t="s">
        <v>115</v>
      </c>
      <c r="BF20" s="86" t="s">
        <v>124</v>
      </c>
      <c r="BG20" s="87" t="s">
        <v>124</v>
      </c>
      <c r="BH20" s="88" t="s">
        <v>124</v>
      </c>
    </row>
    <row r="21" spans="1:64" s="89" customFormat="1" ht="22.5" customHeight="1">
      <c r="A21" s="90">
        <v>17</v>
      </c>
      <c r="B21" s="91" t="s">
        <v>116</v>
      </c>
      <c r="C21" s="86" t="s">
        <v>224</v>
      </c>
      <c r="D21" s="87" t="s">
        <v>224</v>
      </c>
      <c r="E21" s="88"/>
      <c r="F21" s="90">
        <v>17</v>
      </c>
      <c r="G21" s="91" t="s">
        <v>114</v>
      </c>
      <c r="H21" s="86"/>
      <c r="I21" s="87"/>
      <c r="J21" s="88"/>
      <c r="K21" s="90">
        <v>17</v>
      </c>
      <c r="L21" s="91" t="s">
        <v>111</v>
      </c>
      <c r="M21" s="86" t="s">
        <v>124</v>
      </c>
      <c r="N21" s="87" t="s">
        <v>124</v>
      </c>
      <c r="O21" s="88" t="s">
        <v>124</v>
      </c>
      <c r="P21" s="90">
        <v>17</v>
      </c>
      <c r="Q21" s="91" t="s">
        <v>116</v>
      </c>
      <c r="R21" s="86" t="s">
        <v>124</v>
      </c>
      <c r="S21" s="87" t="s">
        <v>124</v>
      </c>
      <c r="T21" s="88"/>
      <c r="U21" s="90">
        <v>17</v>
      </c>
      <c r="V21" s="91" t="s">
        <v>110</v>
      </c>
      <c r="W21" s="86"/>
      <c r="X21" s="87"/>
      <c r="Y21" s="88"/>
      <c r="Z21" s="90">
        <v>17</v>
      </c>
      <c r="AA21" s="91" t="s">
        <v>113</v>
      </c>
      <c r="AB21" s="86" t="s">
        <v>124</v>
      </c>
      <c r="AC21" s="87" t="s">
        <v>124</v>
      </c>
      <c r="AD21" s="88" t="s">
        <v>124</v>
      </c>
      <c r="AE21" s="90">
        <v>17</v>
      </c>
      <c r="AF21" s="91" t="s">
        <v>112</v>
      </c>
      <c r="AG21" s="86"/>
      <c r="AH21" s="87"/>
      <c r="AI21" s="88"/>
      <c r="AJ21" s="90">
        <v>17</v>
      </c>
      <c r="AK21" s="91" t="s">
        <v>115</v>
      </c>
      <c r="AL21" s="86" t="s">
        <v>124</v>
      </c>
      <c r="AM21" s="87" t="s">
        <v>124</v>
      </c>
      <c r="AN21" s="88" t="s">
        <v>124</v>
      </c>
      <c r="AO21" s="90">
        <v>17</v>
      </c>
      <c r="AP21" s="91" t="s">
        <v>113</v>
      </c>
      <c r="AQ21" s="86" t="s">
        <v>124</v>
      </c>
      <c r="AR21" s="87" t="s">
        <v>124</v>
      </c>
      <c r="AS21" s="88" t="s">
        <v>827</v>
      </c>
      <c r="AT21" s="90">
        <v>17</v>
      </c>
      <c r="AU21" s="91" t="s">
        <v>114</v>
      </c>
      <c r="AV21" s="86"/>
      <c r="AW21" s="87"/>
      <c r="AX21" s="88"/>
      <c r="AY21" s="90">
        <v>17</v>
      </c>
      <c r="AZ21" s="91" t="s">
        <v>111</v>
      </c>
      <c r="BA21" s="86" t="s">
        <v>124</v>
      </c>
      <c r="BB21" s="87" t="s">
        <v>124</v>
      </c>
      <c r="BC21" s="88" t="s">
        <v>124</v>
      </c>
      <c r="BD21" s="90">
        <v>17</v>
      </c>
      <c r="BE21" s="91" t="s">
        <v>111</v>
      </c>
      <c r="BF21" s="86" t="s">
        <v>124</v>
      </c>
      <c r="BG21" s="87" t="s">
        <v>124</v>
      </c>
      <c r="BH21" s="88" t="s">
        <v>124</v>
      </c>
    </row>
    <row r="22" spans="1:64" s="89" customFormat="1" ht="22.5" customHeight="1">
      <c r="A22" s="90">
        <v>18</v>
      </c>
      <c r="B22" s="91" t="s">
        <v>112</v>
      </c>
      <c r="C22" s="86"/>
      <c r="D22" s="87"/>
      <c r="E22" s="88"/>
      <c r="F22" s="90">
        <v>18</v>
      </c>
      <c r="G22" s="91" t="s">
        <v>110</v>
      </c>
      <c r="H22" s="86"/>
      <c r="I22" s="87" t="s">
        <v>224</v>
      </c>
      <c r="J22" s="88" t="s">
        <v>224</v>
      </c>
      <c r="K22" s="90">
        <v>18</v>
      </c>
      <c r="L22" s="91" t="s">
        <v>113</v>
      </c>
      <c r="M22" s="86" t="s">
        <v>124</v>
      </c>
      <c r="N22" s="87" t="s">
        <v>124</v>
      </c>
      <c r="O22" s="88" t="s">
        <v>124</v>
      </c>
      <c r="P22" s="90">
        <v>18</v>
      </c>
      <c r="Q22" s="91" t="s">
        <v>112</v>
      </c>
      <c r="R22" s="86"/>
      <c r="S22" s="87"/>
      <c r="T22" s="88"/>
      <c r="U22" s="90">
        <v>18</v>
      </c>
      <c r="V22" s="91" t="s">
        <v>115</v>
      </c>
      <c r="W22" s="86"/>
      <c r="X22" s="87"/>
      <c r="Y22" s="88"/>
      <c r="Z22" s="90">
        <v>18</v>
      </c>
      <c r="AA22" s="91" t="s">
        <v>116</v>
      </c>
      <c r="AB22" s="86" t="s">
        <v>124</v>
      </c>
      <c r="AC22" s="87" t="s">
        <v>124</v>
      </c>
      <c r="AD22" s="88"/>
      <c r="AE22" s="90">
        <v>18</v>
      </c>
      <c r="AF22" s="91" t="s">
        <v>114</v>
      </c>
      <c r="AG22" s="86"/>
      <c r="AH22" s="87"/>
      <c r="AI22" s="88"/>
      <c r="AJ22" s="90">
        <v>18</v>
      </c>
      <c r="AK22" s="91" t="s">
        <v>111</v>
      </c>
      <c r="AL22" s="86" t="s">
        <v>124</v>
      </c>
      <c r="AM22" s="87" t="s">
        <v>124</v>
      </c>
      <c r="AN22" s="88" t="s">
        <v>124</v>
      </c>
      <c r="AO22" s="90">
        <v>18</v>
      </c>
      <c r="AP22" s="91" t="s">
        <v>116</v>
      </c>
      <c r="AQ22" s="86" t="s">
        <v>124</v>
      </c>
      <c r="AR22" s="87" t="s">
        <v>124</v>
      </c>
      <c r="AS22" s="88"/>
      <c r="AT22" s="90">
        <v>18</v>
      </c>
      <c r="AU22" s="91" t="s">
        <v>110</v>
      </c>
      <c r="AV22" s="86"/>
      <c r="AW22" s="87" t="s">
        <v>124</v>
      </c>
      <c r="AX22" s="88" t="s">
        <v>827</v>
      </c>
      <c r="AY22" s="90">
        <v>18</v>
      </c>
      <c r="AZ22" s="91" t="s">
        <v>113</v>
      </c>
      <c r="BA22" s="86" t="s">
        <v>124</v>
      </c>
      <c r="BB22" s="87" t="s">
        <v>124</v>
      </c>
      <c r="BC22" s="88" t="s">
        <v>124</v>
      </c>
      <c r="BD22" s="90">
        <v>18</v>
      </c>
      <c r="BE22" s="91" t="s">
        <v>113</v>
      </c>
      <c r="BF22" s="86" t="s">
        <v>124</v>
      </c>
      <c r="BG22" s="87" t="s">
        <v>124</v>
      </c>
      <c r="BH22" s="88"/>
    </row>
    <row r="23" spans="1:64" s="89" customFormat="1" ht="22.5" customHeight="1">
      <c r="A23" s="90">
        <v>19</v>
      </c>
      <c r="B23" s="91" t="s">
        <v>114</v>
      </c>
      <c r="C23" s="86"/>
      <c r="D23" s="87"/>
      <c r="E23" s="88"/>
      <c r="F23" s="90">
        <v>19</v>
      </c>
      <c r="G23" s="91" t="s">
        <v>115</v>
      </c>
      <c r="H23" s="86" t="s">
        <v>224</v>
      </c>
      <c r="I23" s="87" t="s">
        <v>224</v>
      </c>
      <c r="J23" s="88"/>
      <c r="K23" s="90">
        <v>19</v>
      </c>
      <c r="L23" s="91" t="s">
        <v>116</v>
      </c>
      <c r="M23" s="86" t="s">
        <v>124</v>
      </c>
      <c r="N23" s="87" t="s">
        <v>124</v>
      </c>
      <c r="O23" s="88"/>
      <c r="P23" s="90">
        <v>19</v>
      </c>
      <c r="Q23" s="91" t="s">
        <v>114</v>
      </c>
      <c r="R23" s="86"/>
      <c r="S23" s="87"/>
      <c r="T23" s="88"/>
      <c r="U23" s="90">
        <v>19</v>
      </c>
      <c r="V23" s="91" t="s">
        <v>111</v>
      </c>
      <c r="W23" s="86"/>
      <c r="X23" s="87"/>
      <c r="Y23" s="88"/>
      <c r="Z23" s="90">
        <v>19</v>
      </c>
      <c r="AA23" s="91" t="s">
        <v>112</v>
      </c>
      <c r="AB23" s="86"/>
      <c r="AC23" s="87"/>
      <c r="AD23" s="88"/>
      <c r="AE23" s="90">
        <v>19</v>
      </c>
      <c r="AF23" s="91" t="s">
        <v>110</v>
      </c>
      <c r="AG23" s="86"/>
      <c r="AH23" s="87" t="s">
        <v>124</v>
      </c>
      <c r="AI23" s="88" t="s">
        <v>124</v>
      </c>
      <c r="AJ23" s="90">
        <v>19</v>
      </c>
      <c r="AK23" s="91" t="s">
        <v>113</v>
      </c>
      <c r="AL23" s="86" t="s">
        <v>124</v>
      </c>
      <c r="AM23" s="87" t="s">
        <v>124</v>
      </c>
      <c r="AN23" s="88" t="s">
        <v>124</v>
      </c>
      <c r="AO23" s="90">
        <v>19</v>
      </c>
      <c r="AP23" s="91" t="s">
        <v>112</v>
      </c>
      <c r="AQ23" s="86"/>
      <c r="AR23" s="87"/>
      <c r="AS23" s="88"/>
      <c r="AT23" s="90">
        <v>19</v>
      </c>
      <c r="AU23" s="91" t="s">
        <v>115</v>
      </c>
      <c r="AV23" s="86" t="s">
        <v>124</v>
      </c>
      <c r="AW23" s="87" t="s">
        <v>124</v>
      </c>
      <c r="AX23" s="88" t="s">
        <v>827</v>
      </c>
      <c r="AY23" s="90">
        <v>19</v>
      </c>
      <c r="AZ23" s="91" t="s">
        <v>116</v>
      </c>
      <c r="BA23" s="86" t="s">
        <v>124</v>
      </c>
      <c r="BB23" s="87" t="s">
        <v>124</v>
      </c>
      <c r="BC23" s="88"/>
      <c r="BD23" s="90">
        <v>19</v>
      </c>
      <c r="BE23" s="91" t="s">
        <v>116</v>
      </c>
      <c r="BF23" s="86"/>
      <c r="BG23" s="87"/>
      <c r="BH23" s="88"/>
    </row>
    <row r="24" spans="1:64" s="89" customFormat="1" ht="22.5" customHeight="1">
      <c r="A24" s="90">
        <v>20</v>
      </c>
      <c r="B24" s="91" t="s">
        <v>110</v>
      </c>
      <c r="C24" s="86"/>
      <c r="D24" s="87"/>
      <c r="E24" s="88"/>
      <c r="F24" s="90">
        <v>20</v>
      </c>
      <c r="G24" s="91" t="s">
        <v>111</v>
      </c>
      <c r="H24" s="86"/>
      <c r="I24" s="87"/>
      <c r="J24" s="88"/>
      <c r="K24" s="90">
        <v>20</v>
      </c>
      <c r="L24" s="91" t="s">
        <v>112</v>
      </c>
      <c r="M24" s="86"/>
      <c r="N24" s="87"/>
      <c r="O24" s="88"/>
      <c r="P24" s="90">
        <v>20</v>
      </c>
      <c r="Q24" s="91" t="s">
        <v>110</v>
      </c>
      <c r="R24" s="86"/>
      <c r="S24" s="87" t="s">
        <v>124</v>
      </c>
      <c r="T24" s="88" t="s">
        <v>124</v>
      </c>
      <c r="U24" s="90">
        <v>20</v>
      </c>
      <c r="V24" s="91" t="s">
        <v>113</v>
      </c>
      <c r="W24" s="86"/>
      <c r="X24" s="87"/>
      <c r="Y24" s="88"/>
      <c r="Z24" s="90">
        <v>20</v>
      </c>
      <c r="AA24" s="91" t="s">
        <v>114</v>
      </c>
      <c r="AB24" s="86"/>
      <c r="AC24" s="87"/>
      <c r="AD24" s="88"/>
      <c r="AE24" s="90">
        <v>20</v>
      </c>
      <c r="AF24" s="91" t="s">
        <v>115</v>
      </c>
      <c r="AG24" s="86" t="s">
        <v>124</v>
      </c>
      <c r="AH24" s="87" t="s">
        <v>124</v>
      </c>
      <c r="AI24" s="88" t="s">
        <v>124</v>
      </c>
      <c r="AJ24" s="90">
        <v>20</v>
      </c>
      <c r="AK24" s="91" t="s">
        <v>116</v>
      </c>
      <c r="AL24" s="86" t="s">
        <v>124</v>
      </c>
      <c r="AM24" s="87" t="s">
        <v>124</v>
      </c>
      <c r="AN24" s="88"/>
      <c r="AO24" s="90">
        <v>20</v>
      </c>
      <c r="AP24" s="91" t="s">
        <v>114</v>
      </c>
      <c r="AQ24" s="86"/>
      <c r="AR24" s="87"/>
      <c r="AS24" s="88"/>
      <c r="AT24" s="90">
        <v>20</v>
      </c>
      <c r="AU24" s="91" t="s">
        <v>111</v>
      </c>
      <c r="AV24" s="86" t="s">
        <v>124</v>
      </c>
      <c r="AW24" s="87" t="s">
        <v>124</v>
      </c>
      <c r="AX24" s="88" t="s">
        <v>827</v>
      </c>
      <c r="AY24" s="90">
        <v>20</v>
      </c>
      <c r="AZ24" s="91" t="s">
        <v>112</v>
      </c>
      <c r="BA24" s="86"/>
      <c r="BB24" s="87"/>
      <c r="BC24" s="88"/>
      <c r="BD24" s="90">
        <v>20</v>
      </c>
      <c r="BE24" s="91" t="s">
        <v>112</v>
      </c>
      <c r="BF24" s="86"/>
      <c r="BG24" s="87"/>
      <c r="BH24" s="88"/>
    </row>
    <row r="25" spans="1:64" s="89" customFormat="1" ht="22.5" customHeight="1">
      <c r="A25" s="90">
        <v>21</v>
      </c>
      <c r="B25" s="91" t="s">
        <v>115</v>
      </c>
      <c r="C25" s="86"/>
      <c r="D25" s="87" t="s">
        <v>224</v>
      </c>
      <c r="E25" s="88" t="s">
        <v>224</v>
      </c>
      <c r="F25" s="90">
        <v>21</v>
      </c>
      <c r="G25" s="91" t="s">
        <v>113</v>
      </c>
      <c r="H25" s="86"/>
      <c r="I25" s="87" t="s">
        <v>224</v>
      </c>
      <c r="J25" s="88" t="s">
        <v>825</v>
      </c>
      <c r="K25" s="90">
        <v>21</v>
      </c>
      <c r="L25" s="91" t="s">
        <v>114</v>
      </c>
      <c r="M25" s="86"/>
      <c r="N25" s="87"/>
      <c r="O25" s="88"/>
      <c r="P25" s="90">
        <v>21</v>
      </c>
      <c r="Q25" s="91" t="s">
        <v>115</v>
      </c>
      <c r="R25" s="86" t="s">
        <v>124</v>
      </c>
      <c r="S25" s="87" t="s">
        <v>124</v>
      </c>
      <c r="T25" s="88" t="s">
        <v>124</v>
      </c>
      <c r="U25" s="90">
        <v>21</v>
      </c>
      <c r="V25" s="91" t="s">
        <v>116</v>
      </c>
      <c r="W25" s="86"/>
      <c r="X25" s="87"/>
      <c r="Y25" s="88"/>
      <c r="Z25" s="90">
        <v>21</v>
      </c>
      <c r="AA25" s="91" t="s">
        <v>110</v>
      </c>
      <c r="AB25" s="86"/>
      <c r="AC25" s="87"/>
      <c r="AD25" s="88"/>
      <c r="AE25" s="90">
        <v>21</v>
      </c>
      <c r="AF25" s="91" t="s">
        <v>111</v>
      </c>
      <c r="AG25" s="86" t="s">
        <v>124</v>
      </c>
      <c r="AH25" s="87" t="s">
        <v>124</v>
      </c>
      <c r="AI25" s="88" t="s">
        <v>124</v>
      </c>
      <c r="AJ25" s="90">
        <v>21</v>
      </c>
      <c r="AK25" s="91" t="s">
        <v>112</v>
      </c>
      <c r="AL25" s="86"/>
      <c r="AM25" s="87"/>
      <c r="AN25" s="88"/>
      <c r="AO25" s="90">
        <v>21</v>
      </c>
      <c r="AP25" s="91" t="s">
        <v>110</v>
      </c>
      <c r="AQ25" s="86"/>
      <c r="AR25" s="87" t="s">
        <v>124</v>
      </c>
      <c r="AS25" s="88" t="s">
        <v>827</v>
      </c>
      <c r="AT25" s="90">
        <v>21</v>
      </c>
      <c r="AU25" s="91" t="s">
        <v>113</v>
      </c>
      <c r="AV25" s="86" t="s">
        <v>124</v>
      </c>
      <c r="AW25" s="87" t="s">
        <v>124</v>
      </c>
      <c r="AX25" s="88" t="s">
        <v>827</v>
      </c>
      <c r="AY25" s="90">
        <v>21</v>
      </c>
      <c r="AZ25" s="91" t="s">
        <v>114</v>
      </c>
      <c r="BA25" s="86"/>
      <c r="BB25" s="87"/>
      <c r="BC25" s="88"/>
      <c r="BD25" s="90">
        <v>21</v>
      </c>
      <c r="BE25" s="91" t="s">
        <v>114</v>
      </c>
      <c r="BF25" s="86"/>
      <c r="BG25" s="87"/>
      <c r="BH25" s="88"/>
    </row>
    <row r="26" spans="1:64" s="89" customFormat="1" ht="22.5" customHeight="1">
      <c r="A26" s="94">
        <v>22</v>
      </c>
      <c r="B26" s="91" t="s">
        <v>111</v>
      </c>
      <c r="C26" s="86" t="s">
        <v>224</v>
      </c>
      <c r="D26" s="87" t="s">
        <v>224</v>
      </c>
      <c r="E26" s="88" t="s">
        <v>224</v>
      </c>
      <c r="F26" s="94">
        <v>22</v>
      </c>
      <c r="G26" s="91" t="s">
        <v>116</v>
      </c>
      <c r="H26" s="86" t="s">
        <v>825</v>
      </c>
      <c r="I26" s="87" t="s">
        <v>224</v>
      </c>
      <c r="J26" s="88"/>
      <c r="K26" s="94">
        <v>22</v>
      </c>
      <c r="L26" s="91" t="s">
        <v>110</v>
      </c>
      <c r="M26" s="86"/>
      <c r="N26" s="87" t="s">
        <v>124</v>
      </c>
      <c r="O26" s="88" t="s">
        <v>124</v>
      </c>
      <c r="P26" s="94">
        <v>22</v>
      </c>
      <c r="Q26" s="91" t="s">
        <v>111</v>
      </c>
      <c r="R26" s="86" t="s">
        <v>124</v>
      </c>
      <c r="S26" s="87" t="s">
        <v>124</v>
      </c>
      <c r="T26" s="88"/>
      <c r="U26" s="94">
        <v>22</v>
      </c>
      <c r="V26" s="91" t="s">
        <v>112</v>
      </c>
      <c r="W26" s="86"/>
      <c r="X26" s="87"/>
      <c r="Y26" s="88"/>
      <c r="Z26" s="94">
        <v>22</v>
      </c>
      <c r="AA26" s="91" t="s">
        <v>115</v>
      </c>
      <c r="AB26" s="86"/>
      <c r="AC26" s="87"/>
      <c r="AD26" s="88"/>
      <c r="AE26" s="94">
        <v>22</v>
      </c>
      <c r="AF26" s="91" t="s">
        <v>113</v>
      </c>
      <c r="AG26" s="86" t="s">
        <v>124</v>
      </c>
      <c r="AH26" s="87" t="s">
        <v>124</v>
      </c>
      <c r="AI26" s="88" t="s">
        <v>124</v>
      </c>
      <c r="AJ26" s="94">
        <v>22</v>
      </c>
      <c r="AK26" s="91" t="s">
        <v>114</v>
      </c>
      <c r="AL26" s="86"/>
      <c r="AM26" s="87"/>
      <c r="AN26" s="88"/>
      <c r="AO26" s="94">
        <v>22</v>
      </c>
      <c r="AP26" s="91" t="s">
        <v>115</v>
      </c>
      <c r="AQ26" s="86" t="s">
        <v>124</v>
      </c>
      <c r="AR26" s="87" t="s">
        <v>124</v>
      </c>
      <c r="AS26" s="88" t="s">
        <v>827</v>
      </c>
      <c r="AT26" s="94">
        <v>22</v>
      </c>
      <c r="AU26" s="91" t="s">
        <v>116</v>
      </c>
      <c r="AV26" s="86" t="s">
        <v>124</v>
      </c>
      <c r="AW26" s="87" t="s">
        <v>124</v>
      </c>
      <c r="AX26" s="88"/>
      <c r="AY26" s="94">
        <v>22</v>
      </c>
      <c r="AZ26" s="91" t="s">
        <v>110</v>
      </c>
      <c r="BA26" s="86"/>
      <c r="BB26" s="87"/>
      <c r="BC26" s="88"/>
      <c r="BD26" s="94">
        <v>22</v>
      </c>
      <c r="BE26" s="91" t="s">
        <v>110</v>
      </c>
      <c r="BF26" s="86"/>
      <c r="BG26" s="87"/>
      <c r="BH26" s="88"/>
      <c r="BI26" s="363" t="s">
        <v>755</v>
      </c>
      <c r="BJ26" s="364"/>
      <c r="BK26" s="364"/>
      <c r="BL26" s="300">
        <v>350</v>
      </c>
    </row>
    <row r="27" spans="1:64" s="89" customFormat="1" ht="22.5" customHeight="1">
      <c r="A27" s="90">
        <v>23</v>
      </c>
      <c r="B27" s="91" t="s">
        <v>113</v>
      </c>
      <c r="C27" s="86" t="s">
        <v>224</v>
      </c>
      <c r="D27" s="87" t="s">
        <v>224</v>
      </c>
      <c r="E27" s="88" t="s">
        <v>224</v>
      </c>
      <c r="F27" s="90">
        <v>23</v>
      </c>
      <c r="G27" s="91" t="s">
        <v>112</v>
      </c>
      <c r="H27" s="86"/>
      <c r="I27" s="87"/>
      <c r="J27" s="88"/>
      <c r="K27" s="90">
        <v>23</v>
      </c>
      <c r="L27" s="91" t="s">
        <v>115</v>
      </c>
      <c r="M27" s="86" t="s">
        <v>124</v>
      </c>
      <c r="N27" s="87" t="s">
        <v>124</v>
      </c>
      <c r="O27" s="88" t="s">
        <v>124</v>
      </c>
      <c r="P27" s="90">
        <v>23</v>
      </c>
      <c r="Q27" s="91" t="s">
        <v>113</v>
      </c>
      <c r="R27" s="86"/>
      <c r="S27" s="87"/>
      <c r="T27" s="88"/>
      <c r="U27" s="90">
        <v>23</v>
      </c>
      <c r="V27" s="91" t="s">
        <v>114</v>
      </c>
      <c r="W27" s="86"/>
      <c r="X27" s="87"/>
      <c r="Y27" s="88"/>
      <c r="Z27" s="90">
        <v>23</v>
      </c>
      <c r="AA27" s="91" t="s">
        <v>111</v>
      </c>
      <c r="AB27" s="86"/>
      <c r="AC27" s="87" t="s">
        <v>124</v>
      </c>
      <c r="AD27" s="88" t="s">
        <v>124</v>
      </c>
      <c r="AE27" s="90">
        <v>23</v>
      </c>
      <c r="AF27" s="91" t="s">
        <v>116</v>
      </c>
      <c r="AG27" s="86" t="s">
        <v>124</v>
      </c>
      <c r="AH27" s="87" t="s">
        <v>124</v>
      </c>
      <c r="AI27" s="88"/>
      <c r="AJ27" s="90">
        <v>23</v>
      </c>
      <c r="AK27" s="91" t="s">
        <v>110</v>
      </c>
      <c r="AL27" s="86"/>
      <c r="AM27" s="87"/>
      <c r="AN27" s="88"/>
      <c r="AO27" s="90">
        <v>23</v>
      </c>
      <c r="AP27" s="91" t="s">
        <v>111</v>
      </c>
      <c r="AQ27" s="86" t="s">
        <v>124</v>
      </c>
      <c r="AR27" s="87" t="s">
        <v>124</v>
      </c>
      <c r="AS27" s="88" t="s">
        <v>827</v>
      </c>
      <c r="AT27" s="90">
        <v>23</v>
      </c>
      <c r="AU27" s="91" t="s">
        <v>112</v>
      </c>
      <c r="AV27" s="86"/>
      <c r="AW27" s="87"/>
      <c r="AX27" s="88"/>
      <c r="AY27" s="90">
        <v>23</v>
      </c>
      <c r="AZ27" s="91" t="s">
        <v>115</v>
      </c>
      <c r="BA27" s="86"/>
      <c r="BB27" s="87"/>
      <c r="BC27" s="88"/>
      <c r="BD27" s="90">
        <v>23</v>
      </c>
      <c r="BE27" s="91" t="s">
        <v>115</v>
      </c>
      <c r="BF27" s="86"/>
      <c r="BG27" s="87"/>
      <c r="BH27" s="88"/>
      <c r="BI27" s="360" t="s">
        <v>117</v>
      </c>
      <c r="BJ27" s="365" t="s">
        <v>118</v>
      </c>
      <c r="BK27" s="366"/>
      <c r="BL27" s="151">
        <f>BL26-SUM(BL28:BL30)</f>
        <v>335</v>
      </c>
    </row>
    <row r="28" spans="1:64" s="89" customFormat="1" ht="22.5" customHeight="1">
      <c r="A28" s="90">
        <v>24</v>
      </c>
      <c r="B28" s="91" t="s">
        <v>116</v>
      </c>
      <c r="C28" s="86" t="s">
        <v>224</v>
      </c>
      <c r="D28" s="87" t="s">
        <v>224</v>
      </c>
      <c r="E28" s="88" t="s">
        <v>224</v>
      </c>
      <c r="F28" s="90">
        <v>24</v>
      </c>
      <c r="G28" s="91" t="s">
        <v>114</v>
      </c>
      <c r="H28" s="86"/>
      <c r="I28" s="87"/>
      <c r="J28" s="88"/>
      <c r="K28" s="90">
        <v>24</v>
      </c>
      <c r="L28" s="91" t="s">
        <v>111</v>
      </c>
      <c r="M28" s="86" t="s">
        <v>124</v>
      </c>
      <c r="N28" s="87" t="s">
        <v>124</v>
      </c>
      <c r="O28" s="88" t="s">
        <v>124</v>
      </c>
      <c r="P28" s="90">
        <v>24</v>
      </c>
      <c r="Q28" s="91" t="s">
        <v>116</v>
      </c>
      <c r="R28" s="86"/>
      <c r="S28" s="87"/>
      <c r="T28" s="88"/>
      <c r="U28" s="90">
        <v>24</v>
      </c>
      <c r="V28" s="91" t="s">
        <v>110</v>
      </c>
      <c r="W28" s="86"/>
      <c r="X28" s="87"/>
      <c r="Y28" s="88"/>
      <c r="Z28" s="90">
        <v>24</v>
      </c>
      <c r="AA28" s="91" t="s">
        <v>113</v>
      </c>
      <c r="AB28" s="86" t="s">
        <v>124</v>
      </c>
      <c r="AC28" s="87" t="s">
        <v>124</v>
      </c>
      <c r="AD28" s="88" t="s">
        <v>124</v>
      </c>
      <c r="AE28" s="90">
        <v>24</v>
      </c>
      <c r="AF28" s="91" t="s">
        <v>112</v>
      </c>
      <c r="AG28" s="86"/>
      <c r="AH28" s="87"/>
      <c r="AI28" s="88"/>
      <c r="AJ28" s="90">
        <v>24</v>
      </c>
      <c r="AK28" s="91" t="s">
        <v>115</v>
      </c>
      <c r="AL28" s="86"/>
      <c r="AM28" s="87" t="s">
        <v>124</v>
      </c>
      <c r="AN28" s="88" t="s">
        <v>124</v>
      </c>
      <c r="AO28" s="90">
        <v>24</v>
      </c>
      <c r="AP28" s="91" t="s">
        <v>113</v>
      </c>
      <c r="AQ28" s="86" t="s">
        <v>124</v>
      </c>
      <c r="AR28" s="87" t="s">
        <v>124</v>
      </c>
      <c r="AS28" s="88" t="s">
        <v>827</v>
      </c>
      <c r="AT28" s="90">
        <v>24</v>
      </c>
      <c r="AU28" s="91" t="s">
        <v>114</v>
      </c>
      <c r="AV28" s="86"/>
      <c r="AW28" s="87"/>
      <c r="AX28" s="88"/>
      <c r="AY28" s="90">
        <v>24</v>
      </c>
      <c r="AZ28" s="91" t="s">
        <v>111</v>
      </c>
      <c r="BA28" s="86"/>
      <c r="BB28" s="87" t="s">
        <v>124</v>
      </c>
      <c r="BC28" s="88" t="s">
        <v>124</v>
      </c>
      <c r="BD28" s="90">
        <v>24</v>
      </c>
      <c r="BE28" s="91" t="s">
        <v>111</v>
      </c>
      <c r="BF28" s="86"/>
      <c r="BG28" s="87"/>
      <c r="BH28" s="88"/>
      <c r="BI28" s="361"/>
      <c r="BJ28" s="367" t="s">
        <v>798</v>
      </c>
      <c r="BK28" s="318" t="s">
        <v>125</v>
      </c>
      <c r="BL28" s="319">
        <v>4</v>
      </c>
    </row>
    <row r="29" spans="1:64" s="89" customFormat="1" ht="22.5" customHeight="1">
      <c r="A29" s="90">
        <v>25</v>
      </c>
      <c r="B29" s="91" t="s">
        <v>112</v>
      </c>
      <c r="C29" s="86" t="s">
        <v>224</v>
      </c>
      <c r="D29" s="87" t="s">
        <v>224</v>
      </c>
      <c r="E29" s="88"/>
      <c r="F29" s="90">
        <v>25</v>
      </c>
      <c r="G29" s="91" t="s">
        <v>110</v>
      </c>
      <c r="H29" s="86"/>
      <c r="I29" s="87" t="s">
        <v>224</v>
      </c>
      <c r="J29" s="88" t="s">
        <v>224</v>
      </c>
      <c r="K29" s="90">
        <v>25</v>
      </c>
      <c r="L29" s="91" t="s">
        <v>113</v>
      </c>
      <c r="M29" s="86" t="s">
        <v>124</v>
      </c>
      <c r="N29" s="87" t="s">
        <v>124</v>
      </c>
      <c r="O29" s="88" t="s">
        <v>124</v>
      </c>
      <c r="P29" s="90">
        <v>25</v>
      </c>
      <c r="Q29" s="91" t="s">
        <v>112</v>
      </c>
      <c r="R29" s="86"/>
      <c r="S29" s="87"/>
      <c r="T29" s="88"/>
      <c r="U29" s="90">
        <v>25</v>
      </c>
      <c r="V29" s="91" t="s">
        <v>115</v>
      </c>
      <c r="W29" s="86"/>
      <c r="X29" s="87"/>
      <c r="Y29" s="88"/>
      <c r="Z29" s="90">
        <v>25</v>
      </c>
      <c r="AA29" s="91" t="s">
        <v>116</v>
      </c>
      <c r="AB29" s="86" t="s">
        <v>124</v>
      </c>
      <c r="AC29" s="87" t="s">
        <v>124</v>
      </c>
      <c r="AD29" s="88"/>
      <c r="AE29" s="90">
        <v>25</v>
      </c>
      <c r="AF29" s="91" t="s">
        <v>114</v>
      </c>
      <c r="AG29" s="86"/>
      <c r="AH29" s="87"/>
      <c r="AI29" s="88"/>
      <c r="AJ29" s="90">
        <v>25</v>
      </c>
      <c r="AK29" s="91" t="s">
        <v>111</v>
      </c>
      <c r="AL29" s="86" t="s">
        <v>124</v>
      </c>
      <c r="AM29" s="87" t="s">
        <v>124</v>
      </c>
      <c r="AN29" s="88" t="s">
        <v>124</v>
      </c>
      <c r="AO29" s="90">
        <v>25</v>
      </c>
      <c r="AP29" s="91" t="s">
        <v>116</v>
      </c>
      <c r="AQ29" s="86" t="s">
        <v>124</v>
      </c>
      <c r="AR29" s="87" t="s">
        <v>124</v>
      </c>
      <c r="AS29" s="88"/>
      <c r="AT29" s="90">
        <v>25</v>
      </c>
      <c r="AU29" s="91" t="s">
        <v>110</v>
      </c>
      <c r="AV29" s="86"/>
      <c r="AW29" s="87" t="s">
        <v>124</v>
      </c>
      <c r="AX29" s="88" t="s">
        <v>827</v>
      </c>
      <c r="AY29" s="90">
        <v>25</v>
      </c>
      <c r="AZ29" s="91" t="s">
        <v>113</v>
      </c>
      <c r="BA29" s="86" t="s">
        <v>124</v>
      </c>
      <c r="BB29" s="87" t="s">
        <v>124</v>
      </c>
      <c r="BC29" s="88" t="s">
        <v>124</v>
      </c>
      <c r="BD29" s="90">
        <v>25</v>
      </c>
      <c r="BE29" s="91" t="s">
        <v>113</v>
      </c>
      <c r="BF29" s="86"/>
      <c r="BG29" s="87"/>
      <c r="BH29" s="88"/>
      <c r="BI29" s="361"/>
      <c r="BJ29" s="368"/>
      <c r="BK29" s="320" t="s">
        <v>119</v>
      </c>
      <c r="BL29" s="321">
        <v>2</v>
      </c>
    </row>
    <row r="30" spans="1:64" s="89" customFormat="1" ht="22.5" customHeight="1">
      <c r="A30" s="90">
        <v>26</v>
      </c>
      <c r="B30" s="91" t="s">
        <v>114</v>
      </c>
      <c r="C30" s="86"/>
      <c r="D30" s="87"/>
      <c r="E30" s="88"/>
      <c r="F30" s="90">
        <v>26</v>
      </c>
      <c r="G30" s="91" t="s">
        <v>115</v>
      </c>
      <c r="H30" s="86" t="s">
        <v>224</v>
      </c>
      <c r="I30" s="87" t="s">
        <v>224</v>
      </c>
      <c r="J30" s="88" t="s">
        <v>224</v>
      </c>
      <c r="K30" s="90">
        <v>26</v>
      </c>
      <c r="L30" s="91" t="s">
        <v>116</v>
      </c>
      <c r="M30" s="86" t="s">
        <v>124</v>
      </c>
      <c r="N30" s="87" t="s">
        <v>124</v>
      </c>
      <c r="O30" s="88"/>
      <c r="P30" s="90">
        <v>26</v>
      </c>
      <c r="Q30" s="91" t="s">
        <v>114</v>
      </c>
      <c r="R30" s="86"/>
      <c r="S30" s="87"/>
      <c r="T30" s="88"/>
      <c r="U30" s="90">
        <v>26</v>
      </c>
      <c r="V30" s="91" t="s">
        <v>111</v>
      </c>
      <c r="W30" s="86"/>
      <c r="X30" s="87" t="s">
        <v>826</v>
      </c>
      <c r="Y30" s="88" t="s">
        <v>825</v>
      </c>
      <c r="Z30" s="90">
        <v>26</v>
      </c>
      <c r="AA30" s="91" t="s">
        <v>112</v>
      </c>
      <c r="AB30" s="86"/>
      <c r="AC30" s="87"/>
      <c r="AD30" s="88"/>
      <c r="AE30" s="90">
        <v>26</v>
      </c>
      <c r="AF30" s="91" t="s">
        <v>110</v>
      </c>
      <c r="AG30" s="86"/>
      <c r="AH30" s="87" t="s">
        <v>124</v>
      </c>
      <c r="AI30" s="88" t="s">
        <v>124</v>
      </c>
      <c r="AJ30" s="90">
        <v>26</v>
      </c>
      <c r="AK30" s="91" t="s">
        <v>113</v>
      </c>
      <c r="AL30" s="86" t="s">
        <v>124</v>
      </c>
      <c r="AM30" s="87" t="s">
        <v>124</v>
      </c>
      <c r="AN30" s="88" t="s">
        <v>124</v>
      </c>
      <c r="AO30" s="90">
        <v>26</v>
      </c>
      <c r="AP30" s="91" t="s">
        <v>112</v>
      </c>
      <c r="AQ30" s="86"/>
      <c r="AR30" s="87"/>
      <c r="AS30" s="88"/>
      <c r="AT30" s="90">
        <v>26</v>
      </c>
      <c r="AU30" s="91" t="s">
        <v>115</v>
      </c>
      <c r="AV30" s="86" t="s">
        <v>124</v>
      </c>
      <c r="AW30" s="87" t="s">
        <v>124</v>
      </c>
      <c r="AX30" s="88" t="s">
        <v>827</v>
      </c>
      <c r="AY30" s="90">
        <v>26</v>
      </c>
      <c r="AZ30" s="91" t="s">
        <v>116</v>
      </c>
      <c r="BA30" s="86" t="s">
        <v>124</v>
      </c>
      <c r="BB30" s="87" t="s">
        <v>124</v>
      </c>
      <c r="BC30" s="88"/>
      <c r="BD30" s="90">
        <v>26</v>
      </c>
      <c r="BE30" s="91" t="s">
        <v>116</v>
      </c>
      <c r="BF30" s="86"/>
      <c r="BG30" s="87"/>
      <c r="BH30" s="88"/>
      <c r="BI30" s="362"/>
      <c r="BJ30" s="369"/>
      <c r="BK30" s="322" t="s">
        <v>799</v>
      </c>
      <c r="BL30" s="323">
        <v>9</v>
      </c>
    </row>
    <row r="31" spans="1:64" s="89" customFormat="1" ht="22.5" customHeight="1">
      <c r="A31" s="90">
        <v>27</v>
      </c>
      <c r="B31" s="91" t="s">
        <v>110</v>
      </c>
      <c r="C31" s="86"/>
      <c r="D31" s="87" t="s">
        <v>224</v>
      </c>
      <c r="E31" s="88" t="s">
        <v>224</v>
      </c>
      <c r="F31" s="90">
        <v>27</v>
      </c>
      <c r="G31" s="91" t="s">
        <v>111</v>
      </c>
      <c r="H31" s="86" t="s">
        <v>224</v>
      </c>
      <c r="I31" s="87" t="s">
        <v>224</v>
      </c>
      <c r="J31" s="88" t="s">
        <v>224</v>
      </c>
      <c r="K31" s="90">
        <v>27</v>
      </c>
      <c r="L31" s="91" t="s">
        <v>112</v>
      </c>
      <c r="M31" s="86"/>
      <c r="N31" s="87"/>
      <c r="O31" s="88"/>
      <c r="P31" s="90">
        <v>27</v>
      </c>
      <c r="Q31" s="91" t="s">
        <v>110</v>
      </c>
      <c r="R31" s="86"/>
      <c r="S31" s="87" t="s">
        <v>124</v>
      </c>
      <c r="T31" s="88" t="s">
        <v>124</v>
      </c>
      <c r="U31" s="90">
        <v>27</v>
      </c>
      <c r="V31" s="91" t="s">
        <v>113</v>
      </c>
      <c r="W31" s="86" t="s">
        <v>825</v>
      </c>
      <c r="X31" s="87" t="s">
        <v>826</v>
      </c>
      <c r="Y31" s="88" t="s">
        <v>825</v>
      </c>
      <c r="Z31" s="90">
        <v>27</v>
      </c>
      <c r="AA31" s="91" t="s">
        <v>114</v>
      </c>
      <c r="AB31" s="86"/>
      <c r="AC31" s="87"/>
      <c r="AD31" s="88"/>
      <c r="AE31" s="90">
        <v>27</v>
      </c>
      <c r="AF31" s="91" t="s">
        <v>115</v>
      </c>
      <c r="AG31" s="86" t="s">
        <v>124</v>
      </c>
      <c r="AH31" s="87" t="s">
        <v>124</v>
      </c>
      <c r="AI31" s="88" t="s">
        <v>124</v>
      </c>
      <c r="AJ31" s="90">
        <v>27</v>
      </c>
      <c r="AK31" s="91" t="s">
        <v>116</v>
      </c>
      <c r="AL31" s="86" t="s">
        <v>124</v>
      </c>
      <c r="AM31" s="87" t="s">
        <v>124</v>
      </c>
      <c r="AN31" s="88"/>
      <c r="AO31" s="90">
        <v>27</v>
      </c>
      <c r="AP31" s="91" t="s">
        <v>114</v>
      </c>
      <c r="AQ31" s="86"/>
      <c r="AR31" s="87"/>
      <c r="AS31" s="88"/>
      <c r="AT31" s="90">
        <v>27</v>
      </c>
      <c r="AU31" s="91" t="s">
        <v>111</v>
      </c>
      <c r="AV31" s="86" t="s">
        <v>124</v>
      </c>
      <c r="AW31" s="87" t="s">
        <v>124</v>
      </c>
      <c r="AX31" s="88" t="s">
        <v>827</v>
      </c>
      <c r="AY31" s="90">
        <v>27</v>
      </c>
      <c r="AZ31" s="91" t="s">
        <v>112</v>
      </c>
      <c r="BA31" s="86"/>
      <c r="BB31" s="87"/>
      <c r="BC31" s="88"/>
      <c r="BD31" s="90">
        <v>27</v>
      </c>
      <c r="BE31" s="91" t="s">
        <v>112</v>
      </c>
      <c r="BF31" s="86"/>
      <c r="BG31" s="87"/>
      <c r="BH31" s="88"/>
      <c r="BI31" s="365" t="s">
        <v>120</v>
      </c>
      <c r="BJ31" s="375"/>
      <c r="BK31" s="366"/>
      <c r="BL31" s="151">
        <v>50</v>
      </c>
    </row>
    <row r="32" spans="1:64" s="89" customFormat="1" ht="22.5" customHeight="1">
      <c r="A32" s="90">
        <v>28</v>
      </c>
      <c r="B32" s="91" t="s">
        <v>115</v>
      </c>
      <c r="C32" s="86" t="s">
        <v>224</v>
      </c>
      <c r="D32" s="87" t="s">
        <v>224</v>
      </c>
      <c r="E32" s="88"/>
      <c r="F32" s="90">
        <v>28</v>
      </c>
      <c r="G32" s="91" t="s">
        <v>113</v>
      </c>
      <c r="H32" s="86" t="s">
        <v>224</v>
      </c>
      <c r="I32" s="87" t="s">
        <v>224</v>
      </c>
      <c r="J32" s="88" t="s">
        <v>224</v>
      </c>
      <c r="K32" s="90">
        <v>28</v>
      </c>
      <c r="L32" s="91" t="s">
        <v>114</v>
      </c>
      <c r="M32" s="86"/>
      <c r="N32" s="87"/>
      <c r="O32" s="88"/>
      <c r="P32" s="90">
        <v>28</v>
      </c>
      <c r="Q32" s="91" t="s">
        <v>115</v>
      </c>
      <c r="R32" s="86" t="s">
        <v>825</v>
      </c>
      <c r="S32" s="87" t="s">
        <v>825</v>
      </c>
      <c r="T32" s="88"/>
      <c r="U32" s="90">
        <v>28</v>
      </c>
      <c r="V32" s="91" t="s">
        <v>116</v>
      </c>
      <c r="W32" s="86" t="s">
        <v>825</v>
      </c>
      <c r="X32" s="87" t="s">
        <v>124</v>
      </c>
      <c r="Y32" s="88"/>
      <c r="Z32" s="90">
        <v>28</v>
      </c>
      <c r="AA32" s="91" t="s">
        <v>110</v>
      </c>
      <c r="AB32" s="86"/>
      <c r="AC32" s="87" t="s">
        <v>124</v>
      </c>
      <c r="AD32" s="88" t="s">
        <v>124</v>
      </c>
      <c r="AE32" s="90">
        <v>28</v>
      </c>
      <c r="AF32" s="91" t="s">
        <v>111</v>
      </c>
      <c r="AG32" s="86" t="s">
        <v>124</v>
      </c>
      <c r="AH32" s="87" t="s">
        <v>124</v>
      </c>
      <c r="AI32" s="88" t="s">
        <v>124</v>
      </c>
      <c r="AJ32" s="90">
        <v>28</v>
      </c>
      <c r="AK32" s="91" t="s">
        <v>112</v>
      </c>
      <c r="AL32" s="86"/>
      <c r="AM32" s="87"/>
      <c r="AN32" s="88"/>
      <c r="AO32" s="90">
        <v>28</v>
      </c>
      <c r="AP32" s="91" t="s">
        <v>110</v>
      </c>
      <c r="AQ32" s="86"/>
      <c r="AR32" s="87"/>
      <c r="AS32" s="88"/>
      <c r="AT32" s="90">
        <v>28</v>
      </c>
      <c r="AU32" s="91" t="s">
        <v>113</v>
      </c>
      <c r="AV32" s="86" t="s">
        <v>124</v>
      </c>
      <c r="AW32" s="87" t="s">
        <v>124</v>
      </c>
      <c r="AX32" s="88" t="s">
        <v>827</v>
      </c>
      <c r="AY32" s="90">
        <v>28</v>
      </c>
      <c r="AZ32" s="91" t="s">
        <v>114</v>
      </c>
      <c r="BA32" s="86"/>
      <c r="BB32" s="87"/>
      <c r="BC32" s="88"/>
      <c r="BD32" s="90">
        <v>28</v>
      </c>
      <c r="BE32" s="91" t="s">
        <v>114</v>
      </c>
      <c r="BF32" s="86"/>
      <c r="BG32" s="87"/>
      <c r="BH32" s="88"/>
      <c r="BI32" s="365" t="s">
        <v>121</v>
      </c>
      <c r="BJ32" s="375"/>
      <c r="BK32" s="366"/>
      <c r="BL32" s="151">
        <v>50</v>
      </c>
    </row>
    <row r="33" spans="1:64" s="89" customFormat="1" ht="22.5" customHeight="1">
      <c r="A33" s="90">
        <v>29</v>
      </c>
      <c r="B33" s="91" t="s">
        <v>111</v>
      </c>
      <c r="C33" s="86"/>
      <c r="D33" s="87"/>
      <c r="E33" s="88"/>
      <c r="F33" s="90">
        <v>29</v>
      </c>
      <c r="G33" s="91" t="s">
        <v>116</v>
      </c>
      <c r="H33" s="86" t="s">
        <v>224</v>
      </c>
      <c r="I33" s="87" t="s">
        <v>224</v>
      </c>
      <c r="J33" s="88"/>
      <c r="K33" s="90">
        <v>29</v>
      </c>
      <c r="L33" s="91" t="s">
        <v>110</v>
      </c>
      <c r="M33" s="86"/>
      <c r="N33" s="87" t="s">
        <v>124</v>
      </c>
      <c r="O33" s="88" t="s">
        <v>124</v>
      </c>
      <c r="P33" s="90">
        <v>29</v>
      </c>
      <c r="Q33" s="91" t="s">
        <v>111</v>
      </c>
      <c r="R33" s="86"/>
      <c r="S33" s="87"/>
      <c r="T33" s="88"/>
      <c r="U33" s="90">
        <v>29</v>
      </c>
      <c r="V33" s="91" t="s">
        <v>112</v>
      </c>
      <c r="W33" s="86"/>
      <c r="X33" s="87"/>
      <c r="Y33" s="88"/>
      <c r="Z33" s="90">
        <v>29</v>
      </c>
      <c r="AA33" s="91" t="s">
        <v>115</v>
      </c>
      <c r="AB33" s="86" t="s">
        <v>124</v>
      </c>
      <c r="AC33" s="87" t="s">
        <v>124</v>
      </c>
      <c r="AD33" s="88" t="s">
        <v>124</v>
      </c>
      <c r="AE33" s="90">
        <v>29</v>
      </c>
      <c r="AF33" s="91" t="s">
        <v>113</v>
      </c>
      <c r="AG33" s="86" t="s">
        <v>124</v>
      </c>
      <c r="AH33" s="87" t="s">
        <v>124</v>
      </c>
      <c r="AI33" s="88" t="s">
        <v>124</v>
      </c>
      <c r="AJ33" s="90">
        <v>29</v>
      </c>
      <c r="AK33" s="91" t="s">
        <v>114</v>
      </c>
      <c r="AL33" s="86"/>
      <c r="AM33" s="87"/>
      <c r="AN33" s="88"/>
      <c r="AO33" s="90">
        <v>29</v>
      </c>
      <c r="AP33" s="91" t="s">
        <v>115</v>
      </c>
      <c r="AQ33" s="86"/>
      <c r="AR33" s="87"/>
      <c r="AS33" s="88"/>
      <c r="AT33" s="90">
        <v>29</v>
      </c>
      <c r="AU33" s="91" t="s">
        <v>116</v>
      </c>
      <c r="AV33" s="86" t="s">
        <v>124</v>
      </c>
      <c r="AW33" s="87" t="s">
        <v>124</v>
      </c>
      <c r="AX33" s="88"/>
      <c r="AY33" s="90"/>
      <c r="AZ33" s="91"/>
      <c r="BA33" s="333"/>
      <c r="BB33" s="334"/>
      <c r="BC33" s="335"/>
      <c r="BD33" s="90">
        <v>29</v>
      </c>
      <c r="BE33" s="91" t="s">
        <v>110</v>
      </c>
      <c r="BF33" s="86"/>
      <c r="BG33" s="87"/>
      <c r="BH33" s="88"/>
      <c r="BI33" s="152"/>
      <c r="BJ33" s="152"/>
      <c r="BK33" s="152"/>
      <c r="BL33" s="152"/>
    </row>
    <row r="34" spans="1:64" s="89" customFormat="1" ht="22.5" customHeight="1">
      <c r="A34" s="155">
        <v>30</v>
      </c>
      <c r="B34" s="91" t="s">
        <v>113</v>
      </c>
      <c r="C34" s="86"/>
      <c r="D34" s="87"/>
      <c r="E34" s="88"/>
      <c r="F34" s="90">
        <v>30</v>
      </c>
      <c r="G34" s="91" t="s">
        <v>112</v>
      </c>
      <c r="H34" s="86"/>
      <c r="I34" s="87"/>
      <c r="J34" s="88"/>
      <c r="K34" s="90">
        <v>30</v>
      </c>
      <c r="L34" s="91" t="s">
        <v>115</v>
      </c>
      <c r="M34" s="86" t="s">
        <v>124</v>
      </c>
      <c r="N34" s="87" t="s">
        <v>124</v>
      </c>
      <c r="O34" s="88" t="s">
        <v>124</v>
      </c>
      <c r="P34" s="90">
        <v>30</v>
      </c>
      <c r="Q34" s="91" t="s">
        <v>814</v>
      </c>
      <c r="R34" s="86"/>
      <c r="S34" s="87"/>
      <c r="T34" s="88"/>
      <c r="U34" s="90">
        <v>30</v>
      </c>
      <c r="V34" s="91" t="s">
        <v>114</v>
      </c>
      <c r="W34" s="86"/>
      <c r="X34" s="87"/>
      <c r="Y34" s="88"/>
      <c r="Z34" s="90">
        <v>30</v>
      </c>
      <c r="AA34" s="91" t="s">
        <v>111</v>
      </c>
      <c r="AB34" s="86" t="s">
        <v>124</v>
      </c>
      <c r="AC34" s="87" t="s">
        <v>124</v>
      </c>
      <c r="AD34" s="88" t="s">
        <v>124</v>
      </c>
      <c r="AE34" s="90">
        <v>30</v>
      </c>
      <c r="AF34" s="91" t="s">
        <v>116</v>
      </c>
      <c r="AG34" s="86" t="s">
        <v>124</v>
      </c>
      <c r="AH34" s="87" t="s">
        <v>124</v>
      </c>
      <c r="AI34" s="88"/>
      <c r="AJ34" s="90">
        <v>30</v>
      </c>
      <c r="AK34" s="91" t="s">
        <v>110</v>
      </c>
      <c r="AL34" s="86"/>
      <c r="AM34" s="87" t="s">
        <v>124</v>
      </c>
      <c r="AN34" s="88" t="s">
        <v>124</v>
      </c>
      <c r="AO34" s="90">
        <v>30</v>
      </c>
      <c r="AP34" s="91" t="s">
        <v>111</v>
      </c>
      <c r="AQ34" s="86"/>
      <c r="AR34" s="87"/>
      <c r="AS34" s="88"/>
      <c r="AT34" s="90">
        <v>30</v>
      </c>
      <c r="AU34" s="91" t="s">
        <v>112</v>
      </c>
      <c r="AV34" s="86"/>
      <c r="AW34" s="87"/>
      <c r="AX34" s="88"/>
      <c r="AY34" s="90"/>
      <c r="AZ34" s="91"/>
      <c r="BA34" s="333"/>
      <c r="BB34" s="334"/>
      <c r="BC34" s="335"/>
      <c r="BD34" s="90">
        <v>30</v>
      </c>
      <c r="BE34" s="91" t="s">
        <v>115</v>
      </c>
      <c r="BF34" s="86"/>
      <c r="BG34" s="87"/>
      <c r="BH34" s="88"/>
      <c r="BI34" s="374" t="s">
        <v>222</v>
      </c>
      <c r="BJ34" s="374"/>
      <c r="BK34" s="374"/>
      <c r="BL34" s="374"/>
    </row>
    <row r="35" spans="1:64" s="89" customFormat="1" ht="22.5" customHeight="1" thickBot="1">
      <c r="A35" s="95"/>
      <c r="B35" s="326"/>
      <c r="C35" s="327"/>
      <c r="D35" s="328"/>
      <c r="E35" s="329"/>
      <c r="F35" s="95">
        <v>31</v>
      </c>
      <c r="G35" s="326" t="s">
        <v>822</v>
      </c>
      <c r="H35" s="96"/>
      <c r="I35" s="97"/>
      <c r="J35" s="98"/>
      <c r="K35" s="95"/>
      <c r="L35" s="326"/>
      <c r="M35" s="330"/>
      <c r="N35" s="331"/>
      <c r="O35" s="332"/>
      <c r="P35" s="95">
        <v>31</v>
      </c>
      <c r="Q35" s="326" t="s">
        <v>823</v>
      </c>
      <c r="R35" s="96"/>
      <c r="S35" s="97"/>
      <c r="T35" s="98"/>
      <c r="U35" s="95">
        <v>31</v>
      </c>
      <c r="V35" s="326" t="s">
        <v>824</v>
      </c>
      <c r="W35" s="96"/>
      <c r="X35" s="97" t="s">
        <v>124</v>
      </c>
      <c r="Y35" s="98" t="s">
        <v>124</v>
      </c>
      <c r="Z35" s="95"/>
      <c r="AA35" s="326"/>
      <c r="AB35" s="327"/>
      <c r="AC35" s="328"/>
      <c r="AD35" s="329"/>
      <c r="AE35" s="95">
        <v>31</v>
      </c>
      <c r="AF35" s="326" t="s">
        <v>821</v>
      </c>
      <c r="AG35" s="96"/>
      <c r="AH35" s="97"/>
      <c r="AI35" s="98"/>
      <c r="AJ35" s="95"/>
      <c r="AK35" s="326" t="s">
        <v>126</v>
      </c>
      <c r="AL35" s="327"/>
      <c r="AM35" s="328"/>
      <c r="AN35" s="329"/>
      <c r="AO35" s="95">
        <v>31</v>
      </c>
      <c r="AP35" s="326" t="s">
        <v>814</v>
      </c>
      <c r="AQ35" s="96"/>
      <c r="AR35" s="97"/>
      <c r="AS35" s="98"/>
      <c r="AT35" s="95">
        <v>31</v>
      </c>
      <c r="AU35" s="326" t="s">
        <v>822</v>
      </c>
      <c r="AV35" s="96"/>
      <c r="AW35" s="97"/>
      <c r="AX35" s="98"/>
      <c r="AY35" s="95"/>
      <c r="AZ35" s="326"/>
      <c r="BA35" s="327"/>
      <c r="BB35" s="328"/>
      <c r="BC35" s="329"/>
      <c r="BD35" s="95">
        <v>31</v>
      </c>
      <c r="BE35" s="91" t="s">
        <v>813</v>
      </c>
      <c r="BF35" s="96"/>
      <c r="BG35" s="97"/>
      <c r="BH35" s="98"/>
      <c r="BI35" s="153" t="s">
        <v>122</v>
      </c>
      <c r="BJ35" s="370" t="s">
        <v>108</v>
      </c>
      <c r="BK35" s="371"/>
      <c r="BL35" s="153" t="s">
        <v>123</v>
      </c>
    </row>
    <row r="36" spans="1:64" s="89" customFormat="1" ht="22.5" customHeight="1">
      <c r="A36" s="353"/>
      <c r="B36" s="354"/>
      <c r="C36" s="99">
        <f>COUNTIF(C5:C35,"○")</f>
        <v>11</v>
      </c>
      <c r="D36" s="99">
        <f>COUNTIF(D5:D35,"○")</f>
        <v>15</v>
      </c>
      <c r="E36" s="99">
        <f>COUNTIF(E5:E35,"○")</f>
        <v>11</v>
      </c>
      <c r="F36" s="351"/>
      <c r="G36" s="352"/>
      <c r="H36" s="99">
        <f>COUNTIF(H5:H35,"○")</f>
        <v>11</v>
      </c>
      <c r="I36" s="99">
        <f>COUNTIF(I5:I35,"○")</f>
        <v>16</v>
      </c>
      <c r="J36" s="99">
        <f>COUNTIF(J5:J35,"○")</f>
        <v>11</v>
      </c>
      <c r="K36" s="351"/>
      <c r="L36" s="352"/>
      <c r="M36" s="99">
        <f>COUNTIF(M5:M35,"○")</f>
        <v>17</v>
      </c>
      <c r="N36" s="99">
        <f>COUNTIF(N5:N35,"○")</f>
        <v>22</v>
      </c>
      <c r="O36" s="99">
        <f>COUNTIF(O5:O35,"○")</f>
        <v>18</v>
      </c>
      <c r="P36" s="336"/>
      <c r="Q36" s="337"/>
      <c r="R36" s="99">
        <f>COUNTIF(R5:R35,"○")</f>
        <v>14</v>
      </c>
      <c r="S36" s="99">
        <f>COUNTIF(S5:S35,"○")</f>
        <v>18</v>
      </c>
      <c r="T36" s="99">
        <f>COUNTIF(T5:T35,"○")</f>
        <v>13</v>
      </c>
      <c r="U36" s="351"/>
      <c r="V36" s="352"/>
      <c r="W36" s="99">
        <f>COUNTIF(W5:W35,"○")</f>
        <v>2</v>
      </c>
      <c r="X36" s="99">
        <f>COUNTIF(X5:X35,"○")</f>
        <v>4</v>
      </c>
      <c r="Y36" s="99">
        <f>COUNTIF(Y5:Y35,"○")</f>
        <v>3</v>
      </c>
      <c r="Z36" s="351"/>
      <c r="AA36" s="352"/>
      <c r="AB36" s="99">
        <f>COUNTIF(AB5:AB35,"○")</f>
        <v>16</v>
      </c>
      <c r="AC36" s="99">
        <f>COUNTIF(AC5:AC35,"○")</f>
        <v>20</v>
      </c>
      <c r="AD36" s="99">
        <f>COUNTIF(AD5:AD35,"○")</f>
        <v>16</v>
      </c>
      <c r="AE36" s="338"/>
      <c r="AF36" s="337"/>
      <c r="AG36" s="99">
        <f>COUNTIF(AG5:AG35,"○")</f>
        <v>14</v>
      </c>
      <c r="AH36" s="99">
        <f>COUNTIF(AH5:AH35,"○")</f>
        <v>19</v>
      </c>
      <c r="AI36" s="99">
        <f>COUNTIF(AI5:AI35,"○")</f>
        <v>13</v>
      </c>
      <c r="AJ36" s="351"/>
      <c r="AK36" s="352"/>
      <c r="AL36" s="99">
        <f>COUNTIF(AL5:AL35,"○")</f>
        <v>13</v>
      </c>
      <c r="AM36" s="99">
        <f>COUNTIF(AM5:AM35,"○")</f>
        <v>19</v>
      </c>
      <c r="AN36" s="99">
        <f>COUNTIF(AN5:AN35,"○")</f>
        <v>14</v>
      </c>
      <c r="AO36" s="351"/>
      <c r="AP36" s="352"/>
      <c r="AQ36" s="99">
        <f>COUNTIF(AQ5:AQ35,"○")</f>
        <v>16</v>
      </c>
      <c r="AR36" s="99">
        <f>COUNTIF(AR5:AR35,"○")</f>
        <v>19</v>
      </c>
      <c r="AS36" s="99">
        <f>COUNTIF(AS5:AS35,"○")</f>
        <v>15</v>
      </c>
      <c r="AT36" s="351"/>
      <c r="AU36" s="352"/>
      <c r="AV36" s="99">
        <f>COUNTIF(AV5:AV35,"○")</f>
        <v>12</v>
      </c>
      <c r="AW36" s="99">
        <f>COUNTIF(AW5:AW35,"○")</f>
        <v>16</v>
      </c>
      <c r="AX36" s="99">
        <f>COUNTIF(AX5:AX35,"○")</f>
        <v>12</v>
      </c>
      <c r="AY36" s="353"/>
      <c r="AZ36" s="354"/>
      <c r="BA36" s="99">
        <f>COUNTIF(BA5:BA35,"○")</f>
        <v>12</v>
      </c>
      <c r="BB36" s="99">
        <f>COUNTIF(BB5:BB35,"○")</f>
        <v>17</v>
      </c>
      <c r="BC36" s="99">
        <f>COUNTIF(BC5:BC35,"○")</f>
        <v>12</v>
      </c>
      <c r="BD36" s="353"/>
      <c r="BE36" s="354"/>
      <c r="BF36" s="99">
        <f>COUNTIF(BF5:BF35,"○")</f>
        <v>11</v>
      </c>
      <c r="BG36" s="99">
        <f>COUNTIF(BG5:BG35,"○")</f>
        <v>14</v>
      </c>
      <c r="BH36" s="100">
        <f>COUNTIF(BH5:BH35,"○")</f>
        <v>11</v>
      </c>
      <c r="BI36" s="316">
        <f>SUM(C36,H36,M36,R36,W36,AB36,AG36,AL36,AQ36,AV36,BA36,BF36)</f>
        <v>149</v>
      </c>
      <c r="BJ36" s="372">
        <f>SUM(D36,I36,N36,S36,X36,AC36,AH36,AM36,AR36,AW36,BB36,BG36)</f>
        <v>199</v>
      </c>
      <c r="BK36" s="373"/>
      <c r="BL36" s="317">
        <f>SUM(E36,J36,O36,T36,Y36,AD36,AI36,AN36,AS36,AX36,BC36,BH36)</f>
        <v>149</v>
      </c>
    </row>
    <row r="37" spans="1:64">
      <c r="E37" s="325"/>
      <c r="F37" s="324"/>
      <c r="G37" s="324"/>
      <c r="H37" s="324"/>
      <c r="I37" s="324"/>
      <c r="J37" s="324"/>
      <c r="K37" s="324"/>
      <c r="L37" s="324"/>
      <c r="M37" s="324"/>
      <c r="N37" s="324"/>
      <c r="O37" s="324"/>
      <c r="P37" s="324"/>
      <c r="Q37" s="324"/>
      <c r="R37" s="324"/>
      <c r="S37" s="324"/>
      <c r="T37" s="324"/>
      <c r="U37" s="324"/>
      <c r="V37" s="324"/>
      <c r="W37" s="324"/>
      <c r="X37" s="324"/>
      <c r="Y37" s="324"/>
      <c r="Z37" s="324"/>
      <c r="AA37" s="324"/>
      <c r="AB37" s="324"/>
      <c r="AC37" s="324"/>
      <c r="AD37" s="324"/>
      <c r="AE37" s="324"/>
      <c r="AF37" s="324"/>
      <c r="AG37" s="324"/>
      <c r="AH37" s="324"/>
      <c r="AI37" s="324"/>
      <c r="AJ37" s="324"/>
      <c r="AK37" s="324"/>
      <c r="AL37" s="324"/>
      <c r="AM37" s="324"/>
      <c r="AN37" s="324"/>
      <c r="AO37" s="324"/>
      <c r="AP37" s="324"/>
      <c r="AQ37" s="324"/>
      <c r="AR37" s="324"/>
      <c r="AS37" s="324"/>
      <c r="AT37" s="324"/>
      <c r="AU37" s="324"/>
      <c r="AV37" s="324"/>
      <c r="AW37" s="324"/>
      <c r="AX37" s="324"/>
      <c r="BI37" s="105"/>
      <c r="BJ37" s="105"/>
      <c r="BK37" s="105"/>
      <c r="BL37" s="105"/>
    </row>
    <row r="38" spans="1:64">
      <c r="E38" s="52"/>
    </row>
  </sheetData>
  <mergeCells count="33">
    <mergeCell ref="BI27:BI30"/>
    <mergeCell ref="BI26:BK26"/>
    <mergeCell ref="BJ27:BK27"/>
    <mergeCell ref="BJ28:BJ30"/>
    <mergeCell ref="A36:B36"/>
    <mergeCell ref="K36:L36"/>
    <mergeCell ref="F36:G36"/>
    <mergeCell ref="BJ35:BK35"/>
    <mergeCell ref="BJ36:BK36"/>
    <mergeCell ref="BI34:BL34"/>
    <mergeCell ref="BI31:BK31"/>
    <mergeCell ref="BI32:BK32"/>
    <mergeCell ref="F3:J3"/>
    <mergeCell ref="K3:O3"/>
    <mergeCell ref="P3:T3"/>
    <mergeCell ref="A3:B3"/>
    <mergeCell ref="C3:E3"/>
    <mergeCell ref="AJ3:AN3"/>
    <mergeCell ref="BD3:BH3"/>
    <mergeCell ref="AO36:AP36"/>
    <mergeCell ref="AT36:AU36"/>
    <mergeCell ref="U3:Y3"/>
    <mergeCell ref="Z3:AD3"/>
    <mergeCell ref="AE3:AI3"/>
    <mergeCell ref="U36:V36"/>
    <mergeCell ref="Z36:AA36"/>
    <mergeCell ref="AJ36:AK36"/>
    <mergeCell ref="AO3:AS3"/>
    <mergeCell ref="AY36:AZ36"/>
    <mergeCell ref="AY3:BC3"/>
    <mergeCell ref="AT3:AU3"/>
    <mergeCell ref="AV3:AX3"/>
    <mergeCell ref="BD36:BE36"/>
  </mergeCells>
  <phoneticPr fontId="3"/>
  <conditionalFormatting sqref="B5:B34 G5:G35 L5:L34 Q5:Q35 V5:V35 AA5:AA34 AF5:AF35 AK5:AK34 AP5:AP35 AU5:AU35 AZ5:AZ35 BE5:BE35">
    <cfRule type="cellIs" dxfId="7" priority="4" stopIfTrue="1" operator="equal">
      <formula>"日"</formula>
    </cfRule>
    <cfRule type="cellIs" dxfId="6" priority="5" stopIfTrue="1" operator="equal">
      <formula>"土"</formula>
    </cfRule>
  </conditionalFormatting>
  <conditionalFormatting sqref="M35:O35 C5:E35 H5:J35 R5:T35 W5:Y35 AB5:AD35 AG5:AI35 AL5:AN35 AQ5:AS35 AV5:AX35 BA5:BC35 BF5:BH35">
    <cfRule type="cellIs" dxfId="5" priority="6" stopIfTrue="1" operator="equal">
      <formula>"○"</formula>
    </cfRule>
  </conditionalFormatting>
  <conditionalFormatting sqref="M5:O34">
    <cfRule type="cellIs" dxfId="4" priority="2" stopIfTrue="1" operator="equal">
      <formula>"○"</formula>
    </cfRule>
  </conditionalFormatting>
  <pageMargins left="0.49" right="0.31496062992125984" top="0.7" bottom="0.49" header="0.34" footer="0.11811023622047245"/>
  <pageSetup paperSize="9" scale="6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7"/>
  <sheetViews>
    <sheetView zoomScaleNormal="100" workbookViewId="0">
      <selection activeCell="H41" sqref="H41:H44"/>
    </sheetView>
  </sheetViews>
  <sheetFormatPr defaultRowHeight="13.5"/>
  <cols>
    <col min="1" max="1" width="2.625" style="309" customWidth="1"/>
    <col min="2" max="2" width="0.875" style="309" customWidth="1"/>
    <col min="3" max="3" width="2.5" style="307" customWidth="1"/>
    <col min="4" max="4" width="31.625" style="307" customWidth="1"/>
    <col min="5" max="5" width="3.75" style="309" bestFit="1" customWidth="1"/>
    <col min="6" max="6" width="0.875" style="309" customWidth="1"/>
    <col min="7" max="7" width="2.625" style="309" customWidth="1"/>
    <col min="8" max="8" width="46" style="307" customWidth="1"/>
    <col min="9" max="9" width="1.875" style="308" customWidth="1"/>
    <col min="10" max="16384" width="9" style="308"/>
  </cols>
  <sheetData>
    <row r="1" spans="1:9">
      <c r="A1" s="149" t="s">
        <v>61</v>
      </c>
      <c r="B1" s="307"/>
      <c r="C1" s="308"/>
    </row>
    <row r="2" spans="1:9" s="1" customFormat="1" ht="18.75">
      <c r="A2" s="2"/>
      <c r="B2" s="2"/>
      <c r="D2" s="5" t="s">
        <v>62</v>
      </c>
      <c r="E2" s="3"/>
      <c r="F2" s="3"/>
      <c r="G2" s="3"/>
      <c r="H2" s="4"/>
    </row>
    <row r="3" spans="1:9" s="1" customFormat="1" ht="17.25" customHeight="1">
      <c r="A3" s="376" t="s">
        <v>63</v>
      </c>
      <c r="B3" s="377"/>
      <c r="C3" s="377"/>
      <c r="D3" s="378"/>
      <c r="E3" s="378" t="s">
        <v>64</v>
      </c>
      <c r="F3" s="380"/>
      <c r="G3" s="380"/>
      <c r="H3" s="380"/>
      <c r="I3" s="380"/>
    </row>
    <row r="4" spans="1:9" s="11" customFormat="1">
      <c r="A4" s="6"/>
      <c r="B4" s="7"/>
      <c r="C4" s="8"/>
      <c r="D4" s="9"/>
      <c r="E4" s="7"/>
      <c r="F4" s="7"/>
      <c r="G4" s="7"/>
      <c r="H4" s="8"/>
      <c r="I4" s="10"/>
    </row>
    <row r="5" spans="1:9" s="11" customFormat="1">
      <c r="A5" s="6" t="s">
        <v>66</v>
      </c>
      <c r="B5" s="7"/>
      <c r="C5" s="12" t="s">
        <v>828</v>
      </c>
      <c r="D5" s="13"/>
      <c r="E5" s="7" t="s">
        <v>66</v>
      </c>
      <c r="F5" s="7"/>
      <c r="G5" s="12" t="s">
        <v>72</v>
      </c>
      <c r="H5" s="12"/>
      <c r="I5" s="13"/>
    </row>
    <row r="6" spans="1:9" s="11" customFormat="1">
      <c r="A6" s="6"/>
      <c r="B6" s="7"/>
      <c r="C6" s="12"/>
      <c r="D6" s="13"/>
      <c r="E6" s="7"/>
      <c r="F6" s="7"/>
      <c r="G6" s="12"/>
      <c r="H6" s="12"/>
      <c r="I6" s="13"/>
    </row>
    <row r="7" spans="1:9" s="11" customFormat="1">
      <c r="A7" s="6" t="s">
        <v>67</v>
      </c>
      <c r="B7" s="7"/>
      <c r="C7" s="12" t="s">
        <v>65</v>
      </c>
      <c r="D7" s="13"/>
      <c r="E7" s="7" t="s">
        <v>67</v>
      </c>
      <c r="F7" s="7"/>
      <c r="G7" s="12" t="s">
        <v>73</v>
      </c>
      <c r="H7" s="12"/>
      <c r="I7" s="13"/>
    </row>
    <row r="8" spans="1:9" s="11" customFormat="1">
      <c r="A8" s="6"/>
      <c r="B8" s="7"/>
      <c r="C8" s="12"/>
      <c r="D8" s="13"/>
      <c r="E8" s="7"/>
      <c r="F8" s="7"/>
      <c r="G8" s="7"/>
      <c r="H8" s="379" t="s">
        <v>371</v>
      </c>
      <c r="I8" s="13"/>
    </row>
    <row r="9" spans="1:9" s="11" customFormat="1">
      <c r="A9" s="6"/>
      <c r="B9" s="7"/>
      <c r="C9" s="12"/>
      <c r="D9" s="13"/>
      <c r="E9" s="7"/>
      <c r="F9" s="7"/>
      <c r="G9" s="7"/>
      <c r="H9" s="379"/>
      <c r="I9" s="13"/>
    </row>
    <row r="10" spans="1:9" s="11" customFormat="1">
      <c r="A10" s="6"/>
      <c r="B10" s="7"/>
      <c r="C10" s="12"/>
      <c r="D10" s="13"/>
      <c r="E10" s="7"/>
      <c r="F10" s="7"/>
      <c r="G10" s="7"/>
      <c r="H10" s="379"/>
      <c r="I10" s="13"/>
    </row>
    <row r="11" spans="1:9" s="11" customFormat="1">
      <c r="A11" s="6"/>
      <c r="B11" s="7"/>
      <c r="C11" s="12"/>
      <c r="D11" s="13"/>
      <c r="E11" s="7"/>
      <c r="F11" s="7"/>
      <c r="G11" s="7"/>
      <c r="H11" s="379"/>
      <c r="I11" s="13"/>
    </row>
    <row r="12" spans="1:9" s="11" customFormat="1">
      <c r="A12" s="6"/>
      <c r="B12" s="7"/>
      <c r="C12" s="12"/>
      <c r="D12" s="13"/>
      <c r="E12" s="7"/>
      <c r="F12" s="7"/>
      <c r="G12" s="7"/>
      <c r="H12" s="379"/>
      <c r="I12" s="13"/>
    </row>
    <row r="13" spans="1:9" s="11" customFormat="1">
      <c r="A13" s="6"/>
      <c r="B13" s="7"/>
      <c r="C13" s="12"/>
      <c r="D13" s="13"/>
      <c r="E13" s="7"/>
      <c r="F13" s="7"/>
      <c r="G13" s="7"/>
      <c r="H13" s="379"/>
      <c r="I13" s="13"/>
    </row>
    <row r="14" spans="1:9" s="11" customFormat="1">
      <c r="A14" s="6"/>
      <c r="B14" s="7"/>
      <c r="C14" s="12"/>
      <c r="D14" s="13"/>
      <c r="E14" s="7"/>
      <c r="F14" s="7"/>
      <c r="G14" s="7"/>
      <c r="H14" s="12" t="s">
        <v>76</v>
      </c>
      <c r="I14" s="13"/>
    </row>
    <row r="15" spans="1:9" s="11" customFormat="1">
      <c r="A15" s="6" t="s">
        <v>68</v>
      </c>
      <c r="B15" s="7"/>
      <c r="C15" s="12" t="s">
        <v>77</v>
      </c>
      <c r="D15" s="13"/>
      <c r="E15" s="7" t="s">
        <v>68</v>
      </c>
      <c r="F15" s="7"/>
      <c r="G15" s="14" t="s">
        <v>74</v>
      </c>
      <c r="H15" s="12"/>
      <c r="I15" s="13"/>
    </row>
    <row r="16" spans="1:9" s="11" customFormat="1">
      <c r="A16" s="6"/>
      <c r="B16" s="7"/>
      <c r="C16" s="12"/>
      <c r="D16" s="13"/>
      <c r="H16" s="379" t="s">
        <v>759</v>
      </c>
      <c r="I16" s="13"/>
    </row>
    <row r="17" spans="1:9" s="11" customFormat="1">
      <c r="A17" s="6"/>
      <c r="B17" s="7"/>
      <c r="C17" s="12"/>
      <c r="D17" s="13"/>
      <c r="H17" s="379"/>
      <c r="I17" s="13"/>
    </row>
    <row r="18" spans="1:9" s="11" customFormat="1">
      <c r="A18" s="6"/>
      <c r="B18" s="7"/>
      <c r="C18" s="12"/>
      <c r="D18" s="13"/>
      <c r="H18" s="379"/>
      <c r="I18" s="13"/>
    </row>
    <row r="19" spans="1:9" s="11" customFormat="1">
      <c r="A19" s="15"/>
      <c r="B19" s="12"/>
      <c r="C19" s="12"/>
      <c r="D19" s="13"/>
      <c r="E19" s="7"/>
      <c r="F19" s="7"/>
      <c r="G19" s="7"/>
      <c r="H19" s="379"/>
      <c r="I19" s="13"/>
    </row>
    <row r="20" spans="1:9" s="11" customFormat="1">
      <c r="A20" s="6"/>
      <c r="B20" s="7"/>
      <c r="C20" s="12"/>
      <c r="D20" s="13"/>
      <c r="E20" s="7"/>
      <c r="F20" s="7"/>
      <c r="G20" s="7"/>
      <c r="H20" s="12" t="s">
        <v>75</v>
      </c>
      <c r="I20" s="13"/>
    </row>
    <row r="21" spans="1:9" s="11" customFormat="1">
      <c r="A21" s="6" t="s">
        <v>69</v>
      </c>
      <c r="B21" s="7"/>
      <c r="C21" s="12" t="s">
        <v>78</v>
      </c>
      <c r="D21" s="13"/>
      <c r="E21" s="7" t="s">
        <v>69</v>
      </c>
      <c r="F21" s="7"/>
      <c r="G21" s="12" t="s">
        <v>87</v>
      </c>
      <c r="H21" s="12"/>
      <c r="I21" s="13"/>
    </row>
    <row r="22" spans="1:9" s="11" customFormat="1">
      <c r="A22" s="15"/>
      <c r="B22" s="12"/>
      <c r="C22" s="12"/>
      <c r="D22" s="13"/>
      <c r="E22" s="7"/>
      <c r="F22" s="7"/>
      <c r="G22" s="7"/>
      <c r="H22" s="379" t="s">
        <v>829</v>
      </c>
      <c r="I22" s="13"/>
    </row>
    <row r="23" spans="1:9" s="11" customFormat="1">
      <c r="A23" s="15"/>
      <c r="B23" s="12"/>
      <c r="C23" s="12"/>
      <c r="D23" s="13"/>
      <c r="E23" s="7"/>
      <c r="F23" s="7"/>
      <c r="G23" s="7"/>
      <c r="H23" s="379"/>
      <c r="I23" s="13"/>
    </row>
    <row r="24" spans="1:9" s="11" customFormat="1">
      <c r="A24" s="6"/>
      <c r="B24" s="7"/>
      <c r="C24" s="12"/>
      <c r="D24" s="13"/>
      <c r="E24" s="7"/>
      <c r="F24" s="7"/>
      <c r="G24" s="7"/>
      <c r="H24" s="379"/>
      <c r="I24" s="13"/>
    </row>
    <row r="25" spans="1:9" s="11" customFormat="1">
      <c r="A25" s="6"/>
      <c r="B25" s="7"/>
      <c r="C25" s="12"/>
      <c r="D25" s="13"/>
      <c r="E25" s="7"/>
      <c r="F25" s="7"/>
      <c r="G25" s="7"/>
      <c r="H25" s="12" t="s">
        <v>75</v>
      </c>
      <c r="I25" s="13"/>
    </row>
    <row r="26" spans="1:9" s="11" customFormat="1">
      <c r="A26" s="6" t="s">
        <v>70</v>
      </c>
      <c r="B26" s="7"/>
      <c r="C26" s="12" t="s">
        <v>79</v>
      </c>
      <c r="D26" s="13"/>
      <c r="E26" s="7" t="s">
        <v>70</v>
      </c>
      <c r="F26" s="7"/>
      <c r="G26" s="12" t="s">
        <v>88</v>
      </c>
      <c r="H26" s="12"/>
      <c r="I26" s="13"/>
    </row>
    <row r="27" spans="1:9" s="11" customFormat="1">
      <c r="A27" s="6"/>
      <c r="B27" s="7"/>
      <c r="C27" s="12"/>
      <c r="D27" s="13"/>
      <c r="E27" s="7"/>
      <c r="F27" s="7"/>
      <c r="G27" s="7"/>
      <c r="H27" s="12" t="s">
        <v>89</v>
      </c>
      <c r="I27" s="13"/>
    </row>
    <row r="28" spans="1:9" s="11" customFormat="1">
      <c r="A28" s="15"/>
      <c r="B28" s="12"/>
      <c r="C28" s="12"/>
      <c r="D28" s="13"/>
      <c r="E28" s="7"/>
      <c r="F28" s="7"/>
      <c r="G28" s="7"/>
      <c r="H28" s="12"/>
      <c r="I28" s="13"/>
    </row>
    <row r="29" spans="1:9" s="11" customFormat="1">
      <c r="A29" s="6" t="s">
        <v>71</v>
      </c>
      <c r="B29" s="7"/>
      <c r="C29" s="12" t="s">
        <v>80</v>
      </c>
      <c r="D29" s="13"/>
      <c r="E29" s="7" t="s">
        <v>71</v>
      </c>
      <c r="F29" s="7"/>
      <c r="G29" s="12" t="s">
        <v>90</v>
      </c>
      <c r="I29" s="13"/>
    </row>
    <row r="30" spans="1:9" s="11" customFormat="1">
      <c r="A30" s="6"/>
      <c r="B30" s="7"/>
      <c r="C30" s="12"/>
      <c r="D30" s="13"/>
      <c r="E30" s="7"/>
      <c r="F30" s="7"/>
      <c r="G30" s="7"/>
      <c r="H30" s="379" t="s">
        <v>91</v>
      </c>
      <c r="I30" s="13"/>
    </row>
    <row r="31" spans="1:9" s="11" customFormat="1">
      <c r="A31" s="6"/>
      <c r="B31" s="7"/>
      <c r="C31" s="12"/>
      <c r="D31" s="13"/>
      <c r="E31" s="7"/>
      <c r="F31" s="7"/>
      <c r="G31" s="7"/>
      <c r="H31" s="379"/>
      <c r="I31" s="13"/>
    </row>
    <row r="32" spans="1:9" s="11" customFormat="1">
      <c r="A32" s="15"/>
      <c r="B32" s="12"/>
      <c r="C32" s="12"/>
      <c r="D32" s="13"/>
      <c r="E32" s="7"/>
      <c r="F32" s="7"/>
      <c r="G32" s="7"/>
      <c r="H32" s="379"/>
      <c r="I32" s="13"/>
    </row>
    <row r="33" spans="1:12" s="11" customFormat="1">
      <c r="A33" s="6"/>
      <c r="B33" s="7"/>
      <c r="C33" s="12"/>
      <c r="D33" s="13"/>
      <c r="E33" s="7"/>
      <c r="F33" s="7"/>
      <c r="G33" s="7"/>
      <c r="H33" s="12"/>
      <c r="I33" s="13"/>
    </row>
    <row r="34" spans="1:12" s="11" customFormat="1">
      <c r="A34" s="6" t="s">
        <v>81</v>
      </c>
      <c r="B34" s="7"/>
      <c r="C34" s="12" t="s">
        <v>82</v>
      </c>
      <c r="D34" s="13"/>
      <c r="E34" s="7" t="s">
        <v>81</v>
      </c>
      <c r="F34" s="7"/>
      <c r="G34" s="12" t="s">
        <v>505</v>
      </c>
      <c r="I34" s="13"/>
    </row>
    <row r="35" spans="1:12" s="11" customFormat="1">
      <c r="A35" s="6"/>
      <c r="B35" s="7"/>
      <c r="C35" s="12"/>
      <c r="D35" s="13"/>
      <c r="E35" s="7"/>
      <c r="F35" s="7"/>
      <c r="G35" s="7"/>
      <c r="H35" s="12" t="s">
        <v>506</v>
      </c>
      <c r="I35" s="13"/>
    </row>
    <row r="36" spans="1:12" s="11" customFormat="1">
      <c r="A36" s="6"/>
      <c r="B36" s="7"/>
      <c r="C36" s="12"/>
      <c r="D36" s="13"/>
      <c r="E36" s="7"/>
      <c r="F36" s="7"/>
      <c r="G36" s="7"/>
      <c r="H36" s="12"/>
      <c r="I36" s="13"/>
    </row>
    <row r="37" spans="1:12" s="11" customFormat="1">
      <c r="A37" s="6" t="s">
        <v>83</v>
      </c>
      <c r="B37" s="7"/>
      <c r="C37" s="12" t="s">
        <v>84</v>
      </c>
      <c r="D37" s="13"/>
      <c r="E37" s="7" t="s">
        <v>83</v>
      </c>
      <c r="F37" s="7"/>
      <c r="G37" s="12" t="s">
        <v>92</v>
      </c>
      <c r="I37" s="13"/>
    </row>
    <row r="38" spans="1:12" s="11" customFormat="1">
      <c r="A38" s="6"/>
      <c r="B38" s="7"/>
      <c r="C38" s="12" t="s">
        <v>85</v>
      </c>
      <c r="D38" s="13" t="s">
        <v>86</v>
      </c>
      <c r="E38" s="7"/>
      <c r="F38" s="7"/>
      <c r="G38" s="7"/>
      <c r="H38" s="12" t="s">
        <v>370</v>
      </c>
      <c r="I38" s="13"/>
      <c r="J38" s="12"/>
      <c r="K38" s="12"/>
      <c r="L38" s="12"/>
    </row>
    <row r="39" spans="1:12" s="11" customFormat="1">
      <c r="A39" s="6"/>
      <c r="B39" s="7"/>
      <c r="C39" s="12"/>
      <c r="D39" s="13"/>
      <c r="E39" s="7"/>
      <c r="F39" s="7"/>
      <c r="G39" s="7"/>
      <c r="H39" s="12"/>
      <c r="I39" s="13"/>
    </row>
    <row r="40" spans="1:12" s="11" customFormat="1">
      <c r="A40" s="6"/>
      <c r="B40" s="7"/>
      <c r="C40" s="12"/>
      <c r="D40" s="13"/>
      <c r="E40" s="7" t="s">
        <v>93</v>
      </c>
      <c r="F40" s="7"/>
      <c r="G40" s="12" t="s">
        <v>94</v>
      </c>
      <c r="I40" s="13"/>
    </row>
    <row r="41" spans="1:12" s="11" customFormat="1">
      <c r="A41" s="6"/>
      <c r="B41" s="7"/>
      <c r="C41" s="12"/>
      <c r="D41" s="13"/>
      <c r="E41" s="7"/>
      <c r="F41" s="7"/>
      <c r="G41" s="7"/>
      <c r="H41" s="379" t="s">
        <v>760</v>
      </c>
      <c r="I41" s="13"/>
    </row>
    <row r="42" spans="1:12" s="11" customFormat="1">
      <c r="A42" s="6"/>
      <c r="B42" s="7"/>
      <c r="C42" s="12"/>
      <c r="D42" s="13"/>
      <c r="E42" s="7"/>
      <c r="F42" s="7"/>
      <c r="G42" s="7"/>
      <c r="H42" s="379"/>
      <c r="I42" s="13"/>
    </row>
    <row r="43" spans="1:12" s="11" customFormat="1">
      <c r="A43" s="6"/>
      <c r="B43" s="7"/>
      <c r="C43" s="12"/>
      <c r="D43" s="13"/>
      <c r="E43" s="7"/>
      <c r="F43" s="7"/>
      <c r="G43" s="7"/>
      <c r="H43" s="379"/>
      <c r="I43" s="13"/>
    </row>
    <row r="44" spans="1:12" s="11" customFormat="1">
      <c r="A44" s="6"/>
      <c r="B44" s="7"/>
      <c r="C44" s="12"/>
      <c r="D44" s="13"/>
      <c r="E44" s="7"/>
      <c r="F44" s="7"/>
      <c r="G44" s="7"/>
      <c r="H44" s="379"/>
      <c r="I44" s="13"/>
    </row>
    <row r="45" spans="1:12" s="11" customFormat="1">
      <c r="A45" s="6"/>
      <c r="B45" s="7"/>
      <c r="C45" s="12"/>
      <c r="D45" s="13"/>
      <c r="E45" s="7"/>
      <c r="F45" s="7"/>
      <c r="G45" s="7"/>
      <c r="H45" s="12"/>
      <c r="I45" s="13"/>
    </row>
    <row r="46" spans="1:12" s="11" customFormat="1" ht="13.5" customHeight="1">
      <c r="A46" s="6"/>
      <c r="B46" s="7"/>
      <c r="C46" s="12"/>
      <c r="D46" s="13"/>
      <c r="E46" s="7" t="s">
        <v>95</v>
      </c>
      <c r="F46" s="7"/>
      <c r="G46" s="12" t="s">
        <v>98</v>
      </c>
      <c r="H46" s="229"/>
      <c r="I46" s="13"/>
    </row>
    <row r="47" spans="1:12" s="11" customFormat="1">
      <c r="A47" s="6"/>
      <c r="B47" s="7"/>
      <c r="C47" s="12"/>
      <c r="D47" s="13"/>
      <c r="E47" s="7"/>
      <c r="F47" s="7"/>
      <c r="G47" s="229"/>
      <c r="H47" s="229"/>
      <c r="I47" s="13"/>
    </row>
    <row r="48" spans="1:12" s="11" customFormat="1">
      <c r="A48" s="6"/>
      <c r="B48" s="7"/>
      <c r="C48" s="12"/>
      <c r="D48" s="13"/>
      <c r="E48" s="7" t="s">
        <v>96</v>
      </c>
      <c r="F48" s="7"/>
      <c r="G48" s="12" t="s">
        <v>208</v>
      </c>
      <c r="I48" s="13"/>
    </row>
    <row r="49" spans="1:15" s="11" customFormat="1">
      <c r="A49" s="6"/>
      <c r="B49" s="7"/>
      <c r="C49" s="12"/>
      <c r="D49" s="13"/>
      <c r="E49" s="7"/>
      <c r="F49" s="7"/>
      <c r="G49" s="7"/>
      <c r="H49" s="12"/>
      <c r="I49" s="13"/>
    </row>
    <row r="50" spans="1:15" s="11" customFormat="1">
      <c r="A50" s="6"/>
      <c r="B50" s="7"/>
      <c r="C50" s="12"/>
      <c r="D50" s="13"/>
      <c r="E50" s="7" t="s">
        <v>97</v>
      </c>
      <c r="F50" s="7"/>
      <c r="G50" s="14" t="s">
        <v>223</v>
      </c>
      <c r="I50" s="13"/>
    </row>
    <row r="51" spans="1:15" s="11" customFormat="1">
      <c r="A51" s="6"/>
      <c r="B51" s="7"/>
      <c r="C51" s="12"/>
      <c r="D51" s="13"/>
      <c r="E51" s="7"/>
      <c r="F51" s="7"/>
      <c r="G51" s="7"/>
      <c r="I51" s="13"/>
      <c r="K51" s="7"/>
      <c r="L51" s="12"/>
    </row>
    <row r="52" spans="1:15" s="11" customFormat="1">
      <c r="A52" s="6"/>
      <c r="B52" s="7"/>
      <c r="C52" s="12"/>
      <c r="D52" s="13"/>
      <c r="E52" s="7" t="s">
        <v>209</v>
      </c>
      <c r="F52" s="7"/>
      <c r="G52" s="14" t="s">
        <v>830</v>
      </c>
      <c r="I52" s="13"/>
      <c r="L52" s="12"/>
    </row>
    <row r="53" spans="1:15" s="11" customFormat="1">
      <c r="A53" s="6"/>
      <c r="B53" s="7"/>
      <c r="C53" s="12"/>
      <c r="D53" s="13"/>
      <c r="F53" s="7"/>
      <c r="I53" s="13"/>
      <c r="L53" s="12"/>
    </row>
    <row r="54" spans="1:15" s="11" customFormat="1">
      <c r="A54" s="6"/>
      <c r="B54" s="7"/>
      <c r="C54" s="12"/>
      <c r="D54" s="13"/>
      <c r="E54" s="11">
        <v>14</v>
      </c>
      <c r="F54" s="7"/>
      <c r="G54" s="14" t="s">
        <v>99</v>
      </c>
      <c r="I54" s="13"/>
      <c r="L54" s="12"/>
    </row>
    <row r="55" spans="1:15" s="11" customFormat="1">
      <c r="A55" s="16"/>
      <c r="B55" s="17"/>
      <c r="C55" s="18"/>
      <c r="D55" s="19"/>
      <c r="E55" s="17"/>
      <c r="F55" s="17"/>
      <c r="G55" s="17"/>
      <c r="H55" s="18"/>
      <c r="I55" s="19"/>
    </row>
    <row r="56" spans="1:15">
      <c r="I56" s="307"/>
      <c r="K56" s="11"/>
      <c r="L56" s="11"/>
      <c r="M56" s="11"/>
      <c r="N56" s="11"/>
      <c r="O56" s="11"/>
    </row>
    <row r="57" spans="1:15">
      <c r="I57" s="307"/>
    </row>
    <row r="58" spans="1:15">
      <c r="I58" s="307"/>
    </row>
    <row r="59" spans="1:15">
      <c r="I59" s="307"/>
    </row>
    <row r="60" spans="1:15">
      <c r="I60" s="307"/>
    </row>
    <row r="61" spans="1:15">
      <c r="I61" s="307"/>
    </row>
    <row r="62" spans="1:15">
      <c r="I62" s="307"/>
    </row>
    <row r="63" spans="1:15">
      <c r="I63" s="307"/>
    </row>
    <row r="64" spans="1:15">
      <c r="I64" s="307"/>
    </row>
    <row r="65" spans="9:9">
      <c r="I65" s="307"/>
    </row>
    <row r="66" spans="9:9">
      <c r="I66" s="307"/>
    </row>
    <row r="67" spans="9:9">
      <c r="I67" s="307"/>
    </row>
    <row r="68" spans="9:9">
      <c r="I68" s="307"/>
    </row>
    <row r="69" spans="9:9">
      <c r="I69" s="307"/>
    </row>
    <row r="70" spans="9:9">
      <c r="I70" s="307"/>
    </row>
    <row r="71" spans="9:9">
      <c r="I71" s="307"/>
    </row>
    <row r="72" spans="9:9">
      <c r="I72" s="307"/>
    </row>
    <row r="73" spans="9:9">
      <c r="I73" s="307"/>
    </row>
    <row r="74" spans="9:9">
      <c r="I74" s="307"/>
    </row>
    <row r="75" spans="9:9">
      <c r="I75" s="307"/>
    </row>
    <row r="76" spans="9:9">
      <c r="I76" s="307"/>
    </row>
    <row r="77" spans="9:9">
      <c r="I77" s="307"/>
    </row>
    <row r="78" spans="9:9">
      <c r="I78" s="307"/>
    </row>
    <row r="79" spans="9:9">
      <c r="I79" s="307"/>
    </row>
    <row r="80" spans="9:9">
      <c r="I80" s="307"/>
    </row>
    <row r="81" spans="9:9">
      <c r="I81" s="307"/>
    </row>
    <row r="82" spans="9:9">
      <c r="I82" s="307"/>
    </row>
    <row r="83" spans="9:9">
      <c r="I83" s="307"/>
    </row>
    <row r="84" spans="9:9">
      <c r="I84" s="307"/>
    </row>
    <row r="85" spans="9:9">
      <c r="I85" s="307"/>
    </row>
    <row r="86" spans="9:9">
      <c r="I86" s="307"/>
    </row>
    <row r="87" spans="9:9">
      <c r="I87" s="307"/>
    </row>
    <row r="88" spans="9:9">
      <c r="I88" s="307"/>
    </row>
    <row r="89" spans="9:9">
      <c r="I89" s="307"/>
    </row>
    <row r="90" spans="9:9">
      <c r="I90" s="307"/>
    </row>
    <row r="91" spans="9:9">
      <c r="I91" s="307"/>
    </row>
    <row r="92" spans="9:9">
      <c r="I92" s="307"/>
    </row>
    <row r="93" spans="9:9">
      <c r="I93" s="307"/>
    </row>
    <row r="94" spans="9:9">
      <c r="I94" s="307"/>
    </row>
    <row r="95" spans="9:9">
      <c r="I95" s="307"/>
    </row>
    <row r="96" spans="9:9">
      <c r="I96" s="307"/>
    </row>
    <row r="97" spans="9:9">
      <c r="I97" s="307"/>
    </row>
    <row r="98" spans="9:9">
      <c r="I98" s="307"/>
    </row>
    <row r="99" spans="9:9">
      <c r="I99" s="307"/>
    </row>
    <row r="100" spans="9:9">
      <c r="I100" s="307"/>
    </row>
    <row r="101" spans="9:9">
      <c r="I101" s="307"/>
    </row>
    <row r="102" spans="9:9">
      <c r="I102" s="307"/>
    </row>
    <row r="103" spans="9:9">
      <c r="I103" s="307"/>
    </row>
    <row r="104" spans="9:9">
      <c r="I104" s="307"/>
    </row>
    <row r="105" spans="9:9">
      <c r="I105" s="307"/>
    </row>
    <row r="106" spans="9:9">
      <c r="I106" s="307"/>
    </row>
    <row r="107" spans="9:9">
      <c r="I107" s="307"/>
    </row>
    <row r="108" spans="9:9">
      <c r="I108" s="307"/>
    </row>
    <row r="109" spans="9:9">
      <c r="I109" s="307"/>
    </row>
    <row r="110" spans="9:9">
      <c r="I110" s="307"/>
    </row>
    <row r="111" spans="9:9">
      <c r="I111" s="307"/>
    </row>
    <row r="112" spans="9:9">
      <c r="I112" s="307"/>
    </row>
    <row r="113" spans="9:9">
      <c r="I113" s="307"/>
    </row>
    <row r="114" spans="9:9">
      <c r="I114" s="307"/>
    </row>
    <row r="115" spans="9:9">
      <c r="I115" s="307"/>
    </row>
    <row r="116" spans="9:9">
      <c r="I116" s="307"/>
    </row>
    <row r="117" spans="9:9">
      <c r="I117" s="307"/>
    </row>
    <row r="118" spans="9:9">
      <c r="I118" s="307"/>
    </row>
    <row r="119" spans="9:9">
      <c r="I119" s="307"/>
    </row>
    <row r="120" spans="9:9">
      <c r="I120" s="307"/>
    </row>
    <row r="121" spans="9:9">
      <c r="I121" s="307"/>
    </row>
    <row r="122" spans="9:9">
      <c r="I122" s="307"/>
    </row>
    <row r="123" spans="9:9">
      <c r="I123" s="307"/>
    </row>
    <row r="124" spans="9:9">
      <c r="I124" s="307"/>
    </row>
    <row r="125" spans="9:9">
      <c r="I125" s="307"/>
    </row>
    <row r="126" spans="9:9">
      <c r="I126" s="307"/>
    </row>
    <row r="127" spans="9:9">
      <c r="I127" s="307"/>
    </row>
    <row r="128" spans="9:9">
      <c r="I128" s="307"/>
    </row>
    <row r="129" spans="9:9">
      <c r="I129" s="307"/>
    </row>
    <row r="130" spans="9:9">
      <c r="I130" s="307"/>
    </row>
    <row r="131" spans="9:9">
      <c r="I131" s="307"/>
    </row>
    <row r="132" spans="9:9">
      <c r="I132" s="307"/>
    </row>
    <row r="133" spans="9:9">
      <c r="I133" s="307"/>
    </row>
    <row r="134" spans="9:9">
      <c r="I134" s="307"/>
    </row>
    <row r="135" spans="9:9">
      <c r="I135" s="307"/>
    </row>
    <row r="136" spans="9:9">
      <c r="I136" s="307"/>
    </row>
    <row r="137" spans="9:9">
      <c r="I137" s="307"/>
    </row>
    <row r="138" spans="9:9">
      <c r="I138" s="307"/>
    </row>
    <row r="139" spans="9:9">
      <c r="I139" s="307"/>
    </row>
    <row r="140" spans="9:9">
      <c r="I140" s="307"/>
    </row>
    <row r="141" spans="9:9">
      <c r="I141" s="307"/>
    </row>
    <row r="142" spans="9:9">
      <c r="I142" s="307"/>
    </row>
    <row r="143" spans="9:9">
      <c r="I143" s="307"/>
    </row>
    <row r="144" spans="9:9">
      <c r="I144" s="307"/>
    </row>
    <row r="145" spans="9:9">
      <c r="I145" s="307"/>
    </row>
    <row r="146" spans="9:9">
      <c r="I146" s="307"/>
    </row>
    <row r="147" spans="9:9">
      <c r="I147" s="307"/>
    </row>
  </sheetData>
  <mergeCells count="7">
    <mergeCell ref="A3:D3"/>
    <mergeCell ref="H8:H13"/>
    <mergeCell ref="H22:H24"/>
    <mergeCell ref="H30:H32"/>
    <mergeCell ref="H41:H44"/>
    <mergeCell ref="H16:H19"/>
    <mergeCell ref="E3:I3"/>
  </mergeCells>
  <phoneticPr fontId="3"/>
  <printOptions horizontalCentered="1"/>
  <pageMargins left="0.78740157480314965" right="0.31496062992125984" top="0.55118110236220474" bottom="0.31496062992125984" header="0.55118110236220474" footer="0.3937007874015748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C58"/>
  <sheetViews>
    <sheetView zoomScaleNormal="100" workbookViewId="0">
      <selection activeCell="BF2" sqref="BF2"/>
    </sheetView>
  </sheetViews>
  <sheetFormatPr defaultRowHeight="13.5"/>
  <cols>
    <col min="1" max="1" width="5" style="231" customWidth="1"/>
    <col min="2" max="15" width="2.25" style="231" customWidth="1"/>
    <col min="16" max="16" width="2.25" style="232" customWidth="1"/>
    <col min="17" max="104" width="2.25" style="231" customWidth="1"/>
    <col min="105" max="16384" width="9" style="231"/>
  </cols>
  <sheetData>
    <row r="1" spans="1:81">
      <c r="A1" s="106" t="s">
        <v>127</v>
      </c>
    </row>
    <row r="2" spans="1:81" s="107" customFormat="1" ht="18.75">
      <c r="P2" s="233"/>
      <c r="Q2" s="234"/>
      <c r="R2" s="235"/>
      <c r="S2" s="235"/>
      <c r="T2" s="235"/>
      <c r="U2" s="235"/>
      <c r="V2" s="235"/>
      <c r="W2" s="235"/>
      <c r="X2" s="235"/>
      <c r="Y2" s="235"/>
      <c r="Z2" s="235"/>
      <c r="AA2" s="235"/>
      <c r="AB2" s="235"/>
      <c r="AC2" s="235"/>
      <c r="AD2" s="235"/>
      <c r="AE2" s="235"/>
      <c r="AF2" s="235"/>
      <c r="AG2" s="235"/>
      <c r="AH2" s="235"/>
      <c r="AI2" s="235"/>
      <c r="AJ2" s="235"/>
      <c r="AK2" s="235"/>
      <c r="AL2" s="235"/>
      <c r="AM2" s="235"/>
      <c r="AN2" s="236"/>
      <c r="AX2" s="233"/>
      <c r="BK2" s="108"/>
    </row>
    <row r="3" spans="1:81" s="107" customFormat="1" ht="18.75">
      <c r="P3" s="233"/>
      <c r="AX3" s="233"/>
      <c r="BD3" s="109"/>
      <c r="BK3" s="110"/>
    </row>
    <row r="4" spans="1:81" s="237" customFormat="1" ht="13.5" customHeight="1">
      <c r="P4" s="238"/>
      <c r="Q4" s="239"/>
      <c r="AH4" s="240"/>
      <c r="AX4" s="238"/>
      <c r="BK4" s="241"/>
    </row>
    <row r="5" spans="1:81">
      <c r="P5" s="242"/>
      <c r="Q5" s="243"/>
      <c r="R5" s="243"/>
      <c r="S5" s="243"/>
      <c r="T5" s="243"/>
      <c r="U5" s="243"/>
      <c r="V5" s="243"/>
      <c r="W5" s="243"/>
      <c r="X5" s="243"/>
      <c r="Y5" s="243"/>
      <c r="Z5" s="243"/>
      <c r="AA5" s="243"/>
      <c r="AB5" s="243"/>
      <c r="AC5" s="243"/>
      <c r="AD5" s="243"/>
      <c r="AE5" s="243"/>
      <c r="AF5" s="243"/>
      <c r="AG5" s="243"/>
      <c r="AH5" s="243"/>
      <c r="AI5" s="243"/>
      <c r="AJ5" s="243"/>
      <c r="AK5" s="243"/>
      <c r="AL5" s="243"/>
      <c r="AM5" s="243"/>
      <c r="AN5" s="244"/>
      <c r="AX5" s="244"/>
      <c r="AY5" s="243"/>
      <c r="AZ5" s="243"/>
      <c r="BA5" s="243"/>
      <c r="BB5" s="243"/>
      <c r="BC5" s="243"/>
      <c r="BD5" s="243"/>
      <c r="BE5" s="243"/>
      <c r="BF5" s="243"/>
      <c r="BG5" s="243"/>
      <c r="BH5" s="243"/>
      <c r="BI5" s="243"/>
      <c r="BJ5" s="243"/>
      <c r="BK5" s="243"/>
      <c r="BL5" s="243"/>
      <c r="BM5" s="243"/>
    </row>
    <row r="6" spans="1:81" s="232" customFormat="1">
      <c r="A6" s="245"/>
      <c r="B6" s="245"/>
      <c r="C6" s="245"/>
      <c r="D6" s="245"/>
      <c r="E6" s="245"/>
      <c r="F6" s="245"/>
      <c r="G6" s="245"/>
      <c r="H6" s="245"/>
      <c r="I6" s="245"/>
      <c r="J6" s="245"/>
      <c r="K6" s="245"/>
      <c r="L6" s="245"/>
      <c r="M6" s="245"/>
      <c r="N6" s="245"/>
      <c r="O6" s="245"/>
      <c r="P6" s="246"/>
      <c r="Q6" s="245"/>
      <c r="R6" s="245"/>
      <c r="S6" s="245"/>
      <c r="T6" s="245"/>
      <c r="U6" s="245"/>
      <c r="V6" s="245"/>
      <c r="W6" s="245"/>
      <c r="X6" s="245"/>
      <c r="Y6" s="245"/>
      <c r="Z6" s="245"/>
      <c r="AA6" s="245"/>
      <c r="AB6" s="245"/>
      <c r="AC6" s="245"/>
      <c r="AD6" s="245"/>
      <c r="AE6" s="245"/>
      <c r="AF6" s="245"/>
      <c r="AG6" s="245"/>
      <c r="AH6" s="245"/>
      <c r="AI6" s="245"/>
      <c r="AJ6" s="245"/>
      <c r="AK6" s="245"/>
      <c r="AL6" s="245"/>
      <c r="AM6" s="245"/>
      <c r="AN6" s="246"/>
      <c r="AX6" s="242"/>
      <c r="AY6" s="245"/>
      <c r="AZ6" s="245"/>
      <c r="BA6" s="245"/>
      <c r="BB6" s="245"/>
      <c r="BC6" s="245"/>
      <c r="BD6" s="245"/>
      <c r="BE6" s="245"/>
      <c r="BF6" s="245"/>
      <c r="BG6" s="245"/>
      <c r="BH6" s="245"/>
      <c r="BI6" s="245"/>
      <c r="BJ6" s="245"/>
      <c r="BK6" s="245"/>
      <c r="BL6" s="245"/>
      <c r="BM6" s="245"/>
      <c r="BN6" s="245"/>
      <c r="BO6" s="245"/>
      <c r="BP6" s="245"/>
      <c r="BQ6" s="245"/>
      <c r="BR6" s="245"/>
      <c r="BS6" s="245"/>
      <c r="BT6" s="245"/>
      <c r="BU6" s="245"/>
      <c r="BV6" s="245"/>
      <c r="BW6" s="245"/>
      <c r="BX6" s="245"/>
      <c r="BY6" s="245"/>
      <c r="BZ6" s="245"/>
      <c r="CA6" s="245"/>
      <c r="CB6" s="245"/>
      <c r="CC6" s="245"/>
    </row>
    <row r="7" spans="1:81">
      <c r="Q7" s="247"/>
      <c r="R7" s="248"/>
      <c r="S7" s="248"/>
      <c r="T7" s="248"/>
      <c r="U7" s="248"/>
      <c r="V7" s="248"/>
      <c r="W7" s="248"/>
      <c r="X7" s="248"/>
      <c r="Y7" s="248"/>
      <c r="Z7" s="248"/>
      <c r="AA7" s="248"/>
      <c r="AB7" s="248"/>
      <c r="AC7" s="248"/>
      <c r="AD7" s="248"/>
      <c r="AE7" s="248"/>
      <c r="AF7" s="248"/>
      <c r="AG7" s="248"/>
      <c r="AH7" s="248"/>
      <c r="AI7" s="248"/>
      <c r="AJ7" s="248"/>
      <c r="AK7" s="248"/>
      <c r="AL7" s="248"/>
      <c r="AM7" s="248"/>
      <c r="AN7" s="248"/>
      <c r="AO7" s="243"/>
      <c r="AP7" s="243"/>
      <c r="AQ7" s="243"/>
      <c r="AR7" s="243"/>
      <c r="AS7" s="243"/>
      <c r="AT7" s="243"/>
      <c r="AU7" s="243"/>
      <c r="AV7" s="243"/>
      <c r="AW7" s="243"/>
      <c r="AX7" s="243"/>
      <c r="AY7" s="243"/>
      <c r="AZ7" s="243"/>
      <c r="BA7" s="243"/>
      <c r="BQ7" s="247"/>
      <c r="BR7" s="248"/>
      <c r="BS7" s="248"/>
      <c r="BT7" s="248"/>
      <c r="BU7" s="248"/>
      <c r="BV7" s="248"/>
      <c r="BW7" s="248"/>
      <c r="BX7" s="248"/>
      <c r="BY7" s="248"/>
      <c r="BZ7" s="249"/>
    </row>
    <row r="8" spans="1:81">
      <c r="Q8" s="250"/>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243"/>
      <c r="AV8" s="243"/>
      <c r="AW8" s="243"/>
      <c r="AX8" s="243"/>
      <c r="AY8" s="243"/>
      <c r="AZ8" s="243"/>
      <c r="BA8" s="243"/>
      <c r="BQ8" s="250"/>
      <c r="BR8" s="243"/>
      <c r="BS8" s="243"/>
      <c r="BT8" s="243"/>
      <c r="BU8" s="243"/>
      <c r="BV8" s="243"/>
      <c r="BW8" s="243"/>
      <c r="BX8" s="243"/>
      <c r="BY8" s="243"/>
      <c r="BZ8" s="244"/>
    </row>
    <row r="9" spans="1:81">
      <c r="Q9" s="250"/>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c r="AS9" s="243"/>
      <c r="AT9" s="243"/>
      <c r="AU9" s="243"/>
      <c r="AV9" s="243"/>
      <c r="AW9" s="243"/>
      <c r="AX9" s="243"/>
      <c r="AY9" s="243"/>
      <c r="AZ9" s="243"/>
      <c r="BA9" s="243"/>
      <c r="BQ9" s="250"/>
      <c r="BR9" s="243"/>
      <c r="BS9" s="243"/>
      <c r="BT9" s="243"/>
      <c r="BU9" s="243"/>
      <c r="BV9" s="243"/>
      <c r="BW9" s="243"/>
      <c r="BX9" s="243"/>
      <c r="BY9" s="243"/>
      <c r="BZ9" s="244"/>
    </row>
    <row r="10" spans="1:81">
      <c r="Q10" s="250"/>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4"/>
      <c r="AO10" s="247"/>
      <c r="AP10" s="248"/>
      <c r="AQ10" s="248"/>
      <c r="AR10" s="243"/>
      <c r="AS10" s="243"/>
      <c r="AT10" s="243"/>
      <c r="AU10" s="248"/>
      <c r="AV10" s="248"/>
      <c r="AW10" s="248"/>
      <c r="AX10" s="248"/>
      <c r="AY10" s="248"/>
      <c r="AZ10" s="249"/>
      <c r="BA10" s="248"/>
      <c r="BB10" s="248"/>
      <c r="BC10" s="248"/>
      <c r="BD10" s="248"/>
      <c r="BE10" s="248"/>
      <c r="BF10" s="248"/>
      <c r="BG10" s="248"/>
      <c r="BH10" s="248"/>
      <c r="BI10" s="248"/>
      <c r="BJ10" s="248"/>
      <c r="BK10" s="248"/>
      <c r="BL10" s="249"/>
      <c r="BQ10" s="250"/>
      <c r="BR10" s="243"/>
      <c r="BS10" s="243"/>
      <c r="BT10" s="243"/>
      <c r="BU10" s="243"/>
      <c r="BV10" s="243"/>
      <c r="BW10" s="243"/>
      <c r="BX10" s="243"/>
      <c r="BY10" s="243"/>
      <c r="BZ10" s="244"/>
    </row>
    <row r="11" spans="1:81">
      <c r="Q11" s="250"/>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4"/>
      <c r="AO11" s="250"/>
      <c r="AP11" s="243"/>
      <c r="AQ11" s="243"/>
      <c r="AR11" s="243"/>
      <c r="AS11" s="243"/>
      <c r="AT11" s="243"/>
      <c r="AU11" s="243"/>
      <c r="AV11" s="243"/>
      <c r="AW11" s="243"/>
      <c r="AX11" s="243"/>
      <c r="AY11" s="243"/>
      <c r="AZ11" s="244"/>
      <c r="BA11" s="243"/>
      <c r="BB11" s="243"/>
      <c r="BC11" s="243"/>
      <c r="BD11" s="243"/>
      <c r="BE11" s="243"/>
      <c r="BF11" s="243"/>
      <c r="BG11" s="243"/>
      <c r="BH11" s="243"/>
      <c r="BI11" s="243"/>
      <c r="BJ11" s="243"/>
      <c r="BK11" s="243"/>
      <c r="BL11" s="244"/>
      <c r="BQ11" s="250"/>
      <c r="BR11" s="243"/>
      <c r="BS11" s="243"/>
      <c r="BT11" s="243"/>
      <c r="BU11" s="243"/>
      <c r="BV11" s="243"/>
      <c r="BW11" s="243"/>
      <c r="BX11" s="243"/>
      <c r="BY11" s="243"/>
      <c r="BZ11" s="244"/>
    </row>
    <row r="12" spans="1:81">
      <c r="Q12" s="250"/>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4"/>
      <c r="AO12" s="250"/>
      <c r="AP12" s="243"/>
      <c r="AQ12" s="243"/>
      <c r="AR12" s="243"/>
      <c r="AS12" s="243"/>
      <c r="AT12" s="243"/>
      <c r="AU12" s="243"/>
      <c r="AV12" s="243"/>
      <c r="AW12" s="243"/>
      <c r="AX12" s="243"/>
      <c r="AY12" s="243"/>
      <c r="AZ12" s="244"/>
      <c r="BA12" s="243"/>
      <c r="BB12" s="243"/>
      <c r="BC12" s="243"/>
      <c r="BD12" s="243"/>
      <c r="BE12" s="243"/>
      <c r="BF12" s="243"/>
      <c r="BG12" s="243"/>
      <c r="BH12" s="243"/>
      <c r="BI12" s="243"/>
      <c r="BJ12" s="243"/>
      <c r="BK12" s="243"/>
      <c r="BL12" s="244"/>
      <c r="BQ12" s="250"/>
      <c r="BR12" s="243"/>
      <c r="BS12" s="243"/>
      <c r="BT12" s="243"/>
      <c r="BU12" s="243"/>
      <c r="BV12" s="243"/>
      <c r="BW12" s="243"/>
      <c r="BX12" s="243"/>
      <c r="BY12" s="243"/>
      <c r="BZ12" s="244"/>
    </row>
    <row r="13" spans="1:81">
      <c r="Q13" s="250"/>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4"/>
      <c r="AO13" s="250"/>
      <c r="AP13" s="243"/>
      <c r="AQ13" s="243"/>
      <c r="AR13" s="243"/>
      <c r="AS13" s="243"/>
      <c r="AT13" s="243"/>
      <c r="AU13" s="243"/>
      <c r="AV13" s="243"/>
      <c r="AW13" s="243"/>
      <c r="AX13" s="243"/>
      <c r="AY13" s="243"/>
      <c r="AZ13" s="244"/>
      <c r="BA13" s="243"/>
      <c r="BB13" s="243"/>
      <c r="BC13" s="243"/>
      <c r="BD13" s="243"/>
      <c r="BE13" s="243"/>
      <c r="BF13" s="243"/>
      <c r="BG13" s="243"/>
      <c r="BH13" s="243"/>
      <c r="BI13" s="243"/>
      <c r="BJ13" s="243"/>
      <c r="BK13" s="243"/>
      <c r="BL13" s="244"/>
      <c r="BQ13" s="250"/>
      <c r="BR13" s="243"/>
      <c r="BS13" s="243"/>
      <c r="BT13" s="243"/>
      <c r="BU13" s="243"/>
      <c r="BV13" s="243"/>
      <c r="BW13" s="243"/>
      <c r="BX13" s="243"/>
      <c r="BY13" s="243"/>
      <c r="BZ13" s="244"/>
    </row>
    <row r="14" spans="1:81">
      <c r="Q14" s="250"/>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4"/>
      <c r="AO14" s="250"/>
      <c r="AP14" s="243"/>
      <c r="AQ14" s="243"/>
      <c r="AR14" s="243"/>
      <c r="AS14" s="243"/>
      <c r="AT14" s="243"/>
      <c r="AU14" s="243"/>
      <c r="AV14" s="243"/>
      <c r="AW14" s="243"/>
      <c r="AX14" s="243"/>
      <c r="AY14" s="243"/>
      <c r="AZ14" s="243"/>
      <c r="BA14" s="243"/>
      <c r="BB14" s="243"/>
      <c r="BC14" s="243"/>
      <c r="BD14" s="243"/>
      <c r="BE14" s="243"/>
      <c r="BF14" s="243"/>
      <c r="BG14" s="243"/>
      <c r="BH14" s="243"/>
      <c r="BI14" s="243"/>
      <c r="BJ14" s="243"/>
      <c r="BK14" s="243"/>
      <c r="BL14" s="244"/>
      <c r="BQ14" s="251"/>
      <c r="BR14" s="252"/>
      <c r="BS14" s="252"/>
      <c r="BT14" s="252"/>
      <c r="BU14" s="252"/>
      <c r="BV14" s="252"/>
      <c r="BW14" s="252"/>
      <c r="BX14" s="252"/>
      <c r="BY14" s="252"/>
      <c r="BZ14" s="253"/>
    </row>
    <row r="15" spans="1:81">
      <c r="Q15" s="250"/>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4"/>
      <c r="AO15" s="250"/>
      <c r="AP15" s="243"/>
      <c r="AQ15" s="243"/>
      <c r="AR15" s="243"/>
      <c r="AS15" s="243"/>
      <c r="AT15" s="243"/>
      <c r="AU15" s="243"/>
      <c r="AV15" s="243"/>
      <c r="AW15" s="243"/>
      <c r="AX15" s="243"/>
      <c r="AY15" s="243"/>
      <c r="AZ15" s="243"/>
      <c r="BA15" s="243"/>
      <c r="BB15" s="243"/>
      <c r="BC15" s="243"/>
      <c r="BD15" s="243"/>
      <c r="BE15" s="243"/>
      <c r="BF15" s="243"/>
      <c r="BG15" s="243"/>
      <c r="BH15" s="243"/>
      <c r="BI15" s="243"/>
      <c r="BJ15" s="243"/>
      <c r="BK15" s="243"/>
      <c r="BL15" s="244"/>
      <c r="BQ15" s="250"/>
      <c r="BR15" s="243"/>
      <c r="BS15" s="243"/>
      <c r="BT15" s="243"/>
      <c r="BU15" s="243"/>
      <c r="BV15" s="243"/>
      <c r="BW15" s="243"/>
      <c r="BX15" s="243"/>
      <c r="BY15" s="243"/>
      <c r="BZ15" s="244"/>
    </row>
    <row r="16" spans="1:81">
      <c r="Q16" s="250"/>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4"/>
      <c r="AO16" s="250"/>
      <c r="AP16" s="243"/>
      <c r="AQ16" s="243"/>
      <c r="AR16" s="243"/>
      <c r="AS16" s="243"/>
      <c r="AT16" s="243"/>
      <c r="AU16" s="243"/>
      <c r="AV16" s="243"/>
      <c r="AW16" s="243"/>
      <c r="AX16" s="243"/>
      <c r="AY16" s="243"/>
      <c r="AZ16" s="243"/>
      <c r="BA16" s="243"/>
      <c r="BB16" s="243"/>
      <c r="BC16" s="243"/>
      <c r="BD16" s="243"/>
      <c r="BE16" s="243"/>
      <c r="BF16" s="243"/>
      <c r="BG16" s="243"/>
      <c r="BH16" s="243"/>
      <c r="BI16" s="243"/>
      <c r="BJ16" s="243"/>
      <c r="BK16" s="243"/>
      <c r="BL16" s="244"/>
      <c r="BQ16" s="250"/>
      <c r="BR16" s="243"/>
      <c r="BS16" s="243"/>
      <c r="BT16" s="243"/>
      <c r="BU16" s="243"/>
      <c r="BV16" s="243"/>
      <c r="BW16" s="243"/>
      <c r="BX16" s="243"/>
      <c r="BY16" s="243"/>
      <c r="BZ16" s="244"/>
    </row>
    <row r="17" spans="16:78">
      <c r="Q17" s="250"/>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4"/>
      <c r="AO17" s="250"/>
      <c r="AP17" s="243"/>
      <c r="AQ17" s="243"/>
      <c r="AR17" s="243"/>
      <c r="AS17" s="243"/>
      <c r="AT17" s="243"/>
      <c r="AU17" s="243"/>
      <c r="AV17" s="243"/>
      <c r="AW17" s="243"/>
      <c r="AX17" s="243"/>
      <c r="AY17" s="243"/>
      <c r="AZ17" s="244"/>
      <c r="BA17" s="243"/>
      <c r="BB17" s="243"/>
      <c r="BC17" s="243"/>
      <c r="BD17" s="243"/>
      <c r="BE17" s="243"/>
      <c r="BF17" s="243"/>
      <c r="BG17" s="243"/>
      <c r="BH17" s="243"/>
      <c r="BI17" s="243"/>
      <c r="BJ17" s="243"/>
      <c r="BK17" s="243"/>
      <c r="BL17" s="244"/>
      <c r="BQ17" s="250"/>
      <c r="BR17" s="243"/>
      <c r="BS17" s="243"/>
      <c r="BT17" s="243"/>
      <c r="BU17" s="243"/>
      <c r="BV17" s="243"/>
      <c r="BW17" s="243"/>
      <c r="BX17" s="243"/>
      <c r="BY17" s="243"/>
      <c r="BZ17" s="244"/>
    </row>
    <row r="18" spans="16:78">
      <c r="Q18" s="250"/>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4"/>
      <c r="AO18" s="250"/>
      <c r="AP18" s="243"/>
      <c r="AQ18" s="243"/>
      <c r="AR18" s="243"/>
      <c r="AS18" s="243"/>
      <c r="AT18" s="243"/>
      <c r="AU18" s="243"/>
      <c r="AV18" s="243"/>
      <c r="AW18" s="243"/>
      <c r="AX18" s="243"/>
      <c r="AY18" s="243"/>
      <c r="AZ18" s="244"/>
      <c r="BA18" s="243"/>
      <c r="BB18" s="243"/>
      <c r="BC18" s="243"/>
      <c r="BD18" s="243"/>
      <c r="BE18" s="243"/>
      <c r="BF18" s="243"/>
      <c r="BG18" s="243"/>
      <c r="BH18" s="243"/>
      <c r="BI18" s="243"/>
      <c r="BJ18" s="243"/>
      <c r="BK18" s="243"/>
      <c r="BL18" s="244"/>
      <c r="BQ18" s="250"/>
      <c r="BR18" s="243"/>
      <c r="BS18" s="243"/>
      <c r="BT18" s="243"/>
      <c r="BU18" s="243"/>
      <c r="BV18" s="243"/>
      <c r="BW18" s="243"/>
      <c r="BX18" s="243"/>
      <c r="BY18" s="243"/>
      <c r="BZ18" s="244"/>
    </row>
    <row r="19" spans="16:78">
      <c r="Q19" s="250"/>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4"/>
      <c r="AO19" s="250"/>
      <c r="AP19" s="243"/>
      <c r="AQ19" s="243"/>
      <c r="AR19" s="243"/>
      <c r="AS19" s="243"/>
      <c r="AT19" s="243"/>
      <c r="AU19" s="243"/>
      <c r="AV19" s="243"/>
      <c r="AW19" s="243"/>
      <c r="AX19" s="243"/>
      <c r="AY19" s="243"/>
      <c r="AZ19" s="244"/>
      <c r="BA19" s="243"/>
      <c r="BB19" s="243"/>
      <c r="BC19" s="243"/>
      <c r="BD19" s="243"/>
      <c r="BE19" s="243"/>
      <c r="BF19" s="243"/>
      <c r="BG19" s="243"/>
      <c r="BH19" s="243"/>
      <c r="BI19" s="243"/>
      <c r="BJ19" s="243"/>
      <c r="BK19" s="243"/>
      <c r="BL19" s="244"/>
      <c r="BQ19" s="250"/>
      <c r="BR19" s="243"/>
      <c r="BS19" s="243"/>
      <c r="BT19" s="243"/>
      <c r="BU19" s="243"/>
      <c r="BV19" s="243"/>
      <c r="BW19" s="243"/>
      <c r="BX19" s="243"/>
      <c r="BY19" s="243"/>
      <c r="BZ19" s="244"/>
    </row>
    <row r="20" spans="16:78">
      <c r="Q20" s="250"/>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4"/>
      <c r="AO20" s="250"/>
      <c r="AP20" s="243"/>
      <c r="AQ20" s="243"/>
      <c r="AR20" s="243"/>
      <c r="AS20" s="243"/>
      <c r="AT20" s="243"/>
      <c r="AU20" s="243"/>
      <c r="AV20" s="243"/>
      <c r="AW20" s="243"/>
      <c r="AX20" s="243"/>
      <c r="AY20" s="243"/>
      <c r="AZ20" s="244"/>
      <c r="BA20" s="243"/>
      <c r="BB20" s="243"/>
      <c r="BC20" s="243"/>
      <c r="BD20" s="243"/>
      <c r="BE20" s="243"/>
      <c r="BF20" s="243"/>
      <c r="BG20" s="243"/>
      <c r="BH20" s="243"/>
      <c r="BI20" s="243"/>
      <c r="BJ20" s="243"/>
      <c r="BK20" s="243"/>
      <c r="BL20" s="244"/>
      <c r="BQ20" s="250"/>
      <c r="BR20" s="243"/>
      <c r="BS20" s="243"/>
      <c r="BT20" s="243"/>
      <c r="BU20" s="243"/>
      <c r="BV20" s="243"/>
      <c r="BW20" s="243"/>
      <c r="BX20" s="243"/>
      <c r="BY20" s="243"/>
      <c r="BZ20" s="244"/>
    </row>
    <row r="21" spans="16:78">
      <c r="Q21" s="251"/>
      <c r="R21" s="252"/>
      <c r="S21" s="252"/>
      <c r="T21" s="243"/>
      <c r="U21" s="243"/>
      <c r="V21" s="243"/>
      <c r="W21" s="243"/>
      <c r="X21" s="243"/>
      <c r="Y21" s="243"/>
      <c r="Z21" s="243"/>
      <c r="AA21" s="243"/>
      <c r="AB21" s="243"/>
      <c r="AC21" s="243"/>
      <c r="AD21" s="243"/>
      <c r="AE21" s="243"/>
      <c r="AF21" s="243"/>
      <c r="AG21" s="243"/>
      <c r="AH21" s="243"/>
      <c r="AI21" s="243"/>
      <c r="AJ21" s="243"/>
      <c r="AK21" s="243"/>
      <c r="AL21" s="243"/>
      <c r="AM21" s="243"/>
      <c r="AN21" s="244"/>
      <c r="AO21" s="251"/>
      <c r="AP21" s="252"/>
      <c r="AQ21" s="252"/>
      <c r="AR21" s="243"/>
      <c r="AS21" s="243"/>
      <c r="AT21" s="243"/>
      <c r="AU21" s="252"/>
      <c r="AV21" s="252"/>
      <c r="AW21" s="252"/>
      <c r="AX21" s="252"/>
      <c r="AY21" s="252"/>
      <c r="AZ21" s="253"/>
      <c r="BA21" s="252"/>
      <c r="BB21" s="252"/>
      <c r="BC21" s="252"/>
      <c r="BD21" s="252"/>
      <c r="BE21" s="252"/>
      <c r="BF21" s="252"/>
      <c r="BG21" s="252"/>
      <c r="BH21" s="252"/>
      <c r="BI21" s="252"/>
      <c r="BJ21" s="252"/>
      <c r="BK21" s="252"/>
      <c r="BL21" s="253"/>
      <c r="BQ21" s="250"/>
      <c r="BR21" s="243"/>
      <c r="BS21" s="243"/>
      <c r="BT21" s="243"/>
      <c r="BU21" s="243"/>
      <c r="BV21" s="243"/>
      <c r="BW21" s="243"/>
      <c r="BX21" s="243"/>
      <c r="BY21" s="243"/>
      <c r="BZ21" s="244"/>
    </row>
    <row r="22" spans="16:78">
      <c r="Q22" s="247"/>
      <c r="R22" s="248"/>
      <c r="S22" s="248"/>
      <c r="T22" s="243"/>
      <c r="U22" s="243"/>
      <c r="V22" s="243"/>
      <c r="W22" s="243"/>
      <c r="X22" s="243"/>
      <c r="Y22" s="243"/>
      <c r="Z22" s="243"/>
      <c r="AA22" s="243"/>
      <c r="AB22" s="243"/>
      <c r="AC22" s="243"/>
      <c r="AD22" s="243"/>
      <c r="AE22" s="243"/>
      <c r="AF22" s="243"/>
      <c r="AG22" s="243"/>
      <c r="AH22" s="243"/>
      <c r="AI22" s="243"/>
      <c r="AJ22" s="243"/>
      <c r="AK22" s="243"/>
      <c r="AL22" s="243"/>
      <c r="AM22" s="243"/>
      <c r="AN22" s="243"/>
      <c r="AO22" s="247"/>
      <c r="AP22" s="248"/>
      <c r="AQ22" s="248"/>
      <c r="AR22" s="243"/>
      <c r="AS22" s="243"/>
      <c r="AT22" s="243"/>
      <c r="AU22" s="248"/>
      <c r="AV22" s="248"/>
      <c r="AW22" s="249"/>
      <c r="AX22" s="248"/>
      <c r="AY22" s="248"/>
      <c r="AZ22" s="248"/>
      <c r="BA22" s="248"/>
      <c r="BB22" s="248"/>
      <c r="BC22" s="248"/>
      <c r="BD22" s="248"/>
      <c r="BE22" s="248"/>
      <c r="BF22" s="248"/>
      <c r="BG22" s="248"/>
      <c r="BH22" s="248"/>
      <c r="BI22" s="248"/>
      <c r="BJ22" s="248"/>
      <c r="BK22" s="248"/>
      <c r="BL22" s="249"/>
      <c r="BQ22" s="250"/>
      <c r="BR22" s="243"/>
      <c r="BS22" s="243"/>
      <c r="BT22" s="243"/>
      <c r="BU22" s="243"/>
      <c r="BV22" s="243"/>
      <c r="BW22" s="243"/>
      <c r="BX22" s="243"/>
      <c r="BY22" s="243"/>
      <c r="BZ22" s="244"/>
    </row>
    <row r="23" spans="16:78">
      <c r="P23" s="231"/>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50"/>
      <c r="AP23" s="243"/>
      <c r="AQ23" s="243"/>
      <c r="AR23" s="243"/>
      <c r="AS23" s="243"/>
      <c r="AT23" s="243"/>
      <c r="AU23" s="243"/>
      <c r="AV23" s="243"/>
      <c r="AW23" s="244"/>
      <c r="AX23" s="243"/>
      <c r="AY23" s="243"/>
      <c r="AZ23" s="243"/>
      <c r="BA23" s="243"/>
      <c r="BB23" s="243"/>
      <c r="BC23" s="243"/>
      <c r="BD23" s="243"/>
      <c r="BE23" s="243"/>
      <c r="BF23" s="243"/>
      <c r="BG23" s="243"/>
      <c r="BH23" s="243"/>
      <c r="BI23" s="243"/>
      <c r="BJ23" s="243"/>
      <c r="BK23" s="243"/>
      <c r="BL23" s="244"/>
      <c r="BQ23" s="248"/>
      <c r="BR23" s="248"/>
      <c r="BS23" s="248"/>
      <c r="BT23" s="248"/>
      <c r="BU23" s="248"/>
      <c r="BV23" s="248"/>
      <c r="BW23" s="248"/>
      <c r="BX23" s="248"/>
      <c r="BY23" s="248"/>
      <c r="BZ23" s="249"/>
    </row>
    <row r="24" spans="16:78">
      <c r="P24" s="231"/>
      <c r="Q24" s="252"/>
      <c r="R24" s="252"/>
      <c r="S24" s="252"/>
      <c r="T24" s="252"/>
      <c r="U24" s="243"/>
      <c r="V24" s="243"/>
      <c r="W24" s="243"/>
      <c r="X24" s="243"/>
      <c r="Y24" s="243"/>
      <c r="Z24" s="243"/>
      <c r="AA24" s="243"/>
      <c r="AB24" s="243"/>
      <c r="AC24" s="243"/>
      <c r="AD24" s="243"/>
      <c r="AE24" s="243"/>
      <c r="AF24" s="243"/>
      <c r="AG24" s="243"/>
      <c r="AH24" s="243"/>
      <c r="AI24" s="243"/>
      <c r="AJ24" s="243"/>
      <c r="AK24" s="243"/>
      <c r="AL24" s="243"/>
      <c r="AM24" s="243"/>
      <c r="AN24" s="243"/>
      <c r="AO24" s="250"/>
      <c r="AP24" s="243"/>
      <c r="AQ24" s="243"/>
      <c r="AR24" s="243"/>
      <c r="AS24" s="243"/>
      <c r="AT24" s="243"/>
      <c r="AU24" s="243"/>
      <c r="AV24" s="243"/>
      <c r="AW24" s="244"/>
      <c r="AX24" s="243"/>
      <c r="AY24" s="243"/>
      <c r="AZ24" s="243"/>
      <c r="BA24" s="243"/>
      <c r="BB24" s="243"/>
      <c r="BC24" s="243"/>
      <c r="BD24" s="243"/>
      <c r="BE24" s="243"/>
      <c r="BF24" s="243"/>
      <c r="BG24" s="243"/>
      <c r="BH24" s="243"/>
      <c r="BI24" s="243"/>
      <c r="BJ24" s="243"/>
      <c r="BK24" s="243"/>
      <c r="BL24" s="244"/>
      <c r="BY24" s="243"/>
      <c r="BZ24" s="244"/>
    </row>
    <row r="25" spans="16:78">
      <c r="Q25" s="250"/>
      <c r="R25" s="243"/>
      <c r="S25" s="243"/>
      <c r="T25" s="249"/>
      <c r="U25" s="243"/>
      <c r="V25" s="243"/>
      <c r="W25" s="243"/>
      <c r="X25" s="243"/>
      <c r="Y25" s="243"/>
      <c r="Z25" s="243"/>
      <c r="AA25" s="243"/>
      <c r="AB25" s="243"/>
      <c r="AC25" s="243"/>
      <c r="AD25" s="243"/>
      <c r="AE25" s="243"/>
      <c r="AF25" s="243"/>
      <c r="AG25" s="243"/>
      <c r="AH25" s="243"/>
      <c r="AI25" s="243"/>
      <c r="AJ25" s="243"/>
      <c r="AK25" s="243"/>
      <c r="AL25" s="243"/>
      <c r="AM25" s="243"/>
      <c r="AN25" s="243"/>
      <c r="AO25" s="250"/>
      <c r="AP25" s="243"/>
      <c r="AQ25" s="243"/>
      <c r="AR25" s="243"/>
      <c r="AS25" s="243"/>
      <c r="AT25" s="243"/>
      <c r="AU25" s="243"/>
      <c r="AV25" s="243"/>
      <c r="AW25" s="244"/>
      <c r="AX25" s="243"/>
      <c r="AY25" s="243"/>
      <c r="AZ25" s="243"/>
      <c r="BA25" s="243"/>
      <c r="BB25" s="243"/>
      <c r="BC25" s="243"/>
      <c r="BD25" s="243"/>
      <c r="BE25" s="243"/>
      <c r="BF25" s="243"/>
      <c r="BG25" s="243"/>
      <c r="BH25" s="243"/>
      <c r="BI25" s="243"/>
      <c r="BJ25" s="243"/>
      <c r="BK25" s="243"/>
      <c r="BL25" s="244"/>
      <c r="BZ25" s="244"/>
    </row>
    <row r="26" spans="16:78">
      <c r="Q26" s="250"/>
      <c r="R26" s="243"/>
      <c r="S26" s="243"/>
      <c r="T26" s="244"/>
      <c r="U26" s="243"/>
      <c r="V26" s="243"/>
      <c r="W26" s="243"/>
      <c r="X26" s="243"/>
      <c r="Y26" s="243"/>
      <c r="Z26" s="243"/>
      <c r="AA26" s="243"/>
      <c r="AB26" s="243"/>
      <c r="AC26" s="243"/>
      <c r="AD26" s="243"/>
      <c r="AE26" s="243"/>
      <c r="AF26" s="243"/>
      <c r="AG26" s="243"/>
      <c r="AH26" s="243"/>
      <c r="AI26" s="243"/>
      <c r="AJ26" s="243"/>
      <c r="AK26" s="243"/>
      <c r="AL26" s="243"/>
      <c r="AM26" s="243"/>
      <c r="AN26" s="243"/>
      <c r="AO26" s="250"/>
      <c r="AP26" s="243"/>
      <c r="AQ26" s="243"/>
      <c r="AR26" s="243"/>
      <c r="AS26" s="243"/>
      <c r="AT26" s="243"/>
      <c r="AU26" s="243"/>
      <c r="AV26" s="243"/>
      <c r="AW26" s="244"/>
      <c r="AX26" s="243"/>
      <c r="AY26" s="243"/>
      <c r="AZ26" s="243"/>
      <c r="BA26" s="243"/>
      <c r="BB26" s="243"/>
      <c r="BC26" s="243"/>
      <c r="BD26" s="243"/>
      <c r="BE26" s="243"/>
      <c r="BF26" s="243"/>
      <c r="BG26" s="243"/>
      <c r="BH26" s="243"/>
      <c r="BI26" s="243"/>
      <c r="BJ26" s="243"/>
      <c r="BK26" s="243"/>
      <c r="BL26" s="244"/>
      <c r="BZ26" s="244"/>
    </row>
    <row r="27" spans="16:78">
      <c r="Q27" s="250"/>
      <c r="R27" s="243"/>
      <c r="S27" s="243"/>
      <c r="T27" s="244"/>
      <c r="U27" s="243"/>
      <c r="V27" s="243"/>
      <c r="W27" s="243"/>
      <c r="X27" s="243"/>
      <c r="Y27" s="243"/>
      <c r="Z27" s="243"/>
      <c r="AA27" s="243"/>
      <c r="AB27" s="243"/>
      <c r="AC27" s="243"/>
      <c r="AD27" s="243"/>
      <c r="AE27" s="243"/>
      <c r="AF27" s="243"/>
      <c r="AG27" s="243"/>
      <c r="AH27" s="243"/>
      <c r="AI27" s="243"/>
      <c r="AJ27" s="243"/>
      <c r="AK27" s="243"/>
      <c r="AL27" s="243"/>
      <c r="AM27" s="243"/>
      <c r="AN27" s="243"/>
      <c r="AO27" s="250"/>
      <c r="AP27" s="243"/>
      <c r="AQ27" s="243"/>
      <c r="AR27" s="243"/>
      <c r="AS27" s="243"/>
      <c r="AT27" s="243"/>
      <c r="AU27" s="243"/>
      <c r="AV27" s="243"/>
      <c r="AW27" s="244"/>
      <c r="AX27" s="243"/>
      <c r="AY27" s="243"/>
      <c r="AZ27" s="243"/>
      <c r="BA27" s="243"/>
      <c r="BB27" s="243"/>
      <c r="BC27" s="243"/>
      <c r="BD27" s="243"/>
      <c r="BE27" s="243"/>
      <c r="BF27" s="243"/>
      <c r="BG27" s="243"/>
      <c r="BH27" s="243"/>
      <c r="BI27" s="243"/>
      <c r="BJ27" s="243"/>
      <c r="BK27" s="243"/>
      <c r="BL27" s="244"/>
      <c r="BZ27" s="244"/>
    </row>
    <row r="28" spans="16:78">
      <c r="Q28" s="250"/>
      <c r="R28" s="243"/>
      <c r="S28" s="243"/>
      <c r="T28" s="244"/>
      <c r="U28" s="243"/>
      <c r="V28" s="243"/>
      <c r="W28" s="243"/>
      <c r="X28" s="243"/>
      <c r="Y28" s="243"/>
      <c r="Z28" s="243"/>
      <c r="AA28" s="243"/>
      <c r="AB28" s="243"/>
      <c r="AC28" s="243"/>
      <c r="AD28" s="243"/>
      <c r="AE28" s="243"/>
      <c r="AF28" s="243"/>
      <c r="AG28" s="243"/>
      <c r="AH28" s="243"/>
      <c r="AI28" s="243"/>
      <c r="AJ28" s="243"/>
      <c r="AK28" s="243"/>
      <c r="AL28" s="243"/>
      <c r="AM28" s="243"/>
      <c r="AN28" s="243"/>
      <c r="AO28" s="250"/>
      <c r="AP28" s="243"/>
      <c r="AQ28" s="243"/>
      <c r="AR28" s="243"/>
      <c r="AS28" s="243"/>
      <c r="AT28" s="243"/>
      <c r="AU28" s="243"/>
      <c r="AV28" s="243"/>
      <c r="AW28" s="244"/>
      <c r="AX28" s="243"/>
      <c r="AY28" s="243"/>
      <c r="AZ28" s="243"/>
      <c r="BA28" s="243"/>
      <c r="BB28" s="243"/>
      <c r="BC28" s="243"/>
      <c r="BD28" s="243"/>
      <c r="BE28" s="243"/>
      <c r="BF28" s="243"/>
      <c r="BG28" s="243"/>
      <c r="BH28" s="243"/>
      <c r="BI28" s="243"/>
      <c r="BJ28" s="243"/>
      <c r="BK28" s="243"/>
      <c r="BL28" s="244"/>
      <c r="BZ28" s="244"/>
    </row>
    <row r="29" spans="16:78">
      <c r="Q29" s="250"/>
      <c r="R29" s="243"/>
      <c r="S29" s="243"/>
      <c r="T29" s="244"/>
      <c r="U29" s="243"/>
      <c r="V29" s="243"/>
      <c r="W29" s="243"/>
      <c r="X29" s="243"/>
      <c r="Y29" s="243"/>
      <c r="Z29" s="243"/>
      <c r="AA29" s="243"/>
      <c r="AB29" s="243"/>
      <c r="AC29" s="243"/>
      <c r="AD29" s="243"/>
      <c r="AE29" s="243"/>
      <c r="AF29" s="243"/>
      <c r="AG29" s="243"/>
      <c r="AH29" s="243"/>
      <c r="AI29" s="243"/>
      <c r="AJ29" s="243"/>
      <c r="AK29" s="243"/>
      <c r="AL29" s="243"/>
      <c r="AM29" s="243"/>
      <c r="AN29" s="243"/>
      <c r="AO29" s="250"/>
      <c r="AP29" s="243"/>
      <c r="AQ29" s="243"/>
      <c r="AR29" s="243"/>
      <c r="AS29" s="243"/>
      <c r="AT29" s="243"/>
      <c r="AU29" s="243"/>
      <c r="AV29" s="243"/>
      <c r="AW29" s="244"/>
      <c r="AX29" s="243"/>
      <c r="AY29" s="243"/>
      <c r="AZ29" s="243"/>
      <c r="BA29" s="243"/>
      <c r="BB29" s="243"/>
      <c r="BC29" s="243"/>
      <c r="BD29" s="243"/>
      <c r="BE29" s="243"/>
      <c r="BF29" s="243"/>
      <c r="BG29" s="243"/>
      <c r="BH29" s="243"/>
      <c r="BI29" s="243"/>
      <c r="BJ29" s="243"/>
      <c r="BK29" s="243"/>
      <c r="BL29" s="243"/>
      <c r="BM29" s="248"/>
      <c r="BN29" s="248"/>
      <c r="BO29" s="248"/>
      <c r="BP29" s="247"/>
      <c r="BQ29" s="248"/>
      <c r="BR29" s="248"/>
      <c r="BS29" s="248"/>
      <c r="BT29" s="248"/>
      <c r="BU29" s="249"/>
      <c r="BZ29" s="244"/>
    </row>
    <row r="30" spans="16:78">
      <c r="Q30" s="250"/>
      <c r="R30" s="243"/>
      <c r="S30" s="243"/>
      <c r="T30" s="244"/>
      <c r="U30" s="243"/>
      <c r="V30" s="243"/>
      <c r="W30" s="243"/>
      <c r="X30" s="243"/>
      <c r="Y30" s="243"/>
      <c r="Z30" s="243"/>
      <c r="AA30" s="243"/>
      <c r="AB30" s="243"/>
      <c r="AC30" s="243"/>
      <c r="AD30" s="243"/>
      <c r="AE30" s="243"/>
      <c r="AF30" s="243"/>
      <c r="AG30" s="243"/>
      <c r="AH30" s="243"/>
      <c r="AI30" s="243"/>
      <c r="AJ30" s="243"/>
      <c r="AK30" s="243"/>
      <c r="AL30" s="243"/>
      <c r="AM30" s="243"/>
      <c r="AN30" s="243"/>
      <c r="AO30" s="250"/>
      <c r="AP30" s="243"/>
      <c r="AQ30" s="243"/>
      <c r="AR30" s="243"/>
      <c r="AS30" s="243"/>
      <c r="AT30" s="243"/>
      <c r="AU30" s="243"/>
      <c r="AV30" s="243"/>
      <c r="AW30" s="244"/>
      <c r="AX30" s="243"/>
      <c r="AY30" s="243"/>
      <c r="AZ30" s="243"/>
      <c r="BA30" s="243"/>
      <c r="BB30" s="243"/>
      <c r="BC30" s="243"/>
      <c r="BD30" s="243"/>
      <c r="BE30" s="243"/>
      <c r="BF30" s="243"/>
      <c r="BG30" s="243"/>
      <c r="BH30" s="243"/>
      <c r="BI30" s="243"/>
      <c r="BJ30" s="243"/>
      <c r="BK30" s="243"/>
      <c r="BL30" s="243"/>
      <c r="BM30" s="243"/>
      <c r="BN30" s="243"/>
      <c r="BO30" s="243"/>
      <c r="BP30" s="250"/>
      <c r="BQ30" s="243"/>
      <c r="BR30" s="243"/>
      <c r="BS30" s="243"/>
      <c r="BT30" s="243"/>
      <c r="BU30" s="244"/>
      <c r="BZ30" s="244"/>
    </row>
    <row r="31" spans="16:78">
      <c r="Q31" s="250"/>
      <c r="R31" s="243"/>
      <c r="S31" s="243"/>
      <c r="T31" s="244"/>
      <c r="U31" s="243"/>
      <c r="V31" s="243"/>
      <c r="W31" s="243"/>
      <c r="X31" s="243"/>
      <c r="Y31" s="243"/>
      <c r="Z31" s="243"/>
      <c r="AA31" s="243"/>
      <c r="AB31" s="243"/>
      <c r="AC31" s="243"/>
      <c r="AD31" s="243"/>
      <c r="AE31" s="243"/>
      <c r="AF31" s="243"/>
      <c r="AG31" s="243"/>
      <c r="AH31" s="243"/>
      <c r="AI31" s="243"/>
      <c r="AJ31" s="243"/>
      <c r="AK31" s="243"/>
      <c r="AL31" s="243"/>
      <c r="AM31" s="243"/>
      <c r="AN31" s="243"/>
      <c r="AO31" s="250"/>
      <c r="AP31" s="243"/>
      <c r="AQ31" s="243"/>
      <c r="AR31" s="243"/>
      <c r="AS31" s="243"/>
      <c r="AT31" s="243"/>
      <c r="AU31" s="254"/>
      <c r="AV31" s="255"/>
      <c r="AW31" s="256"/>
      <c r="AX31" s="243"/>
      <c r="AY31" s="243"/>
      <c r="AZ31" s="243"/>
      <c r="BA31" s="243"/>
      <c r="BB31" s="243"/>
      <c r="BC31" s="243"/>
      <c r="BD31" s="243"/>
      <c r="BE31" s="243"/>
      <c r="BF31" s="243"/>
      <c r="BG31" s="243"/>
      <c r="BH31" s="243"/>
      <c r="BI31" s="243"/>
      <c r="BJ31" s="243"/>
      <c r="BK31" s="243"/>
      <c r="BL31" s="243"/>
      <c r="BM31" s="243"/>
      <c r="BN31" s="243"/>
      <c r="BO31" s="243"/>
      <c r="BP31" s="250"/>
      <c r="BQ31" s="243"/>
      <c r="BR31" s="243"/>
      <c r="BS31" s="243"/>
      <c r="BT31" s="243"/>
      <c r="BU31" s="244"/>
      <c r="BZ31" s="244"/>
    </row>
    <row r="32" spans="16:78">
      <c r="Q32" s="250"/>
      <c r="R32" s="243"/>
      <c r="S32" s="243"/>
      <c r="T32" s="244"/>
      <c r="U32" s="243"/>
      <c r="V32" s="243"/>
      <c r="W32" s="243"/>
      <c r="X32" s="243"/>
      <c r="Y32" s="243"/>
      <c r="Z32" s="243"/>
      <c r="AA32" s="243"/>
      <c r="AB32" s="243"/>
      <c r="AC32" s="243"/>
      <c r="AD32" s="243"/>
      <c r="AE32" s="243"/>
      <c r="AF32" s="243"/>
      <c r="AG32" s="243"/>
      <c r="AH32" s="243"/>
      <c r="AI32" s="243"/>
      <c r="AJ32" s="243"/>
      <c r="AK32" s="243"/>
      <c r="AL32" s="243"/>
      <c r="AM32" s="243"/>
      <c r="AN32" s="243"/>
      <c r="AO32" s="250"/>
      <c r="AP32" s="243"/>
      <c r="AQ32" s="243"/>
      <c r="AR32" s="243"/>
      <c r="AS32" s="243"/>
      <c r="AT32" s="243"/>
      <c r="AU32" s="257"/>
      <c r="AV32" s="258"/>
      <c r="AW32" s="259"/>
      <c r="AX32" s="243"/>
      <c r="AY32" s="243"/>
      <c r="AZ32" s="243"/>
      <c r="BA32" s="243"/>
      <c r="BB32" s="243"/>
      <c r="BC32" s="243"/>
      <c r="BD32" s="243"/>
      <c r="BE32" s="243"/>
      <c r="BF32" s="243"/>
      <c r="BG32" s="243"/>
      <c r="BH32" s="243"/>
      <c r="BI32" s="243"/>
      <c r="BJ32" s="243"/>
      <c r="BK32" s="243"/>
      <c r="BL32" s="243"/>
      <c r="BM32" s="243"/>
      <c r="BN32" s="243"/>
      <c r="BO32" s="243"/>
      <c r="BP32" s="250"/>
      <c r="BQ32" s="243"/>
      <c r="BR32" s="243"/>
      <c r="BS32" s="243"/>
      <c r="BT32" s="243"/>
      <c r="BU32" s="243"/>
      <c r="BZ32" s="244"/>
    </row>
    <row r="33" spans="17:78">
      <c r="Q33" s="250"/>
      <c r="R33" s="243"/>
      <c r="S33" s="243"/>
      <c r="T33" s="244"/>
      <c r="U33" s="243"/>
      <c r="V33" s="243"/>
      <c r="W33" s="243"/>
      <c r="X33" s="243"/>
      <c r="Y33" s="243"/>
      <c r="Z33" s="243"/>
      <c r="AA33" s="243"/>
      <c r="AB33" s="243"/>
      <c r="AC33" s="243"/>
      <c r="AD33" s="243"/>
      <c r="AE33" s="243"/>
      <c r="AF33" s="243"/>
      <c r="AG33" s="243"/>
      <c r="AH33" s="243"/>
      <c r="AI33" s="243"/>
      <c r="AJ33" s="243"/>
      <c r="AK33" s="243"/>
      <c r="AL33" s="243"/>
      <c r="AM33" s="243"/>
      <c r="AN33" s="243"/>
      <c r="AO33" s="250"/>
      <c r="AP33" s="243"/>
      <c r="AQ33" s="243"/>
      <c r="AR33" s="243"/>
      <c r="AS33" s="243"/>
      <c r="AT33" s="243"/>
      <c r="AU33" s="260"/>
      <c r="AV33" s="261"/>
      <c r="AW33" s="262"/>
      <c r="AX33" s="243"/>
      <c r="AY33" s="243"/>
      <c r="AZ33" s="243"/>
      <c r="BA33" s="243"/>
      <c r="BB33" s="243"/>
      <c r="BC33" s="243"/>
      <c r="BD33" s="243"/>
      <c r="BE33" s="243"/>
      <c r="BF33" s="243"/>
      <c r="BG33" s="243"/>
      <c r="BH33" s="243"/>
      <c r="BI33" s="243"/>
      <c r="BJ33" s="243"/>
      <c r="BK33" s="243"/>
      <c r="BL33" s="243"/>
      <c r="BM33" s="243"/>
      <c r="BN33" s="243"/>
      <c r="BO33" s="243"/>
      <c r="BP33" s="250"/>
      <c r="BQ33" s="243"/>
      <c r="BR33" s="243"/>
      <c r="BS33" s="243"/>
      <c r="BT33" s="243"/>
      <c r="BU33" s="243"/>
      <c r="BZ33" s="244"/>
    </row>
    <row r="34" spans="17:78">
      <c r="Q34" s="250"/>
      <c r="R34" s="243"/>
      <c r="S34" s="243"/>
      <c r="T34" s="244"/>
      <c r="U34" s="243"/>
      <c r="V34" s="243"/>
      <c r="W34" s="243"/>
      <c r="X34" s="243"/>
      <c r="Y34" s="243"/>
      <c r="Z34" s="243"/>
      <c r="AA34" s="243"/>
      <c r="AB34" s="243"/>
      <c r="AC34" s="243"/>
      <c r="AD34" s="243"/>
      <c r="AE34" s="243"/>
      <c r="AF34" s="243"/>
      <c r="AG34" s="243"/>
      <c r="AH34" s="243"/>
      <c r="AI34" s="243"/>
      <c r="AJ34" s="243"/>
      <c r="AK34" s="243"/>
      <c r="AL34" s="243"/>
      <c r="AM34" s="243"/>
      <c r="AN34" s="243"/>
      <c r="AO34" s="250"/>
      <c r="AP34" s="243"/>
      <c r="AQ34" s="243"/>
      <c r="AR34" s="243"/>
      <c r="AS34" s="243"/>
      <c r="AT34" s="244"/>
      <c r="AU34" s="243"/>
      <c r="AV34" s="243"/>
      <c r="AW34" s="248"/>
      <c r="AX34" s="243"/>
      <c r="AY34" s="243"/>
      <c r="AZ34" s="243"/>
      <c r="BA34" s="243"/>
      <c r="BB34" s="243"/>
      <c r="BC34" s="243"/>
      <c r="BD34" s="243"/>
      <c r="BE34" s="243"/>
      <c r="BF34" s="243"/>
      <c r="BG34" s="243"/>
      <c r="BH34" s="243"/>
      <c r="BI34" s="243"/>
      <c r="BJ34" s="243"/>
      <c r="BK34" s="243"/>
      <c r="BL34" s="243"/>
      <c r="BM34" s="243"/>
      <c r="BN34" s="243"/>
      <c r="BO34" s="243"/>
      <c r="BP34" s="250"/>
      <c r="BQ34" s="243"/>
      <c r="BR34" s="243"/>
      <c r="BS34" s="243"/>
      <c r="BT34" s="243"/>
      <c r="BU34" s="243"/>
      <c r="BZ34" s="244"/>
    </row>
    <row r="35" spans="17:78">
      <c r="Q35" s="250"/>
      <c r="R35" s="243"/>
      <c r="S35" s="243"/>
      <c r="T35" s="244"/>
      <c r="U35" s="243"/>
      <c r="V35" s="243"/>
      <c r="W35" s="243"/>
      <c r="X35" s="243"/>
      <c r="Y35" s="243"/>
      <c r="Z35" s="243"/>
      <c r="AA35" s="243"/>
      <c r="AB35" s="243"/>
      <c r="AC35" s="243"/>
      <c r="AD35" s="243"/>
      <c r="AE35" s="243"/>
      <c r="AF35" s="243"/>
      <c r="AG35" s="243"/>
      <c r="AH35" s="243"/>
      <c r="AI35" s="243"/>
      <c r="AJ35" s="243"/>
      <c r="AK35" s="243"/>
      <c r="AL35" s="243"/>
      <c r="AM35" s="243"/>
      <c r="AN35" s="243"/>
      <c r="AO35" s="250"/>
      <c r="AP35" s="243"/>
      <c r="AQ35" s="243"/>
      <c r="AR35" s="243"/>
      <c r="AS35" s="243"/>
      <c r="AT35" s="244"/>
      <c r="AU35" s="243"/>
      <c r="AV35" s="243"/>
      <c r="AW35" s="243"/>
      <c r="AX35" s="243"/>
      <c r="AY35" s="243"/>
      <c r="AZ35" s="243"/>
      <c r="BA35" s="243"/>
      <c r="BB35" s="243"/>
      <c r="BC35" s="243"/>
      <c r="BD35" s="243"/>
      <c r="BE35" s="243"/>
      <c r="BF35" s="243"/>
      <c r="BG35" s="243"/>
      <c r="BH35" s="243"/>
      <c r="BI35" s="243"/>
      <c r="BJ35" s="243"/>
      <c r="BK35" s="243"/>
      <c r="BL35" s="243"/>
      <c r="BM35" s="243"/>
      <c r="BN35" s="243"/>
      <c r="BO35" s="243"/>
      <c r="BP35" s="250"/>
      <c r="BQ35" s="243"/>
      <c r="BR35" s="243"/>
      <c r="BS35" s="243"/>
      <c r="BT35" s="243"/>
      <c r="BU35" s="243"/>
      <c r="BZ35" s="244"/>
    </row>
    <row r="36" spans="17:78">
      <c r="Q36" s="250"/>
      <c r="R36" s="243"/>
      <c r="S36" s="243"/>
      <c r="T36" s="244"/>
      <c r="U36" s="243"/>
      <c r="V36" s="243"/>
      <c r="W36" s="243"/>
      <c r="X36" s="243"/>
      <c r="Y36" s="243"/>
      <c r="Z36" s="243"/>
      <c r="AA36" s="243"/>
      <c r="AB36" s="243"/>
      <c r="AC36" s="243"/>
      <c r="AD36" s="243"/>
      <c r="AE36" s="243"/>
      <c r="AF36" s="243"/>
      <c r="AG36" s="243"/>
      <c r="AH36" s="243"/>
      <c r="AI36" s="243"/>
      <c r="AJ36" s="243"/>
      <c r="AK36" s="243"/>
      <c r="AL36" s="243"/>
      <c r="AM36" s="243"/>
      <c r="AN36" s="243"/>
      <c r="AO36" s="250"/>
      <c r="AP36" s="243"/>
      <c r="AQ36" s="243"/>
      <c r="AR36" s="243"/>
      <c r="AS36" s="243"/>
      <c r="AT36" s="244"/>
      <c r="AU36" s="243"/>
      <c r="AV36" s="243"/>
      <c r="AW36" s="243"/>
      <c r="AX36" s="243"/>
      <c r="AY36" s="243"/>
      <c r="AZ36" s="243"/>
      <c r="BA36" s="243"/>
      <c r="BB36" s="243"/>
      <c r="BC36" s="243"/>
      <c r="BD36" s="243"/>
      <c r="BE36" s="243"/>
      <c r="BF36" s="243"/>
      <c r="BG36" s="243"/>
      <c r="BH36" s="243"/>
      <c r="BI36" s="243"/>
      <c r="BJ36" s="243"/>
      <c r="BK36" s="243"/>
      <c r="BL36" s="243"/>
      <c r="BM36" s="243"/>
      <c r="BN36" s="243"/>
      <c r="BO36" s="244"/>
      <c r="BP36" s="250"/>
      <c r="BQ36" s="243"/>
      <c r="BR36" s="243"/>
      <c r="BS36" s="243"/>
      <c r="BT36" s="243"/>
      <c r="BU36" s="243"/>
      <c r="BZ36" s="244"/>
    </row>
    <row r="37" spans="17:78">
      <c r="Q37" s="250"/>
      <c r="R37" s="243"/>
      <c r="S37" s="243"/>
      <c r="T37" s="244"/>
      <c r="U37" s="243"/>
      <c r="V37" s="243"/>
      <c r="W37" s="243"/>
      <c r="X37" s="243"/>
      <c r="Y37" s="243"/>
      <c r="Z37" s="243"/>
      <c r="AA37" s="243"/>
      <c r="AB37" s="243"/>
      <c r="AC37" s="243"/>
      <c r="AD37" s="243"/>
      <c r="AE37" s="243"/>
      <c r="AF37" s="243"/>
      <c r="AG37" s="243"/>
      <c r="AH37" s="243"/>
      <c r="AI37" s="243"/>
      <c r="AJ37" s="243"/>
      <c r="AK37" s="243"/>
      <c r="AL37" s="243"/>
      <c r="AM37" s="243"/>
      <c r="AN37" s="243"/>
      <c r="AO37" s="250"/>
      <c r="AP37" s="243"/>
      <c r="AQ37" s="243"/>
      <c r="AR37" s="243"/>
      <c r="AS37" s="243"/>
      <c r="AT37" s="244"/>
      <c r="AU37" s="243"/>
      <c r="AV37" s="243"/>
      <c r="AW37" s="243"/>
      <c r="AX37" s="243"/>
      <c r="AY37" s="243"/>
      <c r="AZ37" s="243"/>
      <c r="BA37" s="243"/>
      <c r="BB37" s="243"/>
      <c r="BC37" s="243"/>
      <c r="BD37" s="243"/>
      <c r="BE37" s="243"/>
      <c r="BF37" s="243"/>
      <c r="BG37" s="243"/>
      <c r="BH37" s="243"/>
      <c r="BI37" s="243"/>
      <c r="BJ37" s="243"/>
      <c r="BK37" s="243"/>
      <c r="BL37" s="243"/>
      <c r="BO37" s="243"/>
      <c r="BP37" s="243"/>
      <c r="BQ37" s="243"/>
      <c r="BR37" s="243"/>
      <c r="BS37" s="243"/>
      <c r="BT37" s="243"/>
      <c r="BU37" s="244"/>
      <c r="BZ37" s="244"/>
    </row>
    <row r="38" spans="17:78">
      <c r="Q38" s="250"/>
      <c r="R38" s="243"/>
      <c r="S38" s="243"/>
      <c r="T38" s="244"/>
      <c r="U38" s="243"/>
      <c r="V38" s="243"/>
      <c r="W38" s="243"/>
      <c r="X38" s="243"/>
      <c r="Y38" s="243"/>
      <c r="Z38" s="243"/>
      <c r="AA38" s="243"/>
      <c r="AB38" s="243"/>
      <c r="AC38" s="243"/>
      <c r="AD38" s="243"/>
      <c r="AE38" s="243"/>
      <c r="AF38" s="243"/>
      <c r="AG38" s="243"/>
      <c r="AH38" s="243"/>
      <c r="AI38" s="243"/>
      <c r="AJ38" s="243"/>
      <c r="AK38" s="243"/>
      <c r="AL38" s="243"/>
      <c r="AM38" s="243"/>
      <c r="AN38" s="243"/>
      <c r="AO38" s="251"/>
      <c r="AP38" s="252"/>
      <c r="AQ38" s="252"/>
      <c r="AR38" s="243"/>
      <c r="AS38" s="243"/>
      <c r="AT38" s="244"/>
      <c r="AU38" s="250"/>
      <c r="AV38" s="243"/>
      <c r="AW38" s="243"/>
      <c r="AX38" s="243"/>
      <c r="AY38" s="243"/>
      <c r="AZ38" s="243"/>
      <c r="BA38" s="243"/>
      <c r="BB38" s="243"/>
      <c r="BC38" s="243"/>
      <c r="BD38" s="243"/>
      <c r="BE38" s="243"/>
      <c r="BF38" s="243"/>
      <c r="BG38" s="243"/>
      <c r="BH38" s="243"/>
      <c r="BI38" s="243"/>
      <c r="BJ38" s="243"/>
      <c r="BK38" s="243"/>
      <c r="BL38" s="243"/>
      <c r="BO38" s="243"/>
      <c r="BP38" s="243"/>
      <c r="BQ38" s="243"/>
      <c r="BR38" s="243"/>
      <c r="BS38" s="243"/>
      <c r="BT38" s="243"/>
      <c r="BU38" s="244"/>
      <c r="BZ38" s="244"/>
    </row>
    <row r="39" spans="17:78">
      <c r="Q39" s="250"/>
      <c r="R39" s="243"/>
      <c r="S39" s="243"/>
      <c r="T39" s="244"/>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c r="AQ39" s="243"/>
      <c r="AR39" s="243"/>
      <c r="AS39" s="243"/>
      <c r="AT39" s="243"/>
      <c r="AU39" s="243"/>
      <c r="AV39" s="243"/>
      <c r="AW39" s="243"/>
      <c r="AX39" s="243"/>
      <c r="AY39" s="243"/>
      <c r="AZ39" s="243"/>
      <c r="BA39" s="243"/>
      <c r="BB39" s="243"/>
      <c r="BC39" s="243"/>
      <c r="BD39" s="243"/>
      <c r="BE39" s="243"/>
      <c r="BF39" s="243"/>
      <c r="BG39" s="243"/>
      <c r="BH39" s="243"/>
      <c r="BI39" s="243"/>
      <c r="BJ39" s="243"/>
      <c r="BK39" s="243"/>
      <c r="BL39" s="243"/>
      <c r="BO39" s="243"/>
      <c r="BP39" s="243"/>
      <c r="BQ39" s="243"/>
      <c r="BR39" s="243"/>
      <c r="BS39" s="243"/>
      <c r="BT39" s="243"/>
      <c r="BU39" s="244"/>
      <c r="BZ39" s="244"/>
    </row>
    <row r="40" spans="17:78">
      <c r="Q40" s="250"/>
      <c r="R40" s="243"/>
      <c r="S40" s="243"/>
      <c r="T40" s="244"/>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3"/>
      <c r="AZ40" s="243"/>
      <c r="BA40" s="243"/>
      <c r="BB40" s="243"/>
      <c r="BC40" s="243"/>
      <c r="BD40" s="243"/>
      <c r="BE40" s="243"/>
      <c r="BF40" s="243"/>
      <c r="BG40" s="243"/>
      <c r="BH40" s="243"/>
      <c r="BI40" s="243"/>
      <c r="BJ40" s="243"/>
      <c r="BK40" s="243"/>
      <c r="BL40" s="243"/>
      <c r="BM40" s="252"/>
      <c r="BN40" s="252"/>
      <c r="BO40" s="252"/>
      <c r="BP40" s="251"/>
      <c r="BQ40" s="252"/>
      <c r="BR40" s="252"/>
      <c r="BS40" s="252"/>
      <c r="BT40" s="252"/>
      <c r="BU40" s="253"/>
      <c r="BZ40" s="244"/>
    </row>
    <row r="41" spans="17:78">
      <c r="Q41" s="250"/>
      <c r="R41" s="243"/>
      <c r="S41" s="243"/>
      <c r="T41" s="244"/>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c r="AQ41" s="243"/>
      <c r="AR41" s="243"/>
      <c r="AS41" s="243"/>
      <c r="AT41" s="243"/>
      <c r="AU41" s="243"/>
      <c r="AV41" s="243"/>
      <c r="AW41" s="243"/>
      <c r="AX41" s="243"/>
      <c r="AY41" s="243"/>
      <c r="AZ41" s="243"/>
      <c r="BA41" s="243"/>
      <c r="BB41" s="243"/>
      <c r="BC41" s="243"/>
      <c r="BD41" s="243"/>
      <c r="BE41" s="243"/>
      <c r="BF41" s="243"/>
      <c r="BG41" s="243"/>
      <c r="BH41" s="243"/>
      <c r="BI41" s="243"/>
      <c r="BJ41" s="243"/>
      <c r="BK41" s="243"/>
      <c r="BL41" s="244"/>
      <c r="BV41" s="248"/>
      <c r="BZ41" s="244"/>
    </row>
    <row r="42" spans="17:78">
      <c r="Q42" s="250"/>
      <c r="R42" s="243"/>
      <c r="S42" s="243"/>
      <c r="T42" s="244"/>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c r="AW42" s="243"/>
      <c r="AX42" s="243"/>
      <c r="AY42" s="243"/>
      <c r="AZ42" s="243"/>
      <c r="BA42" s="243"/>
      <c r="BB42" s="243"/>
      <c r="BC42" s="243"/>
      <c r="BD42" s="243"/>
      <c r="BE42" s="243"/>
      <c r="BF42" s="243"/>
      <c r="BG42" s="243"/>
      <c r="BH42" s="243"/>
      <c r="BI42" s="243"/>
      <c r="BJ42" s="243"/>
      <c r="BK42" s="243"/>
      <c r="BL42" s="244"/>
      <c r="BZ42" s="244"/>
    </row>
    <row r="43" spans="17:78">
      <c r="Q43" s="250"/>
      <c r="R43" s="243"/>
      <c r="S43" s="243"/>
      <c r="T43" s="244"/>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c r="BA43" s="243"/>
      <c r="BB43" s="243"/>
      <c r="BC43" s="243"/>
      <c r="BD43" s="243"/>
      <c r="BE43" s="243"/>
      <c r="BF43" s="243"/>
      <c r="BG43" s="243"/>
      <c r="BH43" s="243"/>
      <c r="BI43" s="243"/>
      <c r="BJ43" s="243"/>
      <c r="BK43" s="243"/>
      <c r="BL43" s="244"/>
      <c r="BZ43" s="244"/>
    </row>
    <row r="44" spans="17:78">
      <c r="Q44" s="250"/>
      <c r="R44" s="243"/>
      <c r="S44" s="243"/>
      <c r="T44" s="244"/>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3"/>
      <c r="BC44" s="243"/>
      <c r="BD44" s="243"/>
      <c r="BE44" s="243"/>
      <c r="BF44" s="243"/>
      <c r="BG44" s="243"/>
      <c r="BH44" s="243"/>
      <c r="BI44" s="243"/>
      <c r="BJ44" s="243"/>
      <c r="BK44" s="243"/>
      <c r="BL44" s="244"/>
      <c r="BZ44" s="244"/>
    </row>
    <row r="45" spans="17:78">
      <c r="Q45" s="250"/>
      <c r="R45" s="243"/>
      <c r="S45" s="243"/>
      <c r="T45" s="244"/>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4"/>
      <c r="BZ45" s="244"/>
    </row>
    <row r="46" spans="17:78">
      <c r="Q46" s="250"/>
      <c r="R46" s="243"/>
      <c r="S46" s="243"/>
      <c r="T46" s="244"/>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4"/>
      <c r="BZ46" s="244"/>
    </row>
    <row r="47" spans="17:78">
      <c r="Q47" s="250"/>
      <c r="R47" s="243"/>
      <c r="S47" s="243"/>
      <c r="T47" s="244"/>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4"/>
      <c r="BZ47" s="244"/>
    </row>
    <row r="48" spans="17:78">
      <c r="Q48" s="250"/>
      <c r="R48" s="243"/>
      <c r="S48" s="243"/>
      <c r="T48" s="244"/>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4"/>
      <c r="BZ48" s="244"/>
    </row>
    <row r="49" spans="2:81">
      <c r="Q49" s="250"/>
      <c r="R49" s="243"/>
      <c r="S49" s="243"/>
      <c r="T49" s="244"/>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4"/>
      <c r="BZ49" s="244"/>
    </row>
    <row r="50" spans="2:81">
      <c r="Q50" s="250"/>
      <c r="R50" s="243"/>
      <c r="S50" s="243"/>
      <c r="T50" s="244"/>
      <c r="U50" s="243"/>
      <c r="V50" s="243"/>
      <c r="W50" s="243"/>
      <c r="X50" s="243"/>
      <c r="Y50" s="243"/>
      <c r="Z50" s="243"/>
      <c r="AA50" s="243"/>
      <c r="AB50" s="243"/>
      <c r="AC50" s="243"/>
      <c r="AD50" s="243"/>
      <c r="AE50" s="243"/>
      <c r="AF50" s="243"/>
      <c r="AG50" s="243"/>
      <c r="AH50" s="243"/>
      <c r="AI50" s="243"/>
      <c r="AJ50" s="243"/>
      <c r="AK50" s="243"/>
      <c r="AL50" s="243"/>
      <c r="AM50" s="243"/>
      <c r="AN50" s="243"/>
      <c r="AO50" s="243"/>
      <c r="AP50" s="243"/>
      <c r="AQ50" s="243"/>
      <c r="AR50" s="243"/>
      <c r="AS50" s="243"/>
      <c r="AT50" s="243"/>
      <c r="AU50" s="243"/>
      <c r="AV50" s="243"/>
      <c r="AW50" s="243"/>
      <c r="AX50" s="243"/>
      <c r="AY50" s="243"/>
      <c r="AZ50" s="243"/>
      <c r="BA50" s="243"/>
      <c r="BB50" s="243"/>
      <c r="BC50" s="243"/>
      <c r="BD50" s="243"/>
      <c r="BE50" s="243"/>
      <c r="BF50" s="243"/>
      <c r="BG50" s="243"/>
      <c r="BH50" s="243"/>
      <c r="BI50" s="243"/>
      <c r="BJ50" s="243"/>
      <c r="BK50" s="243"/>
      <c r="BL50" s="244"/>
      <c r="BZ50" s="244"/>
    </row>
    <row r="51" spans="2:81">
      <c r="Q51" s="250"/>
      <c r="R51" s="243"/>
      <c r="S51" s="243"/>
      <c r="T51" s="244"/>
      <c r="U51" s="243"/>
      <c r="V51" s="243"/>
      <c r="W51" s="243"/>
      <c r="X51" s="243"/>
      <c r="Y51" s="243"/>
      <c r="Z51" s="243"/>
      <c r="AA51" s="243"/>
      <c r="AB51" s="243"/>
      <c r="AC51" s="243"/>
      <c r="AD51" s="243"/>
      <c r="AE51" s="243"/>
      <c r="AF51" s="243"/>
      <c r="AG51" s="243"/>
      <c r="AH51" s="243"/>
      <c r="AI51" s="243"/>
      <c r="AJ51" s="243"/>
      <c r="AK51" s="243"/>
      <c r="AL51" s="243"/>
      <c r="AM51" s="243"/>
      <c r="AN51" s="243"/>
      <c r="AO51" s="243"/>
      <c r="AP51" s="243"/>
      <c r="AQ51" s="243"/>
      <c r="AR51" s="243"/>
      <c r="AS51" s="243"/>
      <c r="AT51" s="243"/>
      <c r="AU51" s="243"/>
      <c r="AV51" s="243"/>
      <c r="AW51" s="243"/>
      <c r="AX51" s="243"/>
      <c r="AY51" s="243"/>
      <c r="AZ51" s="243"/>
      <c r="BA51" s="243"/>
      <c r="BB51" s="243"/>
      <c r="BC51" s="243"/>
      <c r="BD51" s="243"/>
      <c r="BE51" s="243"/>
      <c r="BF51" s="243"/>
      <c r="BG51" s="243"/>
      <c r="BH51" s="243"/>
      <c r="BI51" s="243"/>
      <c r="BJ51" s="243"/>
      <c r="BK51" s="243"/>
      <c r="BL51" s="244"/>
      <c r="BZ51" s="244"/>
    </row>
    <row r="52" spans="2:81">
      <c r="Q52" s="250"/>
      <c r="R52" s="243"/>
      <c r="S52" s="243"/>
      <c r="T52" s="244"/>
      <c r="U52" s="243"/>
      <c r="V52" s="243"/>
      <c r="W52" s="243"/>
      <c r="X52" s="243"/>
      <c r="Y52" s="243"/>
      <c r="Z52" s="243"/>
      <c r="AA52" s="243"/>
      <c r="AB52" s="243"/>
      <c r="AC52" s="243"/>
      <c r="AD52" s="243"/>
      <c r="AE52" s="243"/>
      <c r="AF52" s="243"/>
      <c r="AG52" s="243"/>
      <c r="AH52" s="243"/>
      <c r="AI52" s="243"/>
      <c r="AJ52" s="243"/>
      <c r="AK52" s="243"/>
      <c r="AL52" s="243"/>
      <c r="AM52" s="243"/>
      <c r="AN52" s="243"/>
      <c r="AO52" s="243"/>
      <c r="AP52" s="243"/>
      <c r="AQ52" s="243"/>
      <c r="AR52" s="243"/>
      <c r="AS52" s="243"/>
      <c r="AT52" s="243"/>
      <c r="AU52" s="243"/>
      <c r="AV52" s="243"/>
      <c r="AW52" s="243"/>
      <c r="AX52" s="243"/>
      <c r="AY52" s="243"/>
      <c r="AZ52" s="243"/>
      <c r="BA52" s="243"/>
      <c r="BB52" s="243"/>
      <c r="BC52" s="243"/>
      <c r="BD52" s="243"/>
      <c r="BE52" s="243"/>
      <c r="BF52" s="243"/>
      <c r="BG52" s="243"/>
      <c r="BH52" s="243"/>
      <c r="BI52" s="243"/>
      <c r="BJ52" s="243"/>
      <c r="BK52" s="243"/>
      <c r="BL52" s="244"/>
      <c r="BZ52" s="244"/>
    </row>
    <row r="53" spans="2:81">
      <c r="Q53" s="250"/>
      <c r="R53" s="243"/>
      <c r="S53" s="243"/>
      <c r="T53" s="244"/>
      <c r="U53" s="243"/>
      <c r="V53" s="243"/>
      <c r="W53" s="243"/>
      <c r="X53" s="243"/>
      <c r="Y53" s="243"/>
      <c r="Z53" s="243"/>
      <c r="AA53" s="243"/>
      <c r="AB53" s="243"/>
      <c r="AC53" s="243"/>
      <c r="AD53" s="243"/>
      <c r="AE53" s="243"/>
      <c r="AF53" s="243"/>
      <c r="AG53" s="243"/>
      <c r="AH53" s="243"/>
      <c r="AI53" s="243"/>
      <c r="AJ53" s="243"/>
      <c r="AK53" s="243"/>
      <c r="AL53" s="243"/>
      <c r="AM53" s="243"/>
      <c r="AN53" s="243"/>
      <c r="AO53" s="243"/>
      <c r="AP53" s="243"/>
      <c r="AQ53" s="243"/>
      <c r="AR53" s="243"/>
      <c r="AS53" s="243"/>
      <c r="AT53" s="243"/>
      <c r="AU53" s="243"/>
      <c r="AV53" s="243"/>
      <c r="AW53" s="243"/>
      <c r="AX53" s="243"/>
      <c r="AY53" s="243"/>
      <c r="AZ53" s="243"/>
      <c r="BA53" s="243"/>
      <c r="BB53" s="243"/>
      <c r="BC53" s="243"/>
      <c r="BD53" s="243"/>
      <c r="BE53" s="243"/>
      <c r="BF53" s="243"/>
      <c r="BG53" s="243"/>
      <c r="BH53" s="243"/>
      <c r="BI53" s="243"/>
      <c r="BJ53" s="243"/>
      <c r="BK53" s="243"/>
      <c r="BL53" s="244"/>
      <c r="BZ53" s="244"/>
    </row>
    <row r="54" spans="2:81">
      <c r="Q54" s="250"/>
      <c r="R54" s="243"/>
      <c r="S54" s="243"/>
      <c r="T54" s="244"/>
      <c r="U54" s="243"/>
      <c r="V54" s="243"/>
      <c r="W54" s="243"/>
      <c r="X54" s="243"/>
      <c r="Y54" s="243"/>
      <c r="Z54" s="243"/>
      <c r="AA54" s="243"/>
      <c r="AB54" s="243"/>
      <c r="AC54" s="243"/>
      <c r="AD54" s="243"/>
      <c r="AE54" s="243"/>
      <c r="AF54" s="243"/>
      <c r="AG54" s="243"/>
      <c r="AH54" s="243"/>
      <c r="AI54" s="243"/>
      <c r="AJ54" s="243"/>
      <c r="AK54" s="243"/>
      <c r="AL54" s="243"/>
      <c r="AM54" s="243"/>
      <c r="AN54" s="243"/>
      <c r="AO54" s="243"/>
      <c r="AP54" s="243"/>
      <c r="AQ54" s="243"/>
      <c r="AR54" s="243"/>
      <c r="AS54" s="243"/>
      <c r="AT54" s="243"/>
      <c r="AU54" s="243"/>
      <c r="AV54" s="243"/>
      <c r="AW54" s="243"/>
      <c r="AX54" s="243"/>
      <c r="AY54" s="243"/>
      <c r="AZ54" s="243"/>
      <c r="BA54" s="243"/>
      <c r="BB54" s="243"/>
      <c r="BC54" s="243"/>
      <c r="BD54" s="243"/>
      <c r="BE54" s="243"/>
      <c r="BF54" s="243"/>
      <c r="BG54" s="243"/>
      <c r="BH54" s="243"/>
      <c r="BI54" s="243"/>
      <c r="BJ54" s="243"/>
      <c r="BK54" s="243"/>
      <c r="BL54" s="244"/>
      <c r="BZ54" s="244"/>
    </row>
    <row r="55" spans="2:81">
      <c r="Q55" s="250"/>
      <c r="R55" s="243"/>
      <c r="S55" s="243"/>
      <c r="T55" s="244"/>
      <c r="U55" s="243"/>
      <c r="V55" s="243"/>
      <c r="W55" s="243"/>
      <c r="X55" s="243"/>
      <c r="Y55" s="243"/>
      <c r="Z55" s="243"/>
      <c r="AA55" s="243"/>
      <c r="AB55" s="243"/>
      <c r="AC55" s="243"/>
      <c r="AD55" s="243"/>
      <c r="AE55" s="243"/>
      <c r="AF55" s="243"/>
      <c r="AG55" s="243"/>
      <c r="AH55" s="243"/>
      <c r="AI55" s="243"/>
      <c r="AJ55" s="243"/>
      <c r="AK55" s="243"/>
      <c r="AL55" s="243"/>
      <c r="AM55" s="243"/>
      <c r="AN55" s="243"/>
      <c r="AO55" s="243"/>
      <c r="AP55" s="243"/>
      <c r="AQ55" s="243"/>
      <c r="AR55" s="243"/>
      <c r="AS55" s="243"/>
      <c r="AT55" s="243"/>
      <c r="AU55" s="243"/>
      <c r="AV55" s="243"/>
      <c r="AW55" s="243"/>
      <c r="AX55" s="243"/>
      <c r="AY55" s="243"/>
      <c r="AZ55" s="243"/>
      <c r="BA55" s="243"/>
      <c r="BB55" s="243"/>
      <c r="BC55" s="243"/>
      <c r="BD55" s="243"/>
      <c r="BE55" s="243"/>
      <c r="BF55" s="243"/>
      <c r="BG55" s="243"/>
      <c r="BH55" s="243"/>
      <c r="BI55" s="243"/>
      <c r="BJ55" s="243"/>
      <c r="BK55" s="243"/>
      <c r="BL55" s="244"/>
      <c r="BZ55" s="244"/>
    </row>
    <row r="56" spans="2:81">
      <c r="Q56" s="250"/>
      <c r="R56" s="243"/>
      <c r="S56" s="243"/>
      <c r="T56" s="244"/>
      <c r="U56" s="243"/>
      <c r="V56" s="243"/>
      <c r="W56" s="243"/>
      <c r="X56" s="243"/>
      <c r="Y56" s="243"/>
      <c r="Z56" s="243"/>
      <c r="AA56" s="243"/>
      <c r="AB56" s="243"/>
      <c r="AC56" s="243"/>
      <c r="AD56" s="243"/>
      <c r="AE56" s="243"/>
      <c r="AF56" s="243"/>
      <c r="AG56" s="243"/>
      <c r="AH56" s="243"/>
      <c r="AI56" s="243"/>
      <c r="AJ56" s="243"/>
      <c r="AK56" s="243"/>
      <c r="AL56" s="243"/>
      <c r="AM56" s="243"/>
      <c r="AN56" s="243"/>
      <c r="AO56" s="243"/>
      <c r="AP56" s="243"/>
      <c r="AQ56" s="243"/>
      <c r="AR56" s="243"/>
      <c r="AS56" s="243"/>
      <c r="AT56" s="243"/>
      <c r="AU56" s="243"/>
      <c r="AV56" s="243"/>
      <c r="AW56" s="243"/>
      <c r="AX56" s="243"/>
      <c r="AY56" s="243"/>
      <c r="AZ56" s="243"/>
      <c r="BA56" s="243"/>
      <c r="BB56" s="243"/>
      <c r="BC56" s="243"/>
      <c r="BD56" s="243"/>
      <c r="BE56" s="243"/>
      <c r="BF56" s="243"/>
      <c r="BG56" s="243"/>
      <c r="BH56" s="243"/>
      <c r="BI56" s="243"/>
      <c r="BJ56" s="243"/>
      <c r="BK56" s="243"/>
      <c r="BL56" s="244"/>
      <c r="BZ56" s="244"/>
    </row>
    <row r="57" spans="2:81">
      <c r="Q57" s="250"/>
      <c r="R57" s="243"/>
      <c r="S57" s="243"/>
      <c r="T57" s="244"/>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243"/>
      <c r="AR57" s="243"/>
      <c r="AS57" s="243"/>
      <c r="AT57" s="243"/>
      <c r="AU57" s="243"/>
      <c r="AV57" s="243"/>
      <c r="AW57" s="243"/>
      <c r="AX57" s="243"/>
      <c r="AY57" s="243"/>
      <c r="AZ57" s="243"/>
      <c r="BA57" s="243"/>
      <c r="BB57" s="243"/>
      <c r="BC57" s="243"/>
      <c r="BD57" s="243"/>
      <c r="BE57" s="243"/>
      <c r="BF57" s="243"/>
      <c r="BG57" s="243"/>
      <c r="BH57" s="243"/>
      <c r="BI57" s="243"/>
      <c r="BJ57" s="243"/>
      <c r="BK57" s="243"/>
      <c r="BL57" s="244"/>
      <c r="BZ57" s="244"/>
    </row>
    <row r="58" spans="2:81">
      <c r="B58" s="252"/>
      <c r="C58" s="252"/>
      <c r="D58" s="252"/>
      <c r="E58" s="252"/>
      <c r="F58" s="252"/>
      <c r="G58" s="252"/>
      <c r="H58" s="252"/>
      <c r="I58" s="252"/>
      <c r="J58" s="252"/>
      <c r="K58" s="252"/>
      <c r="L58" s="252"/>
      <c r="M58" s="252"/>
      <c r="N58" s="252"/>
      <c r="O58" s="252"/>
      <c r="P58" s="246"/>
      <c r="Q58" s="251"/>
      <c r="R58" s="252"/>
      <c r="S58" s="252"/>
      <c r="T58" s="253"/>
      <c r="U58" s="252"/>
      <c r="V58" s="252"/>
      <c r="W58" s="252"/>
      <c r="X58" s="252"/>
      <c r="Y58" s="252"/>
      <c r="Z58" s="252"/>
      <c r="AA58" s="252"/>
      <c r="AB58" s="252"/>
      <c r="AC58" s="252"/>
      <c r="AD58" s="252"/>
      <c r="AE58" s="252"/>
      <c r="AF58" s="252"/>
      <c r="AG58" s="252"/>
      <c r="AH58" s="252"/>
      <c r="AI58" s="252"/>
      <c r="AJ58" s="252"/>
      <c r="AK58" s="252"/>
      <c r="AL58" s="252"/>
      <c r="AM58" s="252"/>
      <c r="AN58" s="252"/>
      <c r="AO58" s="252"/>
      <c r="AP58" s="252"/>
      <c r="AQ58" s="252"/>
      <c r="AR58" s="252"/>
      <c r="AS58" s="252"/>
      <c r="AT58" s="252"/>
      <c r="AU58" s="252"/>
      <c r="AV58" s="252"/>
      <c r="AW58" s="252"/>
      <c r="AX58" s="252"/>
      <c r="AY58" s="252"/>
      <c r="AZ58" s="252"/>
      <c r="BA58" s="252"/>
      <c r="BB58" s="252"/>
      <c r="BC58" s="252"/>
      <c r="BD58" s="252"/>
      <c r="BE58" s="252"/>
      <c r="BF58" s="252"/>
      <c r="BG58" s="252"/>
      <c r="BH58" s="252"/>
      <c r="BI58" s="252"/>
      <c r="BJ58" s="252"/>
      <c r="BK58" s="252"/>
      <c r="BL58" s="253"/>
      <c r="BM58" s="251"/>
      <c r="BN58" s="252"/>
      <c r="BO58" s="252"/>
      <c r="BP58" s="252"/>
      <c r="BQ58" s="252"/>
      <c r="BR58" s="252"/>
      <c r="BS58" s="252"/>
      <c r="BT58" s="252"/>
      <c r="BU58" s="252"/>
      <c r="BV58" s="252"/>
      <c r="BW58" s="252"/>
      <c r="BX58" s="252"/>
      <c r="BY58" s="252"/>
      <c r="BZ58" s="253"/>
      <c r="CA58" s="251"/>
      <c r="CB58" s="252"/>
      <c r="CC58" s="252"/>
    </row>
  </sheetData>
  <phoneticPr fontId="3"/>
  <printOptions horizontalCentered="1"/>
  <pageMargins left="0.31496062992125984" right="0.31496062992125984" top="0.74803149606299213" bottom="0.74803149606299213" header="0.31496062992125984" footer="0.31496062992125984"/>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workbookViewId="0">
      <selection activeCell="Q63" sqref="Q63"/>
    </sheetView>
  </sheetViews>
  <sheetFormatPr defaultRowHeight="13.5"/>
  <cols>
    <col min="1" max="1" width="5.25" style="112" customWidth="1"/>
    <col min="2" max="2" width="9" style="263"/>
    <col min="3" max="3" width="12.625" style="263" bestFit="1" customWidth="1"/>
    <col min="4" max="4" width="28.625" style="113" customWidth="1"/>
    <col min="5" max="5" width="5.25" style="112" bestFit="1" customWidth="1"/>
    <col min="6" max="8" width="5.25" style="115" customWidth="1"/>
    <col min="9" max="9" width="11.625" style="115" hidden="1" customWidth="1"/>
    <col min="10" max="10" width="11" style="115" hidden="1" customWidth="1"/>
    <col min="11" max="11" width="7.125" style="112" hidden="1" customWidth="1"/>
    <col min="12" max="12" width="16.625" style="113" customWidth="1"/>
    <col min="13" max="13" width="3.375" style="113" customWidth="1"/>
    <col min="14" max="16384" width="9" style="106"/>
  </cols>
  <sheetData>
    <row r="1" spans="1:13">
      <c r="A1" s="111" t="s">
        <v>128</v>
      </c>
      <c r="L1" s="264">
        <f ca="1">TODAY()</f>
        <v>43753</v>
      </c>
    </row>
    <row r="2" spans="1:13" ht="22.5" customHeight="1">
      <c r="D2" s="265" t="s">
        <v>548</v>
      </c>
      <c r="L2" s="266" t="s">
        <v>106</v>
      </c>
    </row>
    <row r="3" spans="1:13" s="112" customFormat="1" ht="21.75" customHeight="1">
      <c r="A3" s="114" t="s">
        <v>129</v>
      </c>
      <c r="B3" s="381" t="s">
        <v>549</v>
      </c>
      <c r="C3" s="382"/>
      <c r="D3" s="267" t="s">
        <v>130</v>
      </c>
      <c r="E3" s="114" t="s">
        <v>131</v>
      </c>
      <c r="F3" s="268" t="s">
        <v>550</v>
      </c>
      <c r="G3" s="269" t="s">
        <v>551</v>
      </c>
      <c r="H3" s="270" t="s">
        <v>552</v>
      </c>
      <c r="I3" s="271" t="s">
        <v>553</v>
      </c>
      <c r="J3" s="271" t="s">
        <v>132</v>
      </c>
      <c r="K3" s="114" t="s">
        <v>133</v>
      </c>
      <c r="L3" s="271" t="s">
        <v>4</v>
      </c>
      <c r="M3" s="115"/>
    </row>
    <row r="4" spans="1:13" s="112" customFormat="1" ht="21.75" customHeight="1">
      <c r="A4" s="114">
        <v>1</v>
      </c>
      <c r="B4" s="272" t="s">
        <v>831</v>
      </c>
      <c r="C4" s="273"/>
      <c r="D4" s="280" t="s">
        <v>578</v>
      </c>
      <c r="E4" s="114" t="s">
        <v>135</v>
      </c>
      <c r="F4" s="268">
        <v>760</v>
      </c>
      <c r="G4" s="269">
        <v>610</v>
      </c>
      <c r="H4" s="270">
        <v>1830</v>
      </c>
      <c r="I4" s="271" t="s">
        <v>556</v>
      </c>
      <c r="J4" s="271" t="s">
        <v>678</v>
      </c>
      <c r="K4" s="114" t="s">
        <v>558</v>
      </c>
      <c r="L4" s="277" t="s">
        <v>679</v>
      </c>
      <c r="M4" s="115"/>
    </row>
    <row r="5" spans="1:13" s="112" customFormat="1" ht="21.75" customHeight="1">
      <c r="A5" s="114">
        <v>2</v>
      </c>
      <c r="B5" s="272" t="s">
        <v>554</v>
      </c>
      <c r="C5" s="273"/>
      <c r="D5" s="274" t="s">
        <v>555</v>
      </c>
      <c r="E5" s="114" t="s">
        <v>135</v>
      </c>
      <c r="F5" s="268">
        <v>602</v>
      </c>
      <c r="G5" s="269">
        <v>610</v>
      </c>
      <c r="H5" s="270">
        <v>1415</v>
      </c>
      <c r="I5" s="271" t="s">
        <v>556</v>
      </c>
      <c r="J5" s="271" t="s">
        <v>557</v>
      </c>
      <c r="K5" s="114" t="s">
        <v>558</v>
      </c>
      <c r="L5" s="275" t="s">
        <v>559</v>
      </c>
      <c r="M5" s="115"/>
    </row>
    <row r="6" spans="1:13" s="112" customFormat="1" ht="21.75" customHeight="1">
      <c r="A6" s="114">
        <v>3</v>
      </c>
      <c r="B6" s="272" t="s">
        <v>560</v>
      </c>
      <c r="C6" s="273"/>
      <c r="D6" s="274" t="s">
        <v>561</v>
      </c>
      <c r="E6" s="114" t="s">
        <v>562</v>
      </c>
      <c r="F6" s="268">
        <v>760</v>
      </c>
      <c r="G6" s="269">
        <v>610</v>
      </c>
      <c r="H6" s="270">
        <v>1700</v>
      </c>
      <c r="I6" s="271" t="s">
        <v>556</v>
      </c>
      <c r="J6" s="271" t="s">
        <v>563</v>
      </c>
      <c r="K6" s="114" t="s">
        <v>558</v>
      </c>
      <c r="L6" s="275" t="s">
        <v>564</v>
      </c>
      <c r="M6" s="115"/>
    </row>
    <row r="7" spans="1:13" ht="21.75" customHeight="1">
      <c r="A7" s="114">
        <v>4</v>
      </c>
      <c r="B7" s="272" t="s">
        <v>560</v>
      </c>
      <c r="C7" s="273"/>
      <c r="D7" s="276" t="s">
        <v>565</v>
      </c>
      <c r="E7" s="114" t="s">
        <v>562</v>
      </c>
      <c r="F7" s="268">
        <v>540</v>
      </c>
      <c r="G7" s="269">
        <v>460</v>
      </c>
      <c r="H7" s="270">
        <v>758</v>
      </c>
      <c r="I7" s="271" t="s">
        <v>566</v>
      </c>
      <c r="J7" s="271" t="s">
        <v>567</v>
      </c>
      <c r="K7" s="114" t="s">
        <v>568</v>
      </c>
      <c r="L7" s="277" t="s">
        <v>569</v>
      </c>
    </row>
    <row r="8" spans="1:13" ht="21.75" customHeight="1">
      <c r="A8" s="114">
        <v>5</v>
      </c>
      <c r="B8" s="272" t="s">
        <v>560</v>
      </c>
      <c r="C8" s="273"/>
      <c r="D8" s="276" t="s">
        <v>570</v>
      </c>
      <c r="E8" s="114" t="s">
        <v>135</v>
      </c>
      <c r="F8" s="268">
        <v>600</v>
      </c>
      <c r="G8" s="269">
        <v>600</v>
      </c>
      <c r="H8" s="270">
        <v>800</v>
      </c>
      <c r="I8" s="271" t="s">
        <v>556</v>
      </c>
      <c r="J8" s="271" t="s">
        <v>571</v>
      </c>
      <c r="K8" s="114" t="s">
        <v>558</v>
      </c>
      <c r="L8" s="277" t="s">
        <v>572</v>
      </c>
    </row>
    <row r="9" spans="1:13" ht="21.75" customHeight="1">
      <c r="A9" s="114">
        <v>6</v>
      </c>
      <c r="B9" s="278" t="s">
        <v>560</v>
      </c>
      <c r="C9" s="279"/>
      <c r="D9" s="280" t="s">
        <v>573</v>
      </c>
      <c r="E9" s="114" t="s">
        <v>135</v>
      </c>
      <c r="F9" s="268">
        <v>820</v>
      </c>
      <c r="G9" s="269">
        <v>720</v>
      </c>
      <c r="H9" s="270">
        <v>1795</v>
      </c>
      <c r="I9" s="271" t="s">
        <v>574</v>
      </c>
      <c r="J9" s="271" t="s">
        <v>575</v>
      </c>
      <c r="K9" s="114" t="s">
        <v>558</v>
      </c>
      <c r="L9" s="277" t="s">
        <v>576</v>
      </c>
    </row>
    <row r="10" spans="1:13" ht="21.75" customHeight="1">
      <c r="A10" s="114">
        <v>7</v>
      </c>
      <c r="B10" s="278" t="s">
        <v>577</v>
      </c>
      <c r="C10" s="279"/>
      <c r="D10" s="280" t="s">
        <v>578</v>
      </c>
      <c r="E10" s="114" t="s">
        <v>135</v>
      </c>
      <c r="F10" s="268">
        <v>1220</v>
      </c>
      <c r="G10" s="269">
        <v>460</v>
      </c>
      <c r="H10" s="270">
        <v>1830</v>
      </c>
      <c r="I10" s="271" t="s">
        <v>556</v>
      </c>
      <c r="J10" s="271" t="s">
        <v>579</v>
      </c>
      <c r="K10" s="114" t="s">
        <v>558</v>
      </c>
      <c r="L10" s="277" t="s">
        <v>580</v>
      </c>
    </row>
    <row r="11" spans="1:13" ht="21.75" customHeight="1">
      <c r="A11" s="114">
        <v>8</v>
      </c>
      <c r="B11" s="278" t="s">
        <v>577</v>
      </c>
      <c r="C11" s="279"/>
      <c r="D11" s="280" t="s">
        <v>578</v>
      </c>
      <c r="E11" s="114" t="s">
        <v>135</v>
      </c>
      <c r="F11" s="268">
        <v>1520</v>
      </c>
      <c r="G11" s="269">
        <v>460</v>
      </c>
      <c r="H11" s="270">
        <v>1830</v>
      </c>
      <c r="I11" s="271" t="s">
        <v>556</v>
      </c>
      <c r="J11" s="271" t="s">
        <v>581</v>
      </c>
      <c r="K11" s="114" t="s">
        <v>558</v>
      </c>
      <c r="L11" s="277" t="s">
        <v>580</v>
      </c>
    </row>
    <row r="12" spans="1:13" ht="21.75" customHeight="1">
      <c r="A12" s="114">
        <v>9</v>
      </c>
      <c r="B12" s="272" t="s">
        <v>577</v>
      </c>
      <c r="C12" s="273"/>
      <c r="D12" s="276" t="s">
        <v>582</v>
      </c>
      <c r="E12" s="114" t="s">
        <v>135</v>
      </c>
      <c r="F12" s="268">
        <v>600</v>
      </c>
      <c r="G12" s="269">
        <v>500</v>
      </c>
      <c r="H12" s="270">
        <v>1800</v>
      </c>
      <c r="I12" s="271"/>
      <c r="J12" s="271"/>
      <c r="K12" s="114"/>
      <c r="L12" s="277"/>
    </row>
    <row r="13" spans="1:13" ht="21.75" customHeight="1">
      <c r="A13" s="114">
        <v>10</v>
      </c>
      <c r="B13" s="278" t="s">
        <v>577</v>
      </c>
      <c r="C13" s="279" t="s">
        <v>583</v>
      </c>
      <c r="D13" s="280" t="s">
        <v>584</v>
      </c>
      <c r="E13" s="114" t="s">
        <v>135</v>
      </c>
      <c r="F13" s="268">
        <v>755</v>
      </c>
      <c r="G13" s="269">
        <v>840</v>
      </c>
      <c r="H13" s="270">
        <v>1950</v>
      </c>
      <c r="I13" s="271" t="s">
        <v>574</v>
      </c>
      <c r="J13" s="271" t="s">
        <v>585</v>
      </c>
      <c r="K13" s="114" t="s">
        <v>558</v>
      </c>
      <c r="L13" s="277" t="s">
        <v>586</v>
      </c>
    </row>
    <row r="14" spans="1:13" ht="21.75" customHeight="1">
      <c r="A14" s="114">
        <v>11</v>
      </c>
      <c r="B14" s="272" t="s">
        <v>577</v>
      </c>
      <c r="C14" s="273" t="s">
        <v>583</v>
      </c>
      <c r="D14" s="280" t="s">
        <v>587</v>
      </c>
      <c r="E14" s="114" t="s">
        <v>135</v>
      </c>
      <c r="F14" s="268">
        <v>1200</v>
      </c>
      <c r="G14" s="269">
        <v>840</v>
      </c>
      <c r="H14" s="270">
        <v>1950</v>
      </c>
      <c r="I14" s="271" t="s">
        <v>574</v>
      </c>
      <c r="J14" s="271" t="s">
        <v>588</v>
      </c>
      <c r="K14" s="114" t="s">
        <v>558</v>
      </c>
      <c r="L14" s="277" t="s">
        <v>589</v>
      </c>
    </row>
    <row r="15" spans="1:13" ht="21.75" customHeight="1">
      <c r="A15" s="114">
        <v>12</v>
      </c>
      <c r="B15" s="272" t="s">
        <v>134</v>
      </c>
      <c r="C15" s="273"/>
      <c r="D15" s="276" t="s">
        <v>590</v>
      </c>
      <c r="E15" s="114" t="s">
        <v>135</v>
      </c>
      <c r="F15" s="268">
        <v>2350</v>
      </c>
      <c r="G15" s="269">
        <v>750</v>
      </c>
      <c r="H15" s="270">
        <v>850</v>
      </c>
      <c r="I15" s="271"/>
      <c r="J15" s="271"/>
      <c r="K15" s="114" t="s">
        <v>591</v>
      </c>
      <c r="L15" s="277"/>
    </row>
    <row r="16" spans="1:13" ht="21.75" customHeight="1">
      <c r="A16" s="114">
        <v>13</v>
      </c>
      <c r="B16" s="272" t="s">
        <v>592</v>
      </c>
      <c r="C16" s="273"/>
      <c r="D16" s="280" t="s">
        <v>593</v>
      </c>
      <c r="E16" s="114" t="s">
        <v>135</v>
      </c>
      <c r="F16" s="268">
        <v>700</v>
      </c>
      <c r="G16" s="269">
        <v>500</v>
      </c>
      <c r="H16" s="270">
        <v>552</v>
      </c>
      <c r="I16" s="271" t="s">
        <v>594</v>
      </c>
      <c r="J16" s="271" t="s">
        <v>595</v>
      </c>
      <c r="K16" s="114" t="s">
        <v>596</v>
      </c>
      <c r="L16" s="277" t="s">
        <v>597</v>
      </c>
    </row>
    <row r="17" spans="1:12" ht="21.75" customHeight="1">
      <c r="A17" s="114">
        <v>14</v>
      </c>
      <c r="B17" s="272" t="s">
        <v>134</v>
      </c>
      <c r="C17" s="273"/>
      <c r="D17" s="276" t="s">
        <v>598</v>
      </c>
      <c r="E17" s="114" t="s">
        <v>135</v>
      </c>
      <c r="F17" s="268"/>
      <c r="G17" s="269"/>
      <c r="H17" s="270"/>
      <c r="I17" s="271" t="s">
        <v>594</v>
      </c>
      <c r="J17" s="271"/>
      <c r="K17" s="114" t="s">
        <v>596</v>
      </c>
      <c r="L17" s="277"/>
    </row>
    <row r="18" spans="1:12" ht="21.75" customHeight="1">
      <c r="A18" s="114">
        <v>15</v>
      </c>
      <c r="B18" s="272" t="s">
        <v>592</v>
      </c>
      <c r="C18" s="273"/>
      <c r="D18" s="280" t="s">
        <v>599</v>
      </c>
      <c r="E18" s="114" t="s">
        <v>135</v>
      </c>
      <c r="F18" s="268" t="s">
        <v>600</v>
      </c>
      <c r="G18" s="269"/>
      <c r="H18" s="270">
        <v>800</v>
      </c>
      <c r="I18" s="271" t="s">
        <v>594</v>
      </c>
      <c r="J18" s="271" t="s">
        <v>601</v>
      </c>
      <c r="K18" s="114" t="s">
        <v>596</v>
      </c>
      <c r="L18" s="277" t="s">
        <v>602</v>
      </c>
    </row>
    <row r="19" spans="1:12" ht="21.75" customHeight="1">
      <c r="A19" s="114">
        <v>16</v>
      </c>
      <c r="B19" s="272" t="s">
        <v>592</v>
      </c>
      <c r="C19" s="273" t="s">
        <v>603</v>
      </c>
      <c r="D19" s="280" t="s">
        <v>604</v>
      </c>
      <c r="E19" s="114" t="s">
        <v>135</v>
      </c>
      <c r="F19" s="268"/>
      <c r="G19" s="269"/>
      <c r="H19" s="270"/>
      <c r="I19" s="271" t="s">
        <v>594</v>
      </c>
      <c r="J19" s="271"/>
      <c r="K19" s="114" t="s">
        <v>596</v>
      </c>
      <c r="L19" s="277" t="s">
        <v>605</v>
      </c>
    </row>
    <row r="20" spans="1:12" ht="21.75" customHeight="1">
      <c r="A20" s="114">
        <v>17</v>
      </c>
      <c r="B20" s="272" t="s">
        <v>592</v>
      </c>
      <c r="C20" s="281" t="s">
        <v>583</v>
      </c>
      <c r="D20" s="280" t="s">
        <v>606</v>
      </c>
      <c r="E20" s="114" t="s">
        <v>135</v>
      </c>
      <c r="F20" s="268">
        <v>1000</v>
      </c>
      <c r="G20" s="269">
        <v>500</v>
      </c>
      <c r="H20" s="270">
        <v>800</v>
      </c>
      <c r="I20" s="271" t="s">
        <v>594</v>
      </c>
      <c r="J20" s="271"/>
      <c r="K20" s="114" t="s">
        <v>596</v>
      </c>
      <c r="L20" s="277" t="s">
        <v>607</v>
      </c>
    </row>
    <row r="21" spans="1:12" ht="21.75" customHeight="1">
      <c r="A21" s="114">
        <v>18</v>
      </c>
      <c r="B21" s="278" t="s">
        <v>608</v>
      </c>
      <c r="C21" s="279"/>
      <c r="D21" s="280" t="s">
        <v>609</v>
      </c>
      <c r="E21" s="114" t="s">
        <v>135</v>
      </c>
      <c r="F21" s="268">
        <v>500</v>
      </c>
      <c r="G21" s="269">
        <v>500</v>
      </c>
      <c r="H21" s="270">
        <v>2000</v>
      </c>
      <c r="I21" s="271" t="s">
        <v>594</v>
      </c>
      <c r="J21" s="271"/>
      <c r="K21" s="114" t="s">
        <v>596</v>
      </c>
      <c r="L21" s="277" t="s">
        <v>610</v>
      </c>
    </row>
    <row r="22" spans="1:12" ht="21.75" customHeight="1">
      <c r="A22" s="114">
        <v>19</v>
      </c>
      <c r="B22" s="272" t="s">
        <v>608</v>
      </c>
      <c r="C22" s="273"/>
      <c r="D22" s="276" t="s">
        <v>611</v>
      </c>
      <c r="E22" s="114" t="s">
        <v>135</v>
      </c>
      <c r="F22" s="268">
        <v>580</v>
      </c>
      <c r="G22" s="269">
        <v>450</v>
      </c>
      <c r="H22" s="270">
        <v>788</v>
      </c>
      <c r="I22" s="271" t="s">
        <v>612</v>
      </c>
      <c r="J22" s="271" t="s">
        <v>613</v>
      </c>
      <c r="K22" s="114" t="s">
        <v>596</v>
      </c>
      <c r="L22" s="277" t="s">
        <v>614</v>
      </c>
    </row>
    <row r="23" spans="1:12" ht="21.75" customHeight="1">
      <c r="A23" s="114">
        <v>20</v>
      </c>
      <c r="B23" s="272" t="s">
        <v>138</v>
      </c>
      <c r="C23" s="273" t="s">
        <v>603</v>
      </c>
      <c r="D23" s="280" t="s">
        <v>615</v>
      </c>
      <c r="E23" s="114" t="s">
        <v>135</v>
      </c>
      <c r="F23" s="268">
        <v>1500</v>
      </c>
      <c r="G23" s="269">
        <v>800</v>
      </c>
      <c r="H23" s="270">
        <v>800</v>
      </c>
      <c r="I23" s="271" t="s">
        <v>594</v>
      </c>
      <c r="J23" s="271"/>
      <c r="K23" s="114" t="s">
        <v>596</v>
      </c>
      <c r="L23" s="277" t="s">
        <v>616</v>
      </c>
    </row>
    <row r="24" spans="1:12" ht="21.75" customHeight="1">
      <c r="A24" s="114">
        <v>21</v>
      </c>
      <c r="B24" s="272" t="s">
        <v>138</v>
      </c>
      <c r="C24" s="273" t="s">
        <v>603</v>
      </c>
      <c r="D24" s="276" t="s">
        <v>617</v>
      </c>
      <c r="E24" s="114" t="s">
        <v>135</v>
      </c>
      <c r="F24" s="268">
        <v>646</v>
      </c>
      <c r="G24" s="269">
        <v>769</v>
      </c>
      <c r="H24" s="270">
        <v>803</v>
      </c>
      <c r="I24" s="271" t="s">
        <v>618</v>
      </c>
      <c r="J24" s="271" t="s">
        <v>619</v>
      </c>
      <c r="K24" s="114" t="s">
        <v>596</v>
      </c>
      <c r="L24" s="277" t="s">
        <v>620</v>
      </c>
    </row>
    <row r="25" spans="1:12" ht="21.75" customHeight="1">
      <c r="A25" s="114">
        <v>22</v>
      </c>
      <c r="B25" s="272" t="s">
        <v>138</v>
      </c>
      <c r="C25" s="273" t="s">
        <v>603</v>
      </c>
      <c r="D25" s="280" t="s">
        <v>621</v>
      </c>
      <c r="E25" s="114" t="s">
        <v>135</v>
      </c>
      <c r="F25" s="268">
        <v>1500</v>
      </c>
      <c r="G25" s="269">
        <v>750</v>
      </c>
      <c r="H25" s="270">
        <v>800</v>
      </c>
      <c r="I25" s="271" t="s">
        <v>594</v>
      </c>
      <c r="J25" s="271"/>
      <c r="K25" s="114" t="s">
        <v>596</v>
      </c>
      <c r="L25" s="277" t="s">
        <v>616</v>
      </c>
    </row>
    <row r="26" spans="1:12" ht="21.75" customHeight="1">
      <c r="A26" s="114">
        <v>23</v>
      </c>
      <c r="B26" s="278" t="s">
        <v>138</v>
      </c>
      <c r="C26" s="279" t="s">
        <v>603</v>
      </c>
      <c r="D26" s="280" t="s">
        <v>622</v>
      </c>
      <c r="E26" s="114" t="s">
        <v>135</v>
      </c>
      <c r="F26" s="268">
        <v>1550</v>
      </c>
      <c r="G26" s="269">
        <v>750</v>
      </c>
      <c r="H26" s="270">
        <v>800</v>
      </c>
      <c r="I26" s="271" t="s">
        <v>594</v>
      </c>
      <c r="J26" s="271"/>
      <c r="K26" s="114" t="s">
        <v>596</v>
      </c>
      <c r="L26" s="277"/>
    </row>
    <row r="27" spans="1:12" ht="21.75" customHeight="1">
      <c r="A27" s="114">
        <v>24</v>
      </c>
      <c r="B27" s="272" t="s">
        <v>138</v>
      </c>
      <c r="C27" s="273" t="s">
        <v>603</v>
      </c>
      <c r="D27" s="280" t="s">
        <v>623</v>
      </c>
      <c r="E27" s="114" t="s">
        <v>135</v>
      </c>
      <c r="F27" s="268">
        <v>1500</v>
      </c>
      <c r="G27" s="269">
        <v>800</v>
      </c>
      <c r="H27" s="270">
        <v>2200</v>
      </c>
      <c r="I27" s="271"/>
      <c r="J27" s="271" t="s">
        <v>624</v>
      </c>
      <c r="K27" s="114" t="s">
        <v>625</v>
      </c>
      <c r="L27" s="277" t="s">
        <v>137</v>
      </c>
    </row>
    <row r="28" spans="1:12" ht="21.75" customHeight="1">
      <c r="A28" s="114">
        <v>25</v>
      </c>
      <c r="B28" s="272" t="s">
        <v>138</v>
      </c>
      <c r="C28" s="273" t="s">
        <v>603</v>
      </c>
      <c r="D28" s="280" t="s">
        <v>626</v>
      </c>
      <c r="E28" s="114" t="s">
        <v>135</v>
      </c>
      <c r="F28" s="268">
        <v>580</v>
      </c>
      <c r="G28" s="269">
        <v>550</v>
      </c>
      <c r="H28" s="270">
        <v>1900</v>
      </c>
      <c r="I28" s="271" t="s">
        <v>594</v>
      </c>
      <c r="J28" s="271" t="s">
        <v>627</v>
      </c>
      <c r="K28" s="114" t="s">
        <v>596</v>
      </c>
      <c r="L28" s="277" t="s">
        <v>628</v>
      </c>
    </row>
    <row r="29" spans="1:12" ht="21.75" customHeight="1">
      <c r="A29" s="114">
        <v>26</v>
      </c>
      <c r="B29" s="272" t="s">
        <v>138</v>
      </c>
      <c r="C29" s="273" t="s">
        <v>629</v>
      </c>
      <c r="D29" s="280" t="s">
        <v>630</v>
      </c>
      <c r="E29" s="114" t="s">
        <v>562</v>
      </c>
      <c r="F29" s="268">
        <v>900</v>
      </c>
      <c r="G29" s="269">
        <v>750</v>
      </c>
      <c r="H29" s="270">
        <v>800</v>
      </c>
      <c r="I29" s="271" t="s">
        <v>594</v>
      </c>
      <c r="J29" s="271" t="s">
        <v>631</v>
      </c>
      <c r="K29" s="114" t="s">
        <v>596</v>
      </c>
      <c r="L29" s="277"/>
    </row>
    <row r="30" spans="1:12" ht="21.75" customHeight="1">
      <c r="A30" s="114">
        <v>27</v>
      </c>
      <c r="B30" s="272" t="s">
        <v>138</v>
      </c>
      <c r="C30" s="273" t="s">
        <v>629</v>
      </c>
      <c r="D30" s="276" t="s">
        <v>632</v>
      </c>
      <c r="E30" s="114" t="s">
        <v>135</v>
      </c>
      <c r="F30" s="268">
        <v>1200</v>
      </c>
      <c r="G30" s="269">
        <v>750</v>
      </c>
      <c r="H30" s="270">
        <v>800</v>
      </c>
      <c r="I30" s="271" t="s">
        <v>594</v>
      </c>
      <c r="J30" s="271"/>
      <c r="K30" s="114" t="s">
        <v>596</v>
      </c>
      <c r="L30" s="277" t="s">
        <v>633</v>
      </c>
    </row>
    <row r="31" spans="1:12" ht="21.75" customHeight="1">
      <c r="A31" s="114">
        <v>28</v>
      </c>
      <c r="B31" s="272" t="s">
        <v>138</v>
      </c>
      <c r="C31" s="273" t="s">
        <v>629</v>
      </c>
      <c r="D31" s="280" t="s">
        <v>634</v>
      </c>
      <c r="E31" s="114" t="s">
        <v>135</v>
      </c>
      <c r="F31" s="268">
        <v>1350</v>
      </c>
      <c r="G31" s="269">
        <v>950</v>
      </c>
      <c r="H31" s="270"/>
      <c r="I31" s="271" t="s">
        <v>635</v>
      </c>
      <c r="J31" s="271" t="s">
        <v>636</v>
      </c>
      <c r="K31" s="114" t="s">
        <v>637</v>
      </c>
      <c r="L31" s="277"/>
    </row>
    <row r="32" spans="1:12" ht="21.75" customHeight="1">
      <c r="A32" s="114">
        <v>29</v>
      </c>
      <c r="B32" s="272" t="s">
        <v>138</v>
      </c>
      <c r="C32" s="273" t="s">
        <v>629</v>
      </c>
      <c r="D32" s="280" t="s">
        <v>638</v>
      </c>
      <c r="E32" s="114" t="s">
        <v>135</v>
      </c>
      <c r="F32" s="268">
        <v>1050</v>
      </c>
      <c r="G32" s="269">
        <v>600</v>
      </c>
      <c r="H32" s="270">
        <v>800</v>
      </c>
      <c r="I32" s="271" t="s">
        <v>594</v>
      </c>
      <c r="J32" s="271" t="s">
        <v>639</v>
      </c>
      <c r="K32" s="114" t="s">
        <v>640</v>
      </c>
      <c r="L32" s="277" t="s">
        <v>641</v>
      </c>
    </row>
    <row r="33" spans="1:12" ht="21.75" customHeight="1">
      <c r="A33" s="114">
        <v>30</v>
      </c>
      <c r="B33" s="278" t="s">
        <v>138</v>
      </c>
      <c r="C33" s="279" t="s">
        <v>629</v>
      </c>
      <c r="D33" s="280" t="s">
        <v>642</v>
      </c>
      <c r="E33" s="114" t="s">
        <v>135</v>
      </c>
      <c r="F33" s="268">
        <v>847</v>
      </c>
      <c r="G33" s="269">
        <v>771</v>
      </c>
      <c r="H33" s="270">
        <v>1071</v>
      </c>
      <c r="I33" s="271" t="s">
        <v>643</v>
      </c>
      <c r="J33" s="271" t="s">
        <v>644</v>
      </c>
      <c r="K33" s="114" t="s">
        <v>645</v>
      </c>
      <c r="L33" s="277" t="s">
        <v>646</v>
      </c>
    </row>
    <row r="34" spans="1:12" ht="21.75" customHeight="1">
      <c r="A34" s="114">
        <v>31</v>
      </c>
      <c r="B34" s="278" t="s">
        <v>138</v>
      </c>
      <c r="C34" s="279" t="s">
        <v>629</v>
      </c>
      <c r="D34" s="280" t="s">
        <v>647</v>
      </c>
      <c r="E34" s="114" t="s">
        <v>135</v>
      </c>
      <c r="F34" s="268">
        <v>845</v>
      </c>
      <c r="G34" s="269">
        <v>665</v>
      </c>
      <c r="H34" s="270">
        <v>696</v>
      </c>
      <c r="I34" s="271" t="s">
        <v>648</v>
      </c>
      <c r="J34" s="271"/>
      <c r="K34" s="114" t="s">
        <v>645</v>
      </c>
      <c r="L34" s="277"/>
    </row>
    <row r="35" spans="1:12" ht="21.75" customHeight="1">
      <c r="A35" s="114">
        <v>32</v>
      </c>
      <c r="B35" s="278" t="s">
        <v>138</v>
      </c>
      <c r="C35" s="279" t="s">
        <v>629</v>
      </c>
      <c r="D35" s="280" t="s">
        <v>649</v>
      </c>
      <c r="E35" s="114" t="s">
        <v>135</v>
      </c>
      <c r="F35" s="268">
        <v>840</v>
      </c>
      <c r="G35" s="269">
        <v>880</v>
      </c>
      <c r="H35" s="270">
        <v>1855</v>
      </c>
      <c r="I35" s="271" t="s">
        <v>650</v>
      </c>
      <c r="J35" s="271" t="s">
        <v>651</v>
      </c>
      <c r="K35" s="114" t="s">
        <v>652</v>
      </c>
      <c r="L35" s="277" t="s">
        <v>653</v>
      </c>
    </row>
    <row r="36" spans="1:12" ht="21.75" customHeight="1">
      <c r="A36" s="114">
        <v>33</v>
      </c>
      <c r="B36" s="278" t="s">
        <v>138</v>
      </c>
      <c r="C36" s="279" t="s">
        <v>629</v>
      </c>
      <c r="D36" s="280" t="s">
        <v>654</v>
      </c>
      <c r="E36" s="114" t="s">
        <v>135</v>
      </c>
      <c r="F36" s="268">
        <v>450</v>
      </c>
      <c r="G36" s="269">
        <v>750</v>
      </c>
      <c r="H36" s="270">
        <v>800</v>
      </c>
      <c r="I36" s="271" t="s">
        <v>655</v>
      </c>
      <c r="J36" s="271"/>
      <c r="K36" s="114" t="s">
        <v>656</v>
      </c>
      <c r="L36" s="277"/>
    </row>
    <row r="37" spans="1:12" ht="21.75" customHeight="1">
      <c r="A37" s="114">
        <v>34</v>
      </c>
      <c r="B37" s="272" t="s">
        <v>138</v>
      </c>
      <c r="C37" s="273" t="s">
        <v>629</v>
      </c>
      <c r="D37" s="280" t="s">
        <v>657</v>
      </c>
      <c r="E37" s="114" t="s">
        <v>135</v>
      </c>
      <c r="F37" s="268">
        <v>815</v>
      </c>
      <c r="G37" s="269">
        <v>758</v>
      </c>
      <c r="H37" s="270">
        <v>1730</v>
      </c>
      <c r="I37" s="271" t="s">
        <v>655</v>
      </c>
      <c r="J37" s="271" t="s">
        <v>658</v>
      </c>
      <c r="K37" s="114" t="s">
        <v>656</v>
      </c>
      <c r="L37" s="277" t="s">
        <v>659</v>
      </c>
    </row>
    <row r="38" spans="1:12" ht="21.75" customHeight="1">
      <c r="A38" s="114">
        <v>35</v>
      </c>
      <c r="B38" s="272" t="s">
        <v>138</v>
      </c>
      <c r="C38" s="273" t="s">
        <v>629</v>
      </c>
      <c r="D38" s="280" t="s">
        <v>660</v>
      </c>
      <c r="E38" s="114" t="s">
        <v>135</v>
      </c>
      <c r="F38" s="268">
        <v>690</v>
      </c>
      <c r="G38" s="269">
        <v>710</v>
      </c>
      <c r="H38" s="270">
        <v>1319</v>
      </c>
      <c r="I38" s="271" t="s">
        <v>661</v>
      </c>
      <c r="J38" s="271" t="s">
        <v>662</v>
      </c>
      <c r="K38" s="114" t="s">
        <v>663</v>
      </c>
      <c r="L38" s="277"/>
    </row>
    <row r="39" spans="1:12" ht="21.75" customHeight="1">
      <c r="A39" s="114">
        <v>36</v>
      </c>
      <c r="B39" s="272" t="s">
        <v>138</v>
      </c>
      <c r="C39" s="273" t="s">
        <v>629</v>
      </c>
      <c r="D39" s="280" t="s">
        <v>664</v>
      </c>
      <c r="E39" s="114" t="s">
        <v>136</v>
      </c>
      <c r="F39" s="268">
        <v>1531</v>
      </c>
      <c r="G39" s="269">
        <v>1076</v>
      </c>
      <c r="H39" s="270">
        <v>1910</v>
      </c>
      <c r="I39" s="271" t="s">
        <v>665</v>
      </c>
      <c r="J39" s="271" t="s">
        <v>666</v>
      </c>
      <c r="K39" s="114" t="s">
        <v>656</v>
      </c>
      <c r="L39" s="277" t="s">
        <v>667</v>
      </c>
    </row>
    <row r="40" spans="1:12" ht="21.75" customHeight="1">
      <c r="A40" s="114">
        <v>37</v>
      </c>
      <c r="B40" s="278" t="s">
        <v>138</v>
      </c>
      <c r="C40" s="279" t="s">
        <v>629</v>
      </c>
      <c r="D40" s="280" t="s">
        <v>668</v>
      </c>
      <c r="E40" s="114" t="s">
        <v>135</v>
      </c>
      <c r="F40" s="268">
        <v>1281</v>
      </c>
      <c r="G40" s="269">
        <v>946</v>
      </c>
      <c r="H40" s="270">
        <v>795</v>
      </c>
      <c r="I40" s="271" t="s">
        <v>665</v>
      </c>
      <c r="J40" s="271" t="s">
        <v>669</v>
      </c>
      <c r="K40" s="114" t="s">
        <v>656</v>
      </c>
      <c r="L40" s="277" t="s">
        <v>670</v>
      </c>
    </row>
    <row r="41" spans="1:12" ht="21.75" customHeight="1">
      <c r="A41" s="114">
        <v>38</v>
      </c>
      <c r="B41" s="278" t="s">
        <v>138</v>
      </c>
      <c r="C41" s="279" t="s">
        <v>671</v>
      </c>
      <c r="D41" s="280" t="s">
        <v>672</v>
      </c>
      <c r="E41" s="114" t="s">
        <v>562</v>
      </c>
      <c r="F41" s="268">
        <v>600</v>
      </c>
      <c r="G41" s="269">
        <v>750</v>
      </c>
      <c r="H41" s="270">
        <v>800</v>
      </c>
      <c r="I41" s="271" t="s">
        <v>655</v>
      </c>
      <c r="J41" s="271"/>
      <c r="K41" s="114" t="s">
        <v>656</v>
      </c>
      <c r="L41" s="277" t="s">
        <v>616</v>
      </c>
    </row>
    <row r="42" spans="1:12" ht="21.75" customHeight="1">
      <c r="A42" s="114">
        <v>39</v>
      </c>
      <c r="B42" s="278" t="s">
        <v>138</v>
      </c>
      <c r="C42" s="279" t="s">
        <v>671</v>
      </c>
      <c r="D42" s="280" t="s">
        <v>673</v>
      </c>
      <c r="E42" s="114" t="s">
        <v>135</v>
      </c>
      <c r="F42" s="268">
        <v>480</v>
      </c>
      <c r="G42" s="269">
        <v>550</v>
      </c>
      <c r="H42" s="270">
        <v>180</v>
      </c>
      <c r="I42" s="271" t="s">
        <v>674</v>
      </c>
      <c r="J42" s="271" t="s">
        <v>675</v>
      </c>
      <c r="K42" s="114" t="s">
        <v>656</v>
      </c>
      <c r="L42" s="277" t="s">
        <v>676</v>
      </c>
    </row>
    <row r="43" spans="1:12" ht="21.75" customHeight="1">
      <c r="A43" s="114">
        <v>40</v>
      </c>
      <c r="B43" s="278" t="s">
        <v>138</v>
      </c>
      <c r="C43" s="279" t="s">
        <v>671</v>
      </c>
      <c r="D43" s="280" t="s">
        <v>139</v>
      </c>
      <c r="E43" s="114" t="s">
        <v>135</v>
      </c>
      <c r="F43" s="268">
        <v>1200</v>
      </c>
      <c r="G43" s="269">
        <v>750</v>
      </c>
      <c r="H43" s="270">
        <v>800</v>
      </c>
      <c r="I43" s="271" t="s">
        <v>594</v>
      </c>
      <c r="J43" s="271" t="s">
        <v>677</v>
      </c>
      <c r="K43" s="114" t="s">
        <v>596</v>
      </c>
      <c r="L43" s="277" t="s">
        <v>607</v>
      </c>
    </row>
    <row r="44" spans="1:12" ht="21.75" customHeight="1">
      <c r="A44" s="114">
        <v>41</v>
      </c>
      <c r="B44" s="278" t="s">
        <v>138</v>
      </c>
      <c r="C44" s="279" t="s">
        <v>671</v>
      </c>
      <c r="D44" s="280" t="s">
        <v>836</v>
      </c>
      <c r="E44" s="114" t="s">
        <v>562</v>
      </c>
      <c r="F44" s="268">
        <v>900</v>
      </c>
      <c r="G44" s="269">
        <v>750</v>
      </c>
      <c r="H44" s="270">
        <v>800</v>
      </c>
      <c r="I44" s="271"/>
      <c r="J44" s="271"/>
      <c r="K44" s="114"/>
      <c r="L44" s="277"/>
    </row>
    <row r="45" spans="1:12" ht="21.75" customHeight="1">
      <c r="A45" s="114">
        <v>42</v>
      </c>
      <c r="B45" s="278" t="s">
        <v>138</v>
      </c>
      <c r="C45" s="279" t="s">
        <v>671</v>
      </c>
      <c r="D45" s="280" t="s">
        <v>832</v>
      </c>
      <c r="E45" s="114" t="s">
        <v>834</v>
      </c>
      <c r="F45" s="268" t="s">
        <v>833</v>
      </c>
      <c r="G45" s="269" t="s">
        <v>833</v>
      </c>
      <c r="H45" s="270" t="s">
        <v>833</v>
      </c>
      <c r="I45" s="271"/>
      <c r="J45" s="271"/>
      <c r="K45" s="114"/>
      <c r="L45" s="277" t="s">
        <v>835</v>
      </c>
    </row>
    <row r="46" spans="1:12" ht="21.75" customHeight="1">
      <c r="A46" s="114">
        <v>43</v>
      </c>
      <c r="B46" s="272" t="s">
        <v>138</v>
      </c>
      <c r="C46" s="273" t="s">
        <v>680</v>
      </c>
      <c r="D46" s="280" t="s">
        <v>681</v>
      </c>
      <c r="E46" s="114" t="s">
        <v>135</v>
      </c>
      <c r="F46" s="268">
        <v>1500</v>
      </c>
      <c r="G46" s="269">
        <v>750</v>
      </c>
      <c r="H46" s="270">
        <v>800</v>
      </c>
      <c r="I46" s="271" t="s">
        <v>594</v>
      </c>
      <c r="J46" s="271" t="s">
        <v>682</v>
      </c>
      <c r="K46" s="114" t="s">
        <v>596</v>
      </c>
      <c r="L46" s="277"/>
    </row>
    <row r="47" spans="1:12" ht="21.75" customHeight="1">
      <c r="A47" s="114">
        <v>44</v>
      </c>
      <c r="B47" s="272" t="s">
        <v>138</v>
      </c>
      <c r="C47" s="273" t="s">
        <v>680</v>
      </c>
      <c r="D47" s="280" t="s">
        <v>630</v>
      </c>
      <c r="E47" s="114" t="s">
        <v>135</v>
      </c>
      <c r="F47" s="268">
        <v>1500</v>
      </c>
      <c r="G47" s="269">
        <v>750</v>
      </c>
      <c r="H47" s="270">
        <v>800</v>
      </c>
      <c r="I47" s="271"/>
      <c r="J47" s="271"/>
      <c r="K47" s="114"/>
      <c r="L47" s="277"/>
    </row>
    <row r="48" spans="1:12" ht="21.75" customHeight="1">
      <c r="A48" s="114">
        <v>45</v>
      </c>
      <c r="B48" s="278" t="s">
        <v>138</v>
      </c>
      <c r="C48" s="279" t="s">
        <v>680</v>
      </c>
      <c r="D48" s="280" t="s">
        <v>672</v>
      </c>
      <c r="E48" s="114" t="s">
        <v>562</v>
      </c>
      <c r="F48" s="268">
        <v>600</v>
      </c>
      <c r="G48" s="269">
        <v>750</v>
      </c>
      <c r="H48" s="270">
        <v>800</v>
      </c>
      <c r="I48" s="271" t="s">
        <v>594</v>
      </c>
      <c r="J48" s="271"/>
      <c r="K48" s="114" t="s">
        <v>596</v>
      </c>
      <c r="L48" s="277" t="s">
        <v>616</v>
      </c>
    </row>
    <row r="49" spans="1:12" ht="21.75" customHeight="1">
      <c r="A49" s="114">
        <v>46</v>
      </c>
      <c r="B49" s="278" t="s">
        <v>138</v>
      </c>
      <c r="C49" s="279" t="s">
        <v>680</v>
      </c>
      <c r="D49" s="280" t="s">
        <v>683</v>
      </c>
      <c r="E49" s="114" t="s">
        <v>135</v>
      </c>
      <c r="F49" s="268">
        <v>1500</v>
      </c>
      <c r="G49" s="269">
        <v>750</v>
      </c>
      <c r="H49" s="270">
        <v>800</v>
      </c>
      <c r="I49" s="271" t="s">
        <v>684</v>
      </c>
      <c r="J49" s="271" t="s">
        <v>685</v>
      </c>
      <c r="K49" s="114" t="s">
        <v>596</v>
      </c>
      <c r="L49" s="277" t="s">
        <v>686</v>
      </c>
    </row>
    <row r="50" spans="1:12" ht="21.75" customHeight="1">
      <c r="A50" s="114">
        <v>47</v>
      </c>
      <c r="B50" s="278" t="s">
        <v>138</v>
      </c>
      <c r="C50" s="279" t="s">
        <v>680</v>
      </c>
      <c r="D50" s="280" t="s">
        <v>687</v>
      </c>
      <c r="E50" s="114" t="s">
        <v>135</v>
      </c>
      <c r="F50" s="268">
        <v>1800</v>
      </c>
      <c r="G50" s="269">
        <v>750</v>
      </c>
      <c r="H50" s="270">
        <v>800</v>
      </c>
      <c r="I50" s="271" t="s">
        <v>594</v>
      </c>
      <c r="J50" s="271" t="s">
        <v>688</v>
      </c>
      <c r="K50" s="114" t="s">
        <v>596</v>
      </c>
      <c r="L50" s="277" t="s">
        <v>607</v>
      </c>
    </row>
    <row r="51" spans="1:12" ht="21.75" customHeight="1">
      <c r="A51" s="114">
        <v>48</v>
      </c>
      <c r="B51" s="278" t="s">
        <v>138</v>
      </c>
      <c r="C51" s="279" t="s">
        <v>680</v>
      </c>
      <c r="D51" s="280" t="s">
        <v>689</v>
      </c>
      <c r="E51" s="114" t="s">
        <v>135</v>
      </c>
      <c r="F51" s="268">
        <v>1800</v>
      </c>
      <c r="G51" s="269">
        <v>750</v>
      </c>
      <c r="H51" s="270">
        <v>1800</v>
      </c>
      <c r="I51" s="271" t="s">
        <v>594</v>
      </c>
      <c r="J51" s="271"/>
      <c r="K51" s="114" t="s">
        <v>596</v>
      </c>
      <c r="L51" s="277" t="s">
        <v>690</v>
      </c>
    </row>
    <row r="52" spans="1:12" ht="21.75" customHeight="1">
      <c r="A52" s="114">
        <v>49</v>
      </c>
      <c r="B52" s="272" t="s">
        <v>138</v>
      </c>
      <c r="C52" s="273" t="s">
        <v>680</v>
      </c>
      <c r="D52" s="276" t="s">
        <v>622</v>
      </c>
      <c r="E52" s="114" t="s">
        <v>136</v>
      </c>
      <c r="F52" s="268">
        <v>600</v>
      </c>
      <c r="G52" s="269">
        <v>600</v>
      </c>
      <c r="H52" s="270">
        <v>800</v>
      </c>
      <c r="I52" s="271"/>
      <c r="J52" s="271"/>
      <c r="K52" s="114"/>
      <c r="L52" s="277"/>
    </row>
    <row r="53" spans="1:12" ht="21.75" customHeight="1">
      <c r="A53" s="114">
        <v>50</v>
      </c>
      <c r="B53" s="278" t="s">
        <v>691</v>
      </c>
      <c r="C53" s="279"/>
      <c r="D53" s="280" t="s">
        <v>692</v>
      </c>
      <c r="E53" s="114" t="s">
        <v>135</v>
      </c>
      <c r="F53" s="268">
        <v>2000</v>
      </c>
      <c r="G53" s="269">
        <v>950</v>
      </c>
      <c r="H53" s="270">
        <v>870</v>
      </c>
      <c r="I53" s="271" t="s">
        <v>594</v>
      </c>
      <c r="J53" s="271"/>
      <c r="K53" s="114" t="s">
        <v>596</v>
      </c>
      <c r="L53" s="277"/>
    </row>
    <row r="54" spans="1:12" ht="21.75" customHeight="1">
      <c r="A54" s="114">
        <v>51</v>
      </c>
      <c r="B54" s="278" t="s">
        <v>691</v>
      </c>
      <c r="C54" s="279"/>
      <c r="D54" s="280" t="s">
        <v>693</v>
      </c>
      <c r="E54" s="114" t="s">
        <v>135</v>
      </c>
      <c r="F54" s="268">
        <v>1600</v>
      </c>
      <c r="G54" s="269">
        <v>900</v>
      </c>
      <c r="H54" s="270">
        <v>870</v>
      </c>
      <c r="I54" s="271" t="s">
        <v>594</v>
      </c>
      <c r="J54" s="271"/>
      <c r="K54" s="114" t="s">
        <v>596</v>
      </c>
      <c r="L54" s="277" t="s">
        <v>694</v>
      </c>
    </row>
    <row r="55" spans="1:12" ht="21.75" customHeight="1">
      <c r="A55" s="114">
        <v>52</v>
      </c>
      <c r="B55" s="278" t="s">
        <v>691</v>
      </c>
      <c r="C55" s="279"/>
      <c r="D55" s="280" t="s">
        <v>695</v>
      </c>
      <c r="E55" s="114" t="s">
        <v>135</v>
      </c>
      <c r="F55" s="268">
        <v>1100</v>
      </c>
      <c r="G55" s="269">
        <v>400</v>
      </c>
      <c r="H55" s="270">
        <v>415</v>
      </c>
      <c r="I55" s="271" t="s">
        <v>594</v>
      </c>
      <c r="J55" s="271"/>
      <c r="K55" s="114" t="s">
        <v>596</v>
      </c>
      <c r="L55" s="277"/>
    </row>
    <row r="56" spans="1:12" ht="21.75" customHeight="1">
      <c r="A56" s="114">
        <v>53</v>
      </c>
      <c r="B56" s="278" t="s">
        <v>691</v>
      </c>
      <c r="C56" s="279"/>
      <c r="D56" s="280" t="s">
        <v>696</v>
      </c>
      <c r="E56" s="114" t="s">
        <v>135</v>
      </c>
      <c r="F56" s="268">
        <v>1960</v>
      </c>
      <c r="G56" s="269">
        <v>860</v>
      </c>
      <c r="H56" s="270">
        <v>1450</v>
      </c>
      <c r="I56" s="271" t="s">
        <v>594</v>
      </c>
      <c r="J56" s="271" t="s">
        <v>697</v>
      </c>
      <c r="K56" s="114" t="s">
        <v>596</v>
      </c>
      <c r="L56" s="277" t="s">
        <v>698</v>
      </c>
    </row>
    <row r="57" spans="1:12" ht="21.75" customHeight="1">
      <c r="A57" s="114">
        <v>54</v>
      </c>
      <c r="B57" s="278" t="s">
        <v>691</v>
      </c>
      <c r="C57" s="279"/>
      <c r="D57" s="280" t="s">
        <v>699</v>
      </c>
      <c r="E57" s="114" t="s">
        <v>135</v>
      </c>
      <c r="F57" s="116">
        <v>885</v>
      </c>
      <c r="G57" s="269">
        <v>665</v>
      </c>
      <c r="H57" s="270">
        <v>740</v>
      </c>
      <c r="I57" s="271" t="s">
        <v>594</v>
      </c>
      <c r="J57" s="271" t="s">
        <v>700</v>
      </c>
      <c r="K57" s="114" t="s">
        <v>596</v>
      </c>
      <c r="L57" s="277" t="s">
        <v>701</v>
      </c>
    </row>
    <row r="58" spans="1:12" ht="21.75" customHeight="1">
      <c r="A58" s="114">
        <v>55</v>
      </c>
      <c r="B58" s="278" t="s">
        <v>691</v>
      </c>
      <c r="C58" s="279"/>
      <c r="D58" s="280" t="s">
        <v>702</v>
      </c>
      <c r="E58" s="114" t="s">
        <v>135</v>
      </c>
      <c r="F58" s="268">
        <v>1600</v>
      </c>
      <c r="G58" s="269">
        <v>750</v>
      </c>
      <c r="H58" s="270">
        <v>870</v>
      </c>
      <c r="I58" s="271" t="s">
        <v>594</v>
      </c>
      <c r="J58" s="271"/>
      <c r="K58" s="114" t="s">
        <v>596</v>
      </c>
      <c r="L58" s="277"/>
    </row>
    <row r="59" spans="1:12" ht="21.75" customHeight="1">
      <c r="A59" s="114">
        <v>56</v>
      </c>
      <c r="B59" s="278" t="s">
        <v>691</v>
      </c>
      <c r="C59" s="281" t="s">
        <v>583</v>
      </c>
      <c r="D59" s="280" t="s">
        <v>703</v>
      </c>
      <c r="E59" s="114" t="s">
        <v>135</v>
      </c>
      <c r="F59" s="268">
        <v>1370</v>
      </c>
      <c r="G59" s="269">
        <v>830</v>
      </c>
      <c r="H59" s="270">
        <v>1750</v>
      </c>
      <c r="I59" s="271" t="s">
        <v>635</v>
      </c>
      <c r="J59" s="271" t="s">
        <v>704</v>
      </c>
      <c r="K59" s="114" t="s">
        <v>705</v>
      </c>
      <c r="L59" s="277" t="s">
        <v>706</v>
      </c>
    </row>
    <row r="60" spans="1:12" ht="21.75" customHeight="1">
      <c r="A60" s="114">
        <v>57</v>
      </c>
      <c r="B60" s="278" t="s">
        <v>691</v>
      </c>
      <c r="C60" s="281" t="s">
        <v>583</v>
      </c>
      <c r="D60" s="280" t="s">
        <v>703</v>
      </c>
      <c r="E60" s="114" t="s">
        <v>135</v>
      </c>
      <c r="F60" s="268">
        <v>2150</v>
      </c>
      <c r="G60" s="269">
        <v>950</v>
      </c>
      <c r="H60" s="270">
        <v>1900</v>
      </c>
      <c r="I60" s="271" t="s">
        <v>635</v>
      </c>
      <c r="J60" s="271" t="s">
        <v>707</v>
      </c>
      <c r="K60" s="114" t="s">
        <v>705</v>
      </c>
      <c r="L60" s="277" t="s">
        <v>708</v>
      </c>
    </row>
    <row r="61" spans="1:12" ht="21.75" customHeight="1">
      <c r="A61" s="114">
        <v>58</v>
      </c>
      <c r="B61" s="278" t="s">
        <v>140</v>
      </c>
      <c r="C61" s="279"/>
      <c r="D61" s="280" t="s">
        <v>709</v>
      </c>
      <c r="E61" s="114" t="s">
        <v>135</v>
      </c>
      <c r="F61" s="268">
        <v>770</v>
      </c>
      <c r="G61" s="269">
        <v>975</v>
      </c>
      <c r="H61" s="270">
        <v>1920</v>
      </c>
      <c r="I61" s="271" t="s">
        <v>684</v>
      </c>
      <c r="J61" s="271" t="s">
        <v>710</v>
      </c>
      <c r="K61" s="114" t="s">
        <v>596</v>
      </c>
      <c r="L61" s="277" t="s">
        <v>711</v>
      </c>
    </row>
    <row r="62" spans="1:12" ht="21.75" customHeight="1">
      <c r="A62" s="114">
        <v>59</v>
      </c>
      <c r="B62" s="278" t="s">
        <v>140</v>
      </c>
      <c r="C62" s="279"/>
      <c r="D62" s="280" t="s">
        <v>712</v>
      </c>
      <c r="E62" s="114" t="s">
        <v>135</v>
      </c>
      <c r="F62" s="268">
        <v>1515</v>
      </c>
      <c r="G62" s="269">
        <v>610</v>
      </c>
      <c r="H62" s="270">
        <v>1625</v>
      </c>
      <c r="I62" s="271" t="s">
        <v>594</v>
      </c>
      <c r="J62" s="271" t="s">
        <v>713</v>
      </c>
      <c r="K62" s="114" t="s">
        <v>596</v>
      </c>
      <c r="L62" s="277" t="s">
        <v>714</v>
      </c>
    </row>
    <row r="63" spans="1:12" ht="21.75" customHeight="1">
      <c r="A63" s="114">
        <v>60</v>
      </c>
      <c r="B63" s="278" t="s">
        <v>140</v>
      </c>
      <c r="C63" s="279"/>
      <c r="D63" s="280" t="s">
        <v>715</v>
      </c>
      <c r="E63" s="114" t="s">
        <v>135</v>
      </c>
      <c r="F63" s="268">
        <v>600</v>
      </c>
      <c r="G63" s="269">
        <v>600</v>
      </c>
      <c r="H63" s="270">
        <v>800</v>
      </c>
      <c r="I63" s="271" t="s">
        <v>594</v>
      </c>
      <c r="J63" s="271" t="s">
        <v>716</v>
      </c>
      <c r="K63" s="114" t="s">
        <v>596</v>
      </c>
      <c r="L63" s="277"/>
    </row>
    <row r="64" spans="1:12" ht="21.75" customHeight="1">
      <c r="A64" s="114">
        <v>61</v>
      </c>
      <c r="B64" s="278" t="s">
        <v>717</v>
      </c>
      <c r="C64" s="279"/>
      <c r="D64" s="280" t="s">
        <v>718</v>
      </c>
      <c r="E64" s="114" t="s">
        <v>135</v>
      </c>
      <c r="F64" s="268">
        <v>1515</v>
      </c>
      <c r="G64" s="269">
        <v>610</v>
      </c>
      <c r="H64" s="270">
        <v>1930</v>
      </c>
      <c r="I64" s="271" t="s">
        <v>719</v>
      </c>
      <c r="J64" s="271" t="s">
        <v>720</v>
      </c>
      <c r="K64" s="114" t="s">
        <v>721</v>
      </c>
      <c r="L64" s="277" t="s">
        <v>714</v>
      </c>
    </row>
    <row r="65" spans="1:12" ht="21.75" customHeight="1">
      <c r="A65" s="114">
        <v>62</v>
      </c>
      <c r="B65" s="278" t="s">
        <v>138</v>
      </c>
      <c r="C65" s="279"/>
      <c r="D65" s="280" t="s">
        <v>722</v>
      </c>
      <c r="E65" s="114" t="s">
        <v>136</v>
      </c>
      <c r="F65" s="268" t="s">
        <v>833</v>
      </c>
      <c r="G65" s="269" t="s">
        <v>833</v>
      </c>
      <c r="H65" s="270" t="s">
        <v>833</v>
      </c>
      <c r="I65" s="271"/>
      <c r="J65" s="271"/>
      <c r="K65" s="114"/>
      <c r="L65" s="277"/>
    </row>
    <row r="66" spans="1:12" ht="21.75" customHeight="1">
      <c r="A66" s="114">
        <v>63</v>
      </c>
      <c r="B66" s="278" t="s">
        <v>134</v>
      </c>
      <c r="C66" s="279"/>
      <c r="D66" s="280" t="s">
        <v>722</v>
      </c>
      <c r="E66" s="114" t="s">
        <v>135</v>
      </c>
      <c r="F66" s="268" t="s">
        <v>833</v>
      </c>
      <c r="G66" s="269" t="s">
        <v>833</v>
      </c>
      <c r="H66" s="270" t="s">
        <v>833</v>
      </c>
      <c r="I66" s="271"/>
      <c r="J66" s="271"/>
      <c r="K66" s="114"/>
      <c r="L66" s="277"/>
    </row>
    <row r="67" spans="1:12" ht="21.75" customHeight="1">
      <c r="A67" s="114">
        <v>64</v>
      </c>
      <c r="B67" s="278" t="s">
        <v>723</v>
      </c>
      <c r="C67" s="279"/>
      <c r="D67" s="280" t="s">
        <v>724</v>
      </c>
      <c r="E67" s="114" t="s">
        <v>135</v>
      </c>
      <c r="F67" s="268" t="s">
        <v>833</v>
      </c>
      <c r="G67" s="269" t="s">
        <v>833</v>
      </c>
      <c r="H67" s="270" t="s">
        <v>833</v>
      </c>
      <c r="I67" s="271"/>
      <c r="J67" s="271"/>
      <c r="K67" s="114"/>
      <c r="L67" s="277"/>
    </row>
    <row r="68" spans="1:12" ht="21.75" customHeight="1">
      <c r="A68" s="271" t="s">
        <v>725</v>
      </c>
      <c r="B68" s="272" t="s">
        <v>138</v>
      </c>
      <c r="C68" s="273"/>
      <c r="D68" s="277" t="s">
        <v>726</v>
      </c>
      <c r="E68" s="271" t="s">
        <v>141</v>
      </c>
      <c r="F68" s="268"/>
      <c r="G68" s="269"/>
      <c r="H68" s="270"/>
      <c r="I68" s="271"/>
      <c r="J68" s="271"/>
      <c r="K68" s="114"/>
      <c r="L68" s="277"/>
    </row>
    <row r="69" spans="1:12" ht="21.75" customHeight="1">
      <c r="A69" s="271" t="s">
        <v>142</v>
      </c>
      <c r="B69" s="272" t="s">
        <v>143</v>
      </c>
      <c r="C69" s="273"/>
      <c r="D69" s="277" t="s">
        <v>837</v>
      </c>
      <c r="E69" s="271" t="s">
        <v>141</v>
      </c>
      <c r="F69" s="268"/>
      <c r="G69" s="269"/>
      <c r="H69" s="270"/>
      <c r="I69" s="271"/>
      <c r="J69" s="271"/>
      <c r="K69" s="114"/>
      <c r="L69" s="277"/>
    </row>
  </sheetData>
  <mergeCells count="1">
    <mergeCell ref="B3:C3"/>
  </mergeCells>
  <phoneticPr fontId="3"/>
  <conditionalFormatting sqref="K6 K19:K69">
    <cfRule type="cellIs" dxfId="3" priority="4" operator="equal">
      <formula>$K$4</formula>
    </cfRule>
  </conditionalFormatting>
  <conditionalFormatting sqref="K7:K18">
    <cfRule type="cellIs" dxfId="2" priority="3" operator="equal">
      <formula>$K$4</formula>
    </cfRule>
  </conditionalFormatting>
  <conditionalFormatting sqref="K5">
    <cfRule type="cellIs" dxfId="1" priority="2" operator="equal">
      <formula>$K$4</formula>
    </cfRule>
  </conditionalFormatting>
  <conditionalFormatting sqref="K4">
    <cfRule type="cellIs" dxfId="0" priority="1" operator="equal">
      <formula>$K$4</formula>
    </cfRule>
  </conditionalFormatting>
  <printOptions horizontalCentered="1"/>
  <pageMargins left="0.62992125984251968" right="0.27559055118110237" top="0.78740157480314965" bottom="0.39370078740157483" header="0.39370078740157483" footer="0.31496062992125984"/>
  <pageSetup paperSize="9" orientation="portrait" r:id="rId1"/>
  <headerFooter alignWithMargins="0">
    <oddHeader>&amp;R&amp;P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workbookViewId="0">
      <selection activeCell="C81" sqref="C81:C87"/>
    </sheetView>
  </sheetViews>
  <sheetFormatPr defaultColWidth="22.5" defaultRowHeight="13.5"/>
  <cols>
    <col min="1" max="1" width="2.375" style="310" customWidth="1"/>
    <col min="2" max="2" width="14.125" style="310" customWidth="1"/>
    <col min="3" max="3" width="75.125" style="310" customWidth="1"/>
    <col min="4" max="16384" width="22.5" style="310"/>
  </cols>
  <sheetData>
    <row r="1" spans="1:3">
      <c r="A1" s="184" t="s">
        <v>499</v>
      </c>
      <c r="C1" s="311"/>
    </row>
    <row r="2" spans="1:3" ht="20.25" customHeight="1">
      <c r="C2" s="185" t="s">
        <v>451</v>
      </c>
    </row>
    <row r="3" spans="1:3" ht="18.75" customHeight="1">
      <c r="A3" s="184" t="s">
        <v>452</v>
      </c>
    </row>
    <row r="4" spans="1:3" ht="18.75" customHeight="1">
      <c r="B4" s="199" t="s">
        <v>375</v>
      </c>
      <c r="C4" s="200" t="s">
        <v>376</v>
      </c>
    </row>
    <row r="5" spans="1:3" ht="18.75" customHeight="1">
      <c r="B5" s="304" t="s">
        <v>377</v>
      </c>
      <c r="C5" s="189" t="s">
        <v>378</v>
      </c>
    </row>
    <row r="6" spans="1:3" ht="18.75" customHeight="1">
      <c r="B6" s="305" t="s">
        <v>761</v>
      </c>
      <c r="C6" s="190" t="s">
        <v>379</v>
      </c>
    </row>
    <row r="7" spans="1:3" ht="18.75" customHeight="1">
      <c r="B7" s="312"/>
      <c r="C7" s="191" t="s">
        <v>380</v>
      </c>
    </row>
    <row r="8" spans="1:3" ht="18.75" customHeight="1">
      <c r="B8" s="383" t="s">
        <v>381</v>
      </c>
      <c r="C8" s="190" t="s">
        <v>762</v>
      </c>
    </row>
    <row r="9" spans="1:3" ht="18.75" customHeight="1">
      <c r="B9" s="384"/>
      <c r="C9" s="191" t="s">
        <v>382</v>
      </c>
    </row>
    <row r="10" spans="1:3" ht="18.75" customHeight="1">
      <c r="B10" s="383" t="s">
        <v>383</v>
      </c>
      <c r="C10" s="193" t="s">
        <v>384</v>
      </c>
    </row>
    <row r="11" spans="1:3" ht="18.75" customHeight="1">
      <c r="B11" s="384"/>
      <c r="C11" s="195" t="s">
        <v>385</v>
      </c>
    </row>
    <row r="12" spans="1:3" ht="18.75" customHeight="1">
      <c r="B12" s="383" t="s">
        <v>386</v>
      </c>
      <c r="C12" s="196" t="s">
        <v>387</v>
      </c>
    </row>
    <row r="13" spans="1:3" ht="18.75" customHeight="1">
      <c r="B13" s="384"/>
      <c r="C13" s="195" t="s">
        <v>388</v>
      </c>
    </row>
    <row r="14" spans="1:3" ht="18.75" customHeight="1">
      <c r="B14" s="383" t="s">
        <v>389</v>
      </c>
      <c r="C14" s="196" t="s">
        <v>390</v>
      </c>
    </row>
    <row r="15" spans="1:3" ht="18.75" customHeight="1">
      <c r="B15" s="384"/>
      <c r="C15" s="195" t="s">
        <v>391</v>
      </c>
    </row>
    <row r="16" spans="1:3" ht="18.75" customHeight="1">
      <c r="B16" s="198" t="s">
        <v>392</v>
      </c>
      <c r="C16" s="188" t="s">
        <v>393</v>
      </c>
    </row>
    <row r="17" spans="2:3" ht="18.75" customHeight="1">
      <c r="B17" s="383" t="s">
        <v>394</v>
      </c>
      <c r="C17" s="196" t="s">
        <v>395</v>
      </c>
    </row>
    <row r="18" spans="2:3" ht="18.75" customHeight="1">
      <c r="B18" s="384"/>
      <c r="C18" s="195" t="s">
        <v>396</v>
      </c>
    </row>
    <row r="19" spans="2:3" ht="18.75" customHeight="1">
      <c r="B19" s="198" t="s">
        <v>397</v>
      </c>
      <c r="C19" s="188" t="s">
        <v>398</v>
      </c>
    </row>
    <row r="20" spans="2:3" ht="18.75" customHeight="1">
      <c r="B20" s="383" t="s">
        <v>399</v>
      </c>
      <c r="C20" s="196" t="s">
        <v>400</v>
      </c>
    </row>
    <row r="21" spans="2:3" ht="18.75" customHeight="1">
      <c r="B21" s="384"/>
      <c r="C21" s="194" t="s">
        <v>401</v>
      </c>
    </row>
    <row r="22" spans="2:3" ht="18.75" customHeight="1">
      <c r="B22" s="383" t="s">
        <v>402</v>
      </c>
      <c r="C22" s="196" t="s">
        <v>403</v>
      </c>
    </row>
    <row r="23" spans="2:3" ht="18.75" customHeight="1">
      <c r="B23" s="384"/>
      <c r="C23" s="195" t="s">
        <v>404</v>
      </c>
    </row>
    <row r="24" spans="2:3" ht="18.75" customHeight="1">
      <c r="B24" s="198" t="s">
        <v>405</v>
      </c>
      <c r="C24" s="188" t="s">
        <v>406</v>
      </c>
    </row>
    <row r="25" spans="2:3" ht="18.75" customHeight="1">
      <c r="B25" s="306" t="s">
        <v>407</v>
      </c>
      <c r="C25" s="188" t="s">
        <v>408</v>
      </c>
    </row>
    <row r="26" spans="2:3" ht="18.75" customHeight="1">
      <c r="B26" s="198" t="s">
        <v>409</v>
      </c>
      <c r="C26" s="192" t="s">
        <v>410</v>
      </c>
    </row>
    <row r="27" spans="2:3" ht="18.75" customHeight="1">
      <c r="B27" s="302" t="s">
        <v>411</v>
      </c>
      <c r="C27" s="197" t="s">
        <v>413</v>
      </c>
    </row>
    <row r="28" spans="2:3" ht="18.75" customHeight="1">
      <c r="B28" s="303" t="s">
        <v>412</v>
      </c>
      <c r="C28" s="191" t="s">
        <v>414</v>
      </c>
    </row>
    <row r="29" spans="2:3" ht="18.75" customHeight="1">
      <c r="B29" s="306" t="s">
        <v>415</v>
      </c>
      <c r="C29" s="190" t="s">
        <v>417</v>
      </c>
    </row>
    <row r="30" spans="2:3" ht="18.75" customHeight="1">
      <c r="B30" s="303" t="s">
        <v>416</v>
      </c>
      <c r="C30" s="191" t="s">
        <v>418</v>
      </c>
    </row>
    <row r="31" spans="2:3" ht="18.75" customHeight="1">
      <c r="B31" s="198" t="s">
        <v>419</v>
      </c>
      <c r="C31" s="192" t="s">
        <v>420</v>
      </c>
    </row>
    <row r="32" spans="2:3" ht="18.75" customHeight="1">
      <c r="B32" s="198" t="s">
        <v>421</v>
      </c>
      <c r="C32" s="192" t="s">
        <v>422</v>
      </c>
    </row>
    <row r="33" spans="1:3" ht="18.75" customHeight="1">
      <c r="B33" s="383" t="s">
        <v>423</v>
      </c>
      <c r="C33" s="193" t="s">
        <v>424</v>
      </c>
    </row>
    <row r="34" spans="1:3" ht="18.75" customHeight="1">
      <c r="B34" s="384"/>
      <c r="C34" s="194" t="s">
        <v>763</v>
      </c>
    </row>
    <row r="35" spans="1:3" ht="18.75" customHeight="1">
      <c r="B35" s="385" t="s">
        <v>425</v>
      </c>
      <c r="C35" s="313" t="s">
        <v>426</v>
      </c>
    </row>
    <row r="36" spans="1:3" ht="18.75" customHeight="1">
      <c r="B36" s="385"/>
      <c r="C36" s="196" t="s">
        <v>764</v>
      </c>
    </row>
    <row r="37" spans="1:3" ht="18.75" customHeight="1">
      <c r="B37" s="386"/>
      <c r="C37" s="195" t="s">
        <v>892</v>
      </c>
    </row>
    <row r="38" spans="1:3" ht="18.75" customHeight="1">
      <c r="B38" s="186"/>
    </row>
    <row r="39" spans="1:3" ht="18.75" customHeight="1">
      <c r="A39" s="184" t="s">
        <v>427</v>
      </c>
    </row>
    <row r="40" spans="1:3" ht="45" customHeight="1">
      <c r="B40" s="391" t="s">
        <v>765</v>
      </c>
      <c r="C40" s="392"/>
    </row>
    <row r="41" spans="1:3" ht="17.25" customHeight="1">
      <c r="B41" s="199" t="s">
        <v>375</v>
      </c>
      <c r="C41" s="204" t="s">
        <v>376</v>
      </c>
    </row>
    <row r="42" spans="1:3" ht="17.25" customHeight="1">
      <c r="B42" s="383" t="s">
        <v>428</v>
      </c>
      <c r="C42" s="314" t="s">
        <v>766</v>
      </c>
    </row>
    <row r="43" spans="1:3" ht="17.25" customHeight="1">
      <c r="B43" s="387"/>
      <c r="C43" s="203" t="s">
        <v>767</v>
      </c>
    </row>
    <row r="44" spans="1:3" ht="17.25" customHeight="1">
      <c r="B44" s="384"/>
      <c r="C44" s="206" t="s">
        <v>768</v>
      </c>
    </row>
    <row r="45" spans="1:3" ht="29.25" customHeight="1">
      <c r="B45" s="387" t="s">
        <v>429</v>
      </c>
      <c r="C45" s="205" t="s">
        <v>893</v>
      </c>
    </row>
    <row r="46" spans="1:3" ht="17.25" customHeight="1">
      <c r="B46" s="387"/>
      <c r="C46" s="203" t="s">
        <v>769</v>
      </c>
    </row>
    <row r="47" spans="1:3" ht="17.25" customHeight="1">
      <c r="B47" s="387"/>
      <c r="C47" s="205" t="s">
        <v>770</v>
      </c>
    </row>
    <row r="48" spans="1:3" ht="17.25" customHeight="1">
      <c r="B48" s="387"/>
      <c r="C48" s="205" t="s">
        <v>771</v>
      </c>
    </row>
    <row r="49" spans="1:3" ht="17.25" customHeight="1">
      <c r="B49" s="387"/>
      <c r="C49" s="205" t="s">
        <v>772</v>
      </c>
    </row>
    <row r="50" spans="1:3" ht="17.25" customHeight="1">
      <c r="B50" s="383" t="s">
        <v>430</v>
      </c>
      <c r="C50" s="314" t="s">
        <v>894</v>
      </c>
    </row>
    <row r="51" spans="1:3" ht="17.25" customHeight="1">
      <c r="B51" s="384"/>
      <c r="C51" s="206" t="s">
        <v>895</v>
      </c>
    </row>
    <row r="52" spans="1:3" ht="17.25" customHeight="1">
      <c r="B52" s="303" t="s">
        <v>453</v>
      </c>
      <c r="C52" s="210" t="s">
        <v>454</v>
      </c>
    </row>
    <row r="53" spans="1:3" ht="17.25" customHeight="1">
      <c r="B53" s="198" t="s">
        <v>431</v>
      </c>
      <c r="C53" s="206" t="s">
        <v>896</v>
      </c>
    </row>
    <row r="54" spans="1:3" ht="17.25" customHeight="1">
      <c r="B54" s="186"/>
      <c r="C54" s="315"/>
    </row>
    <row r="55" spans="1:3" ht="17.25" customHeight="1">
      <c r="A55" s="184" t="s">
        <v>773</v>
      </c>
      <c r="C55" s="315"/>
    </row>
    <row r="56" spans="1:3" ht="17.25" customHeight="1">
      <c r="B56" s="202" t="s">
        <v>375</v>
      </c>
      <c r="C56" s="204" t="s">
        <v>376</v>
      </c>
    </row>
    <row r="57" spans="1:3" ht="17.25" customHeight="1">
      <c r="B57" s="187" t="s">
        <v>432</v>
      </c>
      <c r="C57" s="207" t="s">
        <v>774</v>
      </c>
    </row>
    <row r="58" spans="1:3" ht="17.25" customHeight="1">
      <c r="B58" s="388" t="s">
        <v>433</v>
      </c>
      <c r="C58" s="304" t="s">
        <v>434</v>
      </c>
    </row>
    <row r="59" spans="1:3" ht="17.25" customHeight="1">
      <c r="B59" s="390"/>
      <c r="C59" s="206" t="s">
        <v>435</v>
      </c>
    </row>
    <row r="60" spans="1:3" ht="17.25" customHeight="1">
      <c r="B60" s="187" t="s">
        <v>436</v>
      </c>
      <c r="C60" s="208" t="s">
        <v>775</v>
      </c>
    </row>
    <row r="61" spans="1:3" ht="17.25" customHeight="1">
      <c r="B61" s="187" t="s">
        <v>437</v>
      </c>
      <c r="C61" s="209" t="s">
        <v>776</v>
      </c>
    </row>
    <row r="62" spans="1:3" ht="17.25" customHeight="1">
      <c r="B62" s="305" t="s">
        <v>438</v>
      </c>
      <c r="C62" s="203" t="s">
        <v>777</v>
      </c>
    </row>
    <row r="63" spans="1:3" ht="17.25" customHeight="1">
      <c r="B63" s="187" t="s">
        <v>450</v>
      </c>
      <c r="C63" s="209" t="s">
        <v>897</v>
      </c>
    </row>
    <row r="64" spans="1:3" ht="17.25" customHeight="1">
      <c r="B64" s="388" t="s">
        <v>439</v>
      </c>
      <c r="C64" s="203" t="s">
        <v>440</v>
      </c>
    </row>
    <row r="65" spans="1:3" ht="17.25" customHeight="1">
      <c r="B65" s="389"/>
      <c r="C65" s="203" t="s">
        <v>441</v>
      </c>
    </row>
    <row r="66" spans="1:3" ht="17.25" customHeight="1">
      <c r="B66" s="388" t="s">
        <v>442</v>
      </c>
      <c r="C66" s="207" t="s">
        <v>443</v>
      </c>
    </row>
    <row r="67" spans="1:3" ht="17.25" customHeight="1">
      <c r="B67" s="390"/>
      <c r="C67" s="206" t="s">
        <v>778</v>
      </c>
    </row>
    <row r="68" spans="1:3" ht="17.25" customHeight="1">
      <c r="B68" s="187" t="s">
        <v>444</v>
      </c>
      <c r="C68" s="208" t="s">
        <v>445</v>
      </c>
    </row>
    <row r="69" spans="1:3" ht="17.25" customHeight="1">
      <c r="B69" s="186"/>
      <c r="C69" s="315"/>
    </row>
    <row r="70" spans="1:3" ht="17.25" customHeight="1">
      <c r="A70" s="184" t="s">
        <v>779</v>
      </c>
      <c r="C70" s="315"/>
    </row>
    <row r="71" spans="1:3" ht="17.25" customHeight="1">
      <c r="B71" s="199" t="s">
        <v>375</v>
      </c>
      <c r="C71" s="204" t="s">
        <v>376</v>
      </c>
    </row>
    <row r="72" spans="1:3" ht="17.25" customHeight="1">
      <c r="B72" s="383" t="s">
        <v>446</v>
      </c>
      <c r="C72" s="314" t="s">
        <v>780</v>
      </c>
    </row>
    <row r="73" spans="1:3" ht="17.25" customHeight="1">
      <c r="B73" s="387"/>
      <c r="C73" s="203" t="s">
        <v>781</v>
      </c>
    </row>
    <row r="74" spans="1:3" ht="17.25" customHeight="1">
      <c r="B74" s="383" t="s">
        <v>782</v>
      </c>
      <c r="C74" s="314" t="s">
        <v>783</v>
      </c>
    </row>
    <row r="75" spans="1:3" ht="17.25" customHeight="1">
      <c r="B75" s="387"/>
      <c r="C75" s="203" t="s">
        <v>784</v>
      </c>
    </row>
    <row r="76" spans="1:3">
      <c r="B76" s="384"/>
      <c r="C76" s="206"/>
    </row>
    <row r="77" spans="1:3" ht="17.25" customHeight="1">
      <c r="B77" s="383" t="s">
        <v>785</v>
      </c>
      <c r="C77" s="203" t="s">
        <v>786</v>
      </c>
    </row>
    <row r="78" spans="1:3" ht="17.25" customHeight="1">
      <c r="B78" s="384"/>
      <c r="C78" s="206" t="s">
        <v>787</v>
      </c>
    </row>
    <row r="79" spans="1:3" ht="17.25" customHeight="1">
      <c r="B79" s="186"/>
      <c r="C79" s="315"/>
    </row>
    <row r="80" spans="1:3" ht="17.25" customHeight="1">
      <c r="A80" s="184" t="s">
        <v>788</v>
      </c>
      <c r="C80" s="315"/>
    </row>
    <row r="81" spans="2:3" ht="17.25" customHeight="1">
      <c r="B81" s="187" t="s">
        <v>447</v>
      </c>
      <c r="C81" s="207" t="s">
        <v>448</v>
      </c>
    </row>
    <row r="82" spans="2:3" ht="17.25" customHeight="1">
      <c r="B82" s="388" t="s">
        <v>789</v>
      </c>
      <c r="C82" s="207" t="s">
        <v>790</v>
      </c>
    </row>
    <row r="83" spans="2:3" ht="26.25">
      <c r="B83" s="389"/>
      <c r="C83" s="203" t="s">
        <v>898</v>
      </c>
    </row>
    <row r="84" spans="2:3" ht="17.25" customHeight="1">
      <c r="B84" s="390"/>
      <c r="C84" s="206" t="s">
        <v>791</v>
      </c>
    </row>
    <row r="85" spans="2:3" ht="17.25" customHeight="1">
      <c r="B85" s="388" t="s">
        <v>792</v>
      </c>
      <c r="C85" s="207" t="s">
        <v>793</v>
      </c>
    </row>
    <row r="86" spans="2:3" ht="26.25">
      <c r="B86" s="389"/>
      <c r="C86" s="203" t="s">
        <v>899</v>
      </c>
    </row>
    <row r="87" spans="2:3" ht="17.25" customHeight="1">
      <c r="B87" s="390"/>
      <c r="C87" s="208" t="s">
        <v>794</v>
      </c>
    </row>
    <row r="88" spans="2:3" ht="17.25" customHeight="1">
      <c r="B88" s="304" t="s">
        <v>795</v>
      </c>
      <c r="C88" s="205" t="s">
        <v>796</v>
      </c>
    </row>
    <row r="89" spans="2:3" ht="26.25">
      <c r="B89" s="201" t="s">
        <v>449</v>
      </c>
      <c r="C89" s="208" t="s">
        <v>797</v>
      </c>
    </row>
    <row r="90" spans="2:3" ht="17.25" customHeight="1">
      <c r="B90" s="186"/>
    </row>
  </sheetData>
  <mergeCells count="21">
    <mergeCell ref="B82:B84"/>
    <mergeCell ref="B85:B87"/>
    <mergeCell ref="B40:C40"/>
    <mergeCell ref="B58:B59"/>
    <mergeCell ref="B64:B65"/>
    <mergeCell ref="B66:B67"/>
    <mergeCell ref="B72:B73"/>
    <mergeCell ref="B74:B76"/>
    <mergeCell ref="B77:B78"/>
    <mergeCell ref="B50:B51"/>
    <mergeCell ref="B22:B23"/>
    <mergeCell ref="B33:B34"/>
    <mergeCell ref="B35:B37"/>
    <mergeCell ref="B42:B44"/>
    <mergeCell ref="B45:B49"/>
    <mergeCell ref="B20:B21"/>
    <mergeCell ref="B8:B9"/>
    <mergeCell ref="B10:B11"/>
    <mergeCell ref="B12:B13"/>
    <mergeCell ref="B14:B15"/>
    <mergeCell ref="B17:B18"/>
  </mergeCells>
  <phoneticPr fontId="3"/>
  <printOptions horizontalCentered="1"/>
  <pageMargins left="0.51181102362204722" right="0.51181102362204722" top="0.55118110236220474" bottom="0.3937007874015748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9"/>
  <sheetViews>
    <sheetView view="pageBreakPreview" topLeftCell="A55" zoomScaleNormal="100" zoomScaleSheetLayoutView="100" workbookViewId="0">
      <selection activeCell="C60" sqref="C60:C62"/>
    </sheetView>
  </sheetViews>
  <sheetFormatPr defaultRowHeight="13.5"/>
  <cols>
    <col min="1" max="1" width="6.25" style="117" customWidth="1"/>
    <col min="2" max="2" width="2.875" style="130" bestFit="1" customWidth="1"/>
    <col min="3" max="3" width="42.625" style="129" customWidth="1"/>
    <col min="4" max="4" width="24.625" style="129" customWidth="1"/>
    <col min="5" max="5" width="21.375" style="129" customWidth="1"/>
    <col min="6" max="6" width="1.625" style="117" customWidth="1"/>
    <col min="7" max="16384" width="9" style="117"/>
  </cols>
  <sheetData>
    <row r="1" spans="1:6">
      <c r="A1" s="138" t="s">
        <v>500</v>
      </c>
      <c r="C1" s="118"/>
      <c r="D1" s="118"/>
      <c r="E1" s="118"/>
    </row>
    <row r="2" spans="1:6" ht="18.75">
      <c r="A2" s="138"/>
      <c r="C2" s="154" t="s">
        <v>503</v>
      </c>
      <c r="D2" s="118"/>
      <c r="E2" s="118"/>
    </row>
    <row r="3" spans="1:6">
      <c r="A3" s="138"/>
      <c r="C3" s="118"/>
      <c r="D3" s="118"/>
      <c r="E3" s="118"/>
    </row>
    <row r="4" spans="1:6" ht="18.75">
      <c r="A4" s="147" t="s">
        <v>164</v>
      </c>
      <c r="B4" s="142"/>
      <c r="C4" s="143"/>
      <c r="D4" s="143"/>
      <c r="E4" s="143"/>
      <c r="F4" s="129"/>
    </row>
    <row r="5" spans="1:6" ht="5.25" customHeight="1">
      <c r="A5" s="148"/>
      <c r="E5" s="141"/>
      <c r="F5" s="129"/>
    </row>
    <row r="6" spans="1:6" ht="17.25" customHeight="1">
      <c r="A6" s="393" t="s">
        <v>190</v>
      </c>
      <c r="B6" s="124" t="s">
        <v>187</v>
      </c>
      <c r="C6" s="395" t="s">
        <v>728</v>
      </c>
      <c r="D6" s="395"/>
      <c r="E6" s="396"/>
    </row>
    <row r="7" spans="1:6" ht="17.25" customHeight="1">
      <c r="A7" s="393"/>
      <c r="B7" s="124"/>
      <c r="C7" s="284" t="s">
        <v>730</v>
      </c>
      <c r="D7" s="284"/>
      <c r="E7" s="285"/>
    </row>
    <row r="8" spans="1:6" ht="17.25" customHeight="1">
      <c r="A8" s="393"/>
      <c r="B8" s="124" t="s">
        <v>188</v>
      </c>
      <c r="C8" s="395" t="s">
        <v>888</v>
      </c>
      <c r="D8" s="395"/>
      <c r="E8" s="396"/>
    </row>
    <row r="9" spans="1:6" ht="17.25" customHeight="1">
      <c r="A9" s="393"/>
      <c r="B9" s="124" t="s">
        <v>184</v>
      </c>
      <c r="C9" s="399" t="s">
        <v>372</v>
      </c>
      <c r="D9" s="399"/>
      <c r="E9" s="400"/>
    </row>
    <row r="10" spans="1:6" ht="17.25" customHeight="1">
      <c r="A10" s="393"/>
      <c r="B10" s="124"/>
      <c r="C10" s="399"/>
      <c r="D10" s="399"/>
      <c r="E10" s="400"/>
    </row>
    <row r="11" spans="1:6" ht="17.25" customHeight="1">
      <c r="A11" s="394"/>
      <c r="B11" s="126" t="s">
        <v>189</v>
      </c>
      <c r="C11" s="397" t="s">
        <v>0</v>
      </c>
      <c r="D11" s="397"/>
      <c r="E11" s="398"/>
    </row>
    <row r="12" spans="1:6">
      <c r="B12" s="134"/>
    </row>
    <row r="13" spans="1:6" s="120" customFormat="1" ht="14.25">
      <c r="A13" s="119" t="s">
        <v>159</v>
      </c>
      <c r="B13" s="418" t="s">
        <v>164</v>
      </c>
      <c r="C13" s="416"/>
      <c r="D13" s="416" t="s">
        <v>170</v>
      </c>
      <c r="E13" s="416" t="s">
        <v>4</v>
      </c>
    </row>
    <row r="14" spans="1:6" s="120" customFormat="1" ht="14.25">
      <c r="A14" s="121" t="s">
        <v>158</v>
      </c>
      <c r="B14" s="419"/>
      <c r="C14" s="417"/>
      <c r="D14" s="417"/>
      <c r="E14" s="417"/>
    </row>
    <row r="15" spans="1:6" ht="15">
      <c r="A15" s="411" t="s">
        <v>156</v>
      </c>
      <c r="B15" s="136">
        <v>1</v>
      </c>
      <c r="C15" s="122" t="s">
        <v>729</v>
      </c>
      <c r="D15" s="122"/>
      <c r="E15" s="140"/>
    </row>
    <row r="16" spans="1:6">
      <c r="A16" s="393"/>
      <c r="B16" s="131"/>
      <c r="C16" s="287" t="s">
        <v>211</v>
      </c>
      <c r="D16" s="123" t="s">
        <v>186</v>
      </c>
      <c r="E16" s="406" t="s">
        <v>195</v>
      </c>
    </row>
    <row r="17" spans="1:5">
      <c r="A17" s="393"/>
      <c r="B17" s="131"/>
      <c r="C17" s="287" t="s">
        <v>727</v>
      </c>
      <c r="D17" s="412" t="s">
        <v>194</v>
      </c>
      <c r="E17" s="406"/>
    </row>
    <row r="18" spans="1:5">
      <c r="A18" s="393"/>
      <c r="B18" s="131"/>
      <c r="C18" s="412" t="s">
        <v>212</v>
      </c>
      <c r="D18" s="412"/>
      <c r="E18" s="406"/>
    </row>
    <row r="19" spans="1:5" ht="13.5" customHeight="1">
      <c r="A19" s="393"/>
      <c r="B19" s="131"/>
      <c r="C19" s="412"/>
      <c r="D19" s="123" t="s">
        <v>166</v>
      </c>
      <c r="E19" s="406" t="s">
        <v>196</v>
      </c>
    </row>
    <row r="20" spans="1:5">
      <c r="A20" s="393"/>
      <c r="B20" s="131"/>
      <c r="C20" s="412"/>
      <c r="D20" s="412" t="s">
        <v>191</v>
      </c>
      <c r="E20" s="406"/>
    </row>
    <row r="21" spans="1:5" ht="13.5" customHeight="1">
      <c r="A21" s="393"/>
      <c r="B21" s="131"/>
      <c r="C21" s="412" t="s">
        <v>213</v>
      </c>
      <c r="D21" s="412"/>
      <c r="E21" s="406"/>
    </row>
    <row r="22" spans="1:5">
      <c r="A22" s="393"/>
      <c r="B22" s="131"/>
      <c r="C22" s="412"/>
      <c r="D22" s="123" t="s">
        <v>168</v>
      </c>
      <c r="E22" s="406" t="s">
        <v>197</v>
      </c>
    </row>
    <row r="23" spans="1:5">
      <c r="A23" s="393"/>
      <c r="B23" s="131"/>
      <c r="C23" s="412" t="s">
        <v>800</v>
      </c>
      <c r="D23" s="135" t="s">
        <v>167</v>
      </c>
      <c r="E23" s="406"/>
    </row>
    <row r="24" spans="1:5">
      <c r="A24" s="393"/>
      <c r="B24" s="131"/>
      <c r="C24" s="412"/>
      <c r="D24" s="123" t="s">
        <v>538</v>
      </c>
      <c r="E24" s="406"/>
    </row>
    <row r="25" spans="1:5" ht="15">
      <c r="A25" s="393"/>
      <c r="B25" s="131">
        <v>2</v>
      </c>
      <c r="C25" s="289" t="s">
        <v>543</v>
      </c>
      <c r="D25" s="125"/>
      <c r="E25" s="139"/>
    </row>
    <row r="26" spans="1:5" ht="15">
      <c r="A26" s="394"/>
      <c r="B26" s="132">
        <v>3</v>
      </c>
      <c r="C26" s="288" t="s">
        <v>539</v>
      </c>
      <c r="D26" s="127"/>
      <c r="E26" s="139"/>
    </row>
    <row r="27" spans="1:5" ht="15">
      <c r="A27" s="411" t="s">
        <v>160</v>
      </c>
      <c r="B27" s="136">
        <v>1</v>
      </c>
      <c r="C27" s="122" t="s">
        <v>729</v>
      </c>
      <c r="D27" s="122"/>
      <c r="E27" s="122"/>
    </row>
    <row r="28" spans="1:5">
      <c r="A28" s="393"/>
      <c r="B28" s="131"/>
      <c r="C28" s="287" t="s">
        <v>214</v>
      </c>
      <c r="D28" s="123" t="s">
        <v>165</v>
      </c>
      <c r="E28" s="412" t="s">
        <v>193</v>
      </c>
    </row>
    <row r="29" spans="1:5">
      <c r="A29" s="393"/>
      <c r="B29" s="133"/>
      <c r="C29" s="287" t="s">
        <v>215</v>
      </c>
      <c r="D29" s="125" t="s">
        <v>169</v>
      </c>
      <c r="E29" s="412"/>
    </row>
    <row r="30" spans="1:5">
      <c r="A30" s="393"/>
      <c r="B30" s="117"/>
      <c r="C30" s="414" t="s">
        <v>216</v>
      </c>
      <c r="D30" s="406" t="s">
        <v>192</v>
      </c>
      <c r="E30" s="125"/>
    </row>
    <row r="31" spans="1:5">
      <c r="A31" s="393"/>
      <c r="B31" s="131"/>
      <c r="C31" s="414"/>
      <c r="D31" s="406"/>
      <c r="E31" s="125"/>
    </row>
    <row r="32" spans="1:5">
      <c r="A32" s="393"/>
      <c r="B32" s="131"/>
      <c r="C32" s="414"/>
      <c r="D32" s="125"/>
      <c r="E32" s="125"/>
    </row>
    <row r="33" spans="1:5" ht="13.5" customHeight="1">
      <c r="A33" s="393"/>
      <c r="B33" s="131"/>
      <c r="C33" s="404" t="s">
        <v>801</v>
      </c>
      <c r="D33" s="125"/>
      <c r="E33" s="125"/>
    </row>
    <row r="34" spans="1:5">
      <c r="A34" s="393"/>
      <c r="B34" s="131"/>
      <c r="C34" s="415"/>
      <c r="D34" s="125"/>
      <c r="E34" s="125"/>
    </row>
    <row r="35" spans="1:5">
      <c r="A35" s="393"/>
      <c r="B35" s="131"/>
      <c r="C35" s="412" t="s">
        <v>217</v>
      </c>
      <c r="D35" s="125"/>
      <c r="E35" s="125"/>
    </row>
    <row r="36" spans="1:5">
      <c r="A36" s="393"/>
      <c r="B36" s="131"/>
      <c r="C36" s="412"/>
      <c r="D36" s="125"/>
      <c r="E36" s="125"/>
    </row>
    <row r="37" spans="1:5">
      <c r="A37" s="393"/>
      <c r="B37" s="131"/>
      <c r="C37" s="412" t="s">
        <v>802</v>
      </c>
      <c r="D37" s="125"/>
      <c r="E37" s="125"/>
    </row>
    <row r="38" spans="1:5">
      <c r="A38" s="393"/>
      <c r="B38" s="131"/>
      <c r="C38" s="412"/>
      <c r="D38" s="125"/>
      <c r="E38" s="125"/>
    </row>
    <row r="39" spans="1:5" ht="15">
      <c r="A39" s="393"/>
      <c r="B39" s="131">
        <v>2</v>
      </c>
      <c r="C39" s="289" t="s">
        <v>543</v>
      </c>
      <c r="D39" s="137"/>
      <c r="E39" s="128"/>
    </row>
    <row r="40" spans="1:5" ht="15">
      <c r="A40" s="411" t="s">
        <v>157</v>
      </c>
      <c r="B40" s="136">
        <v>1</v>
      </c>
      <c r="C40" s="122" t="s">
        <v>729</v>
      </c>
      <c r="D40" s="125"/>
      <c r="E40" s="125"/>
    </row>
    <row r="41" spans="1:5">
      <c r="A41" s="393"/>
      <c r="B41" s="131"/>
      <c r="C41" s="287" t="s">
        <v>218</v>
      </c>
      <c r="D41" s="125" t="s">
        <v>171</v>
      </c>
      <c r="E41" s="406" t="s">
        <v>198</v>
      </c>
    </row>
    <row r="42" spans="1:5">
      <c r="A42" s="393"/>
      <c r="B42" s="131"/>
      <c r="C42" s="287" t="s">
        <v>215</v>
      </c>
      <c r="D42" s="125" t="s">
        <v>172</v>
      </c>
      <c r="E42" s="406"/>
    </row>
    <row r="43" spans="1:5">
      <c r="A43" s="393"/>
      <c r="B43" s="131"/>
      <c r="C43" s="414" t="s">
        <v>216</v>
      </c>
      <c r="D43" s="125" t="s">
        <v>173</v>
      </c>
      <c r="E43" s="412" t="s">
        <v>193</v>
      </c>
    </row>
    <row r="44" spans="1:5">
      <c r="A44" s="393"/>
      <c r="B44" s="131"/>
      <c r="C44" s="414"/>
      <c r="D44" s="125"/>
      <c r="E44" s="412"/>
    </row>
    <row r="45" spans="1:5">
      <c r="A45" s="393"/>
      <c r="B45" s="131"/>
      <c r="C45" s="414"/>
      <c r="D45" s="125"/>
      <c r="E45" s="125"/>
    </row>
    <row r="46" spans="1:5">
      <c r="A46" s="393"/>
      <c r="B46" s="131"/>
      <c r="C46" s="404" t="s">
        <v>801</v>
      </c>
      <c r="D46" s="125"/>
      <c r="E46" s="125"/>
    </row>
    <row r="47" spans="1:5">
      <c r="A47" s="393"/>
      <c r="B47" s="131"/>
      <c r="C47" s="415"/>
      <c r="D47" s="125"/>
      <c r="E47" s="125"/>
    </row>
    <row r="48" spans="1:5">
      <c r="A48" s="393"/>
      <c r="B48" s="131"/>
      <c r="C48" s="412" t="s">
        <v>217</v>
      </c>
      <c r="D48" s="125"/>
      <c r="E48" s="125"/>
    </row>
    <row r="49" spans="1:5">
      <c r="A49" s="393"/>
      <c r="B49" s="131"/>
      <c r="C49" s="412"/>
      <c r="D49" s="125"/>
      <c r="E49" s="125"/>
    </row>
    <row r="50" spans="1:5">
      <c r="A50" s="393"/>
      <c r="B50" s="131"/>
      <c r="C50" s="412" t="s">
        <v>803</v>
      </c>
      <c r="D50" s="125"/>
      <c r="E50" s="125"/>
    </row>
    <row r="51" spans="1:5">
      <c r="A51" s="393"/>
      <c r="B51" s="131"/>
      <c r="C51" s="412"/>
      <c r="D51" s="125"/>
      <c r="E51" s="125"/>
    </row>
    <row r="52" spans="1:5" ht="15">
      <c r="A52" s="394"/>
      <c r="B52" s="132">
        <v>2</v>
      </c>
      <c r="C52" s="290" t="s">
        <v>542</v>
      </c>
      <c r="D52" s="128"/>
      <c r="E52" s="128"/>
    </row>
    <row r="53" spans="1:5" ht="15">
      <c r="A53" s="411" t="s">
        <v>161</v>
      </c>
      <c r="B53" s="136">
        <v>1</v>
      </c>
      <c r="C53" s="122" t="s">
        <v>544</v>
      </c>
      <c r="D53" s="122"/>
      <c r="E53" s="122"/>
    </row>
    <row r="54" spans="1:5">
      <c r="A54" s="393"/>
      <c r="B54" s="131"/>
      <c r="C54" s="125" t="s">
        <v>181</v>
      </c>
      <c r="D54" s="125" t="s">
        <v>174</v>
      </c>
      <c r="E54" s="410" t="s">
        <v>199</v>
      </c>
    </row>
    <row r="55" spans="1:5" ht="13.5" customHeight="1">
      <c r="A55" s="393"/>
      <c r="B55" s="131"/>
      <c r="C55" s="412" t="s">
        <v>185</v>
      </c>
      <c r="D55" s="125"/>
      <c r="E55" s="410"/>
    </row>
    <row r="56" spans="1:5">
      <c r="A56" s="394"/>
      <c r="B56" s="132"/>
      <c r="C56" s="413"/>
      <c r="D56" s="128"/>
      <c r="E56" s="128"/>
    </row>
    <row r="57" spans="1:5" ht="15">
      <c r="A57" s="393" t="s">
        <v>162</v>
      </c>
      <c r="B57" s="131">
        <v>1</v>
      </c>
      <c r="C57" s="125" t="s">
        <v>219</v>
      </c>
      <c r="D57" s="125"/>
      <c r="E57" s="125"/>
    </row>
    <row r="58" spans="1:5">
      <c r="A58" s="393"/>
      <c r="B58" s="131"/>
      <c r="C58" s="125" t="s">
        <v>179</v>
      </c>
      <c r="D58" s="406" t="s">
        <v>178</v>
      </c>
      <c r="E58" s="406" t="s">
        <v>200</v>
      </c>
    </row>
    <row r="59" spans="1:5">
      <c r="A59" s="393"/>
      <c r="B59" s="131"/>
      <c r="C59" s="339" t="s">
        <v>215</v>
      </c>
      <c r="D59" s="406"/>
      <c r="E59" s="406"/>
    </row>
    <row r="60" spans="1:5">
      <c r="A60" s="393"/>
      <c r="B60" s="131"/>
      <c r="C60" s="412" t="s">
        <v>889</v>
      </c>
      <c r="D60" s="125" t="s">
        <v>890</v>
      </c>
      <c r="E60" s="125"/>
    </row>
    <row r="61" spans="1:5">
      <c r="A61" s="393"/>
      <c r="B61" s="131"/>
      <c r="C61" s="412"/>
      <c r="D61" s="125" t="s">
        <v>175</v>
      </c>
      <c r="E61" s="125"/>
    </row>
    <row r="62" spans="1:5">
      <c r="A62" s="393"/>
      <c r="B62" s="131"/>
      <c r="C62" s="412"/>
      <c r="D62" s="125"/>
      <c r="E62" s="125"/>
    </row>
    <row r="63" spans="1:5" ht="15">
      <c r="A63" s="394"/>
      <c r="B63" s="132">
        <v>2</v>
      </c>
      <c r="C63" s="290" t="s">
        <v>541</v>
      </c>
      <c r="D63" s="128"/>
      <c r="E63" s="128"/>
    </row>
    <row r="64" spans="1:5" ht="15">
      <c r="A64" s="407" t="s">
        <v>163</v>
      </c>
      <c r="B64" s="131">
        <v>1</v>
      </c>
      <c r="C64" s="125" t="s">
        <v>544</v>
      </c>
      <c r="D64" s="125"/>
      <c r="E64" s="125"/>
    </row>
    <row r="65" spans="1:5">
      <c r="A65" s="408"/>
      <c r="B65" s="131"/>
      <c r="C65" s="125" t="s">
        <v>181</v>
      </c>
      <c r="D65" s="125" t="s">
        <v>177</v>
      </c>
      <c r="E65" s="125" t="s">
        <v>201</v>
      </c>
    </row>
    <row r="66" spans="1:5">
      <c r="A66" s="408"/>
      <c r="B66" s="131"/>
      <c r="C66" s="412" t="s">
        <v>180</v>
      </c>
      <c r="D66" s="410" t="s">
        <v>176</v>
      </c>
      <c r="E66" s="406" t="s">
        <v>202</v>
      </c>
    </row>
    <row r="67" spans="1:5" ht="13.5" customHeight="1">
      <c r="A67" s="408"/>
      <c r="B67" s="131"/>
      <c r="C67" s="412"/>
      <c r="D67" s="410"/>
      <c r="E67" s="406"/>
    </row>
    <row r="68" spans="1:5">
      <c r="A68" s="408"/>
      <c r="B68" s="131"/>
      <c r="C68" s="412"/>
      <c r="E68" s="286"/>
    </row>
    <row r="69" spans="1:5">
      <c r="A69" s="409"/>
      <c r="B69" s="132"/>
      <c r="C69" s="128"/>
      <c r="D69" s="128"/>
      <c r="E69" s="128"/>
    </row>
    <row r="70" spans="1:5" ht="15">
      <c r="A70" s="401" t="s">
        <v>540</v>
      </c>
      <c r="B70" s="131">
        <v>1</v>
      </c>
      <c r="C70" s="125" t="s">
        <v>220</v>
      </c>
      <c r="D70" s="125"/>
      <c r="E70" s="125"/>
    </row>
    <row r="71" spans="1:5">
      <c r="A71" s="402"/>
      <c r="B71" s="131"/>
      <c r="C71" s="125" t="s">
        <v>182</v>
      </c>
      <c r="D71" s="125" t="s">
        <v>183</v>
      </c>
      <c r="E71" s="406" t="s">
        <v>203</v>
      </c>
    </row>
    <row r="72" spans="1:5">
      <c r="A72" s="402"/>
      <c r="B72" s="117"/>
      <c r="C72" s="404" t="s">
        <v>891</v>
      </c>
      <c r="D72" s="125"/>
      <c r="E72" s="406"/>
    </row>
    <row r="73" spans="1:5">
      <c r="A73" s="402"/>
      <c r="B73" s="131"/>
      <c r="C73" s="405"/>
      <c r="D73" s="125"/>
      <c r="E73" s="125"/>
    </row>
    <row r="74" spans="1:5">
      <c r="A74" s="402"/>
      <c r="B74" s="117"/>
      <c r="C74" s="405"/>
      <c r="D74" s="125"/>
      <c r="E74" s="125"/>
    </row>
    <row r="75" spans="1:5">
      <c r="A75" s="402"/>
      <c r="B75" s="131"/>
      <c r="C75" s="125" t="s">
        <v>221</v>
      </c>
      <c r="D75" s="125"/>
      <c r="E75" s="125"/>
    </row>
    <row r="76" spans="1:5" ht="15">
      <c r="A76" s="403"/>
      <c r="B76" s="132">
        <v>2</v>
      </c>
      <c r="C76" s="128" t="s">
        <v>545</v>
      </c>
      <c r="D76" s="128"/>
      <c r="E76" s="128"/>
    </row>
    <row r="77" spans="1:5">
      <c r="A77" s="144"/>
      <c r="B77" s="145"/>
      <c r="C77" s="146"/>
      <c r="D77" s="146"/>
      <c r="E77" s="146"/>
    </row>
    <row r="78" spans="1:5">
      <c r="B78" s="134"/>
    </row>
    <row r="79" spans="1:5">
      <c r="B79" s="134"/>
    </row>
    <row r="80" spans="1:5">
      <c r="B80" s="134"/>
    </row>
    <row r="81" spans="2:2">
      <c r="B81" s="134"/>
    </row>
    <row r="82" spans="2:2">
      <c r="B82" s="134"/>
    </row>
    <row r="83" spans="2:2">
      <c r="B83" s="134"/>
    </row>
    <row r="84" spans="2:2">
      <c r="B84" s="134"/>
    </row>
    <row r="85" spans="2:2">
      <c r="B85" s="134"/>
    </row>
    <row r="86" spans="2:2">
      <c r="B86" s="134"/>
    </row>
    <row r="87" spans="2:2">
      <c r="B87" s="134"/>
    </row>
    <row r="88" spans="2:2">
      <c r="B88" s="134"/>
    </row>
    <row r="89" spans="2:2">
      <c r="B89" s="134"/>
    </row>
    <row r="90" spans="2:2">
      <c r="B90" s="134"/>
    </row>
    <row r="91" spans="2:2">
      <c r="B91" s="134"/>
    </row>
    <row r="92" spans="2:2">
      <c r="B92" s="134"/>
    </row>
    <row r="93" spans="2:2">
      <c r="B93" s="134"/>
    </row>
    <row r="94" spans="2:2">
      <c r="B94" s="134"/>
    </row>
    <row r="95" spans="2:2">
      <c r="B95" s="134"/>
    </row>
    <row r="96" spans="2:2">
      <c r="B96" s="134"/>
    </row>
    <row r="97" spans="2:2">
      <c r="B97" s="134"/>
    </row>
    <row r="98" spans="2:2">
      <c r="B98" s="134"/>
    </row>
    <row r="99" spans="2:2">
      <c r="B99" s="134"/>
    </row>
    <row r="100" spans="2:2">
      <c r="B100" s="134"/>
    </row>
    <row r="101" spans="2:2">
      <c r="B101" s="134"/>
    </row>
    <row r="102" spans="2:2">
      <c r="B102" s="134"/>
    </row>
    <row r="103" spans="2:2">
      <c r="B103" s="134"/>
    </row>
    <row r="104" spans="2:2">
      <c r="B104" s="134"/>
    </row>
    <row r="105" spans="2:2">
      <c r="B105" s="134"/>
    </row>
    <row r="106" spans="2:2">
      <c r="B106" s="134"/>
    </row>
    <row r="107" spans="2:2">
      <c r="B107" s="134"/>
    </row>
    <row r="108" spans="2:2">
      <c r="B108" s="134"/>
    </row>
    <row r="109" spans="2:2">
      <c r="B109" s="134"/>
    </row>
  </sheetData>
  <mergeCells count="45">
    <mergeCell ref="A15:A26"/>
    <mergeCell ref="D13:D14"/>
    <mergeCell ref="B13:C14"/>
    <mergeCell ref="E13:E14"/>
    <mergeCell ref="C18:C20"/>
    <mergeCell ref="C21:C22"/>
    <mergeCell ref="E16:E18"/>
    <mergeCell ref="D17:D18"/>
    <mergeCell ref="D20:D21"/>
    <mergeCell ref="C23:C24"/>
    <mergeCell ref="E19:E21"/>
    <mergeCell ref="E22:E24"/>
    <mergeCell ref="A27:A39"/>
    <mergeCell ref="E28:E29"/>
    <mergeCell ref="C43:C45"/>
    <mergeCell ref="D30:D31"/>
    <mergeCell ref="A40:A52"/>
    <mergeCell ref="C48:C49"/>
    <mergeCell ref="C50:C51"/>
    <mergeCell ref="E43:E44"/>
    <mergeCell ref="E41:E42"/>
    <mergeCell ref="C37:C38"/>
    <mergeCell ref="C35:C36"/>
    <mergeCell ref="C30:C32"/>
    <mergeCell ref="C33:C34"/>
    <mergeCell ref="C46:C47"/>
    <mergeCell ref="A70:A76"/>
    <mergeCell ref="C72:C74"/>
    <mergeCell ref="E71:E72"/>
    <mergeCell ref="A64:A69"/>
    <mergeCell ref="E54:E55"/>
    <mergeCell ref="A53:A56"/>
    <mergeCell ref="D66:D67"/>
    <mergeCell ref="C66:C68"/>
    <mergeCell ref="C60:C62"/>
    <mergeCell ref="D58:D59"/>
    <mergeCell ref="E58:E59"/>
    <mergeCell ref="A57:A63"/>
    <mergeCell ref="C55:C56"/>
    <mergeCell ref="E66:E67"/>
    <mergeCell ref="A6:A11"/>
    <mergeCell ref="C6:E6"/>
    <mergeCell ref="C11:E11"/>
    <mergeCell ref="C8:E8"/>
    <mergeCell ref="C9:E10"/>
  </mergeCells>
  <phoneticPr fontId="3"/>
  <printOptions horizontalCentered="1"/>
  <pageMargins left="0.31496062992125984" right="0.23622047244094491" top="0.62992125984251968" bottom="0.6692913385826772" header="0.19685039370078741" footer="0.27559055118110237"/>
  <pageSetup paperSize="9" orientation="portrait" horizontalDpi="300" verticalDpi="300" r:id="rId1"/>
  <headerFooter alignWithMargins="0">
    <oddFooter>&amp;C－&amp;P －</odd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5"/>
  <sheetViews>
    <sheetView view="pageBreakPreview" zoomScaleNormal="100" zoomScaleSheetLayoutView="100" workbookViewId="0">
      <pane xSplit="1" ySplit="6" topLeftCell="B7" activePane="bottomRight" state="frozen"/>
      <selection activeCell="D15" sqref="D15"/>
      <selection pane="topRight" activeCell="D15" sqref="D15"/>
      <selection pane="bottomLeft" activeCell="D15" sqref="D15"/>
      <selection pane="bottomRight" activeCell="A62" sqref="A62"/>
    </sheetView>
  </sheetViews>
  <sheetFormatPr defaultRowHeight="13.5"/>
  <cols>
    <col min="1" max="1" width="12.375" style="156" customWidth="1"/>
    <col min="2" max="2" width="23.5" style="156" customWidth="1"/>
    <col min="3" max="3" width="29.75" style="156" customWidth="1"/>
    <col min="4" max="4" width="24" style="171" bestFit="1" customWidth="1"/>
    <col min="5" max="5" width="29.75" style="156" customWidth="1"/>
    <col min="6" max="6" width="4.125" style="156" hidden="1" customWidth="1"/>
    <col min="7" max="7" width="22.125" style="156" customWidth="1"/>
    <col min="8" max="8" width="1.625" style="156" customWidth="1"/>
    <col min="9" max="9" width="22.125" style="156" customWidth="1"/>
    <col min="10" max="256" width="9" style="156"/>
    <col min="257" max="257" width="11.75" style="156" customWidth="1"/>
    <col min="258" max="258" width="19.5" style="156" customWidth="1"/>
    <col min="259" max="259" width="31.625" style="156" customWidth="1"/>
    <col min="260" max="260" width="18.75" style="156" customWidth="1"/>
    <col min="261" max="261" width="30.625" style="156" customWidth="1"/>
    <col min="262" max="262" width="0" style="156" hidden="1" customWidth="1"/>
    <col min="263" max="263" width="29.125" style="156" customWidth="1"/>
    <col min="264" max="264" width="0" style="156" hidden="1" customWidth="1"/>
    <col min="265" max="512" width="9" style="156"/>
    <col min="513" max="513" width="11.75" style="156" customWidth="1"/>
    <col min="514" max="514" width="19.5" style="156" customWidth="1"/>
    <col min="515" max="515" width="31.625" style="156" customWidth="1"/>
    <col min="516" max="516" width="18.75" style="156" customWidth="1"/>
    <col min="517" max="517" width="30.625" style="156" customWidth="1"/>
    <col min="518" max="518" width="0" style="156" hidden="1" customWidth="1"/>
    <col min="519" max="519" width="29.125" style="156" customWidth="1"/>
    <col min="520" max="520" width="0" style="156" hidden="1" customWidth="1"/>
    <col min="521" max="768" width="9" style="156"/>
    <col min="769" max="769" width="11.75" style="156" customWidth="1"/>
    <col min="770" max="770" width="19.5" style="156" customWidth="1"/>
    <col min="771" max="771" width="31.625" style="156" customWidth="1"/>
    <col min="772" max="772" width="18.75" style="156" customWidth="1"/>
    <col min="773" max="773" width="30.625" style="156" customWidth="1"/>
    <col min="774" max="774" width="0" style="156" hidden="1" customWidth="1"/>
    <col min="775" max="775" width="29.125" style="156" customWidth="1"/>
    <col min="776" max="776" width="0" style="156" hidden="1" customWidth="1"/>
    <col min="777" max="1024" width="9" style="156"/>
    <col min="1025" max="1025" width="11.75" style="156" customWidth="1"/>
    <col min="1026" max="1026" width="19.5" style="156" customWidth="1"/>
    <col min="1027" max="1027" width="31.625" style="156" customWidth="1"/>
    <col min="1028" max="1028" width="18.75" style="156" customWidth="1"/>
    <col min="1029" max="1029" width="30.625" style="156" customWidth="1"/>
    <col min="1030" max="1030" width="0" style="156" hidden="1" customWidth="1"/>
    <col min="1031" max="1031" width="29.125" style="156" customWidth="1"/>
    <col min="1032" max="1032" width="0" style="156" hidden="1" customWidth="1"/>
    <col min="1033" max="1280" width="9" style="156"/>
    <col min="1281" max="1281" width="11.75" style="156" customWidth="1"/>
    <col min="1282" max="1282" width="19.5" style="156" customWidth="1"/>
    <col min="1283" max="1283" width="31.625" style="156" customWidth="1"/>
    <col min="1284" max="1284" width="18.75" style="156" customWidth="1"/>
    <col min="1285" max="1285" width="30.625" style="156" customWidth="1"/>
    <col min="1286" max="1286" width="0" style="156" hidden="1" customWidth="1"/>
    <col min="1287" max="1287" width="29.125" style="156" customWidth="1"/>
    <col min="1288" max="1288" width="0" style="156" hidden="1" customWidth="1"/>
    <col min="1289" max="1536" width="9" style="156"/>
    <col min="1537" max="1537" width="11.75" style="156" customWidth="1"/>
    <col min="1538" max="1538" width="19.5" style="156" customWidth="1"/>
    <col min="1539" max="1539" width="31.625" style="156" customWidth="1"/>
    <col min="1540" max="1540" width="18.75" style="156" customWidth="1"/>
    <col min="1541" max="1541" width="30.625" style="156" customWidth="1"/>
    <col min="1542" max="1542" width="0" style="156" hidden="1" customWidth="1"/>
    <col min="1543" max="1543" width="29.125" style="156" customWidth="1"/>
    <col min="1544" max="1544" width="0" style="156" hidden="1" customWidth="1"/>
    <col min="1545" max="1792" width="9" style="156"/>
    <col min="1793" max="1793" width="11.75" style="156" customWidth="1"/>
    <col min="1794" max="1794" width="19.5" style="156" customWidth="1"/>
    <col min="1795" max="1795" width="31.625" style="156" customWidth="1"/>
    <col min="1796" max="1796" width="18.75" style="156" customWidth="1"/>
    <col min="1797" max="1797" width="30.625" style="156" customWidth="1"/>
    <col min="1798" max="1798" width="0" style="156" hidden="1" customWidth="1"/>
    <col min="1799" max="1799" width="29.125" style="156" customWidth="1"/>
    <col min="1800" max="1800" width="0" style="156" hidden="1" customWidth="1"/>
    <col min="1801" max="2048" width="9" style="156"/>
    <col min="2049" max="2049" width="11.75" style="156" customWidth="1"/>
    <col min="2050" max="2050" width="19.5" style="156" customWidth="1"/>
    <col min="2051" max="2051" width="31.625" style="156" customWidth="1"/>
    <col min="2052" max="2052" width="18.75" style="156" customWidth="1"/>
    <col min="2053" max="2053" width="30.625" style="156" customWidth="1"/>
    <col min="2054" max="2054" width="0" style="156" hidden="1" customWidth="1"/>
    <col min="2055" max="2055" width="29.125" style="156" customWidth="1"/>
    <col min="2056" max="2056" width="0" style="156" hidden="1" customWidth="1"/>
    <col min="2057" max="2304" width="9" style="156"/>
    <col min="2305" max="2305" width="11.75" style="156" customWidth="1"/>
    <col min="2306" max="2306" width="19.5" style="156" customWidth="1"/>
    <col min="2307" max="2307" width="31.625" style="156" customWidth="1"/>
    <col min="2308" max="2308" width="18.75" style="156" customWidth="1"/>
    <col min="2309" max="2309" width="30.625" style="156" customWidth="1"/>
    <col min="2310" max="2310" width="0" style="156" hidden="1" customWidth="1"/>
    <col min="2311" max="2311" width="29.125" style="156" customWidth="1"/>
    <col min="2312" max="2312" width="0" style="156" hidden="1" customWidth="1"/>
    <col min="2313" max="2560" width="9" style="156"/>
    <col min="2561" max="2561" width="11.75" style="156" customWidth="1"/>
    <col min="2562" max="2562" width="19.5" style="156" customWidth="1"/>
    <col min="2563" max="2563" width="31.625" style="156" customWidth="1"/>
    <col min="2564" max="2564" width="18.75" style="156" customWidth="1"/>
    <col min="2565" max="2565" width="30.625" style="156" customWidth="1"/>
    <col min="2566" max="2566" width="0" style="156" hidden="1" customWidth="1"/>
    <col min="2567" max="2567" width="29.125" style="156" customWidth="1"/>
    <col min="2568" max="2568" width="0" style="156" hidden="1" customWidth="1"/>
    <col min="2569" max="2816" width="9" style="156"/>
    <col min="2817" max="2817" width="11.75" style="156" customWidth="1"/>
    <col min="2818" max="2818" width="19.5" style="156" customWidth="1"/>
    <col min="2819" max="2819" width="31.625" style="156" customWidth="1"/>
    <col min="2820" max="2820" width="18.75" style="156" customWidth="1"/>
    <col min="2821" max="2821" width="30.625" style="156" customWidth="1"/>
    <col min="2822" max="2822" width="0" style="156" hidden="1" customWidth="1"/>
    <col min="2823" max="2823" width="29.125" style="156" customWidth="1"/>
    <col min="2824" max="2824" width="0" style="156" hidden="1" customWidth="1"/>
    <col min="2825" max="3072" width="9" style="156"/>
    <col min="3073" max="3073" width="11.75" style="156" customWidth="1"/>
    <col min="3074" max="3074" width="19.5" style="156" customWidth="1"/>
    <col min="3075" max="3075" width="31.625" style="156" customWidth="1"/>
    <col min="3076" max="3076" width="18.75" style="156" customWidth="1"/>
    <col min="3077" max="3077" width="30.625" style="156" customWidth="1"/>
    <col min="3078" max="3078" width="0" style="156" hidden="1" customWidth="1"/>
    <col min="3079" max="3079" width="29.125" style="156" customWidth="1"/>
    <col min="3080" max="3080" width="0" style="156" hidden="1" customWidth="1"/>
    <col min="3081" max="3328" width="9" style="156"/>
    <col min="3329" max="3329" width="11.75" style="156" customWidth="1"/>
    <col min="3330" max="3330" width="19.5" style="156" customWidth="1"/>
    <col min="3331" max="3331" width="31.625" style="156" customWidth="1"/>
    <col min="3332" max="3332" width="18.75" style="156" customWidth="1"/>
    <col min="3333" max="3333" width="30.625" style="156" customWidth="1"/>
    <col min="3334" max="3334" width="0" style="156" hidden="1" customWidth="1"/>
    <col min="3335" max="3335" width="29.125" style="156" customWidth="1"/>
    <col min="3336" max="3336" width="0" style="156" hidden="1" customWidth="1"/>
    <col min="3337" max="3584" width="9" style="156"/>
    <col min="3585" max="3585" width="11.75" style="156" customWidth="1"/>
    <col min="3586" max="3586" width="19.5" style="156" customWidth="1"/>
    <col min="3587" max="3587" width="31.625" style="156" customWidth="1"/>
    <col min="3588" max="3588" width="18.75" style="156" customWidth="1"/>
    <col min="3589" max="3589" width="30.625" style="156" customWidth="1"/>
    <col min="3590" max="3590" width="0" style="156" hidden="1" customWidth="1"/>
    <col min="3591" max="3591" width="29.125" style="156" customWidth="1"/>
    <col min="3592" max="3592" width="0" style="156" hidden="1" customWidth="1"/>
    <col min="3593" max="3840" width="9" style="156"/>
    <col min="3841" max="3841" width="11.75" style="156" customWidth="1"/>
    <col min="3842" max="3842" width="19.5" style="156" customWidth="1"/>
    <col min="3843" max="3843" width="31.625" style="156" customWidth="1"/>
    <col min="3844" max="3844" width="18.75" style="156" customWidth="1"/>
    <col min="3845" max="3845" width="30.625" style="156" customWidth="1"/>
    <col min="3846" max="3846" width="0" style="156" hidden="1" customWidth="1"/>
    <col min="3847" max="3847" width="29.125" style="156" customWidth="1"/>
    <col min="3848" max="3848" width="0" style="156" hidden="1" customWidth="1"/>
    <col min="3849" max="4096" width="9" style="156"/>
    <col min="4097" max="4097" width="11.75" style="156" customWidth="1"/>
    <col min="4098" max="4098" width="19.5" style="156" customWidth="1"/>
    <col min="4099" max="4099" width="31.625" style="156" customWidth="1"/>
    <col min="4100" max="4100" width="18.75" style="156" customWidth="1"/>
    <col min="4101" max="4101" width="30.625" style="156" customWidth="1"/>
    <col min="4102" max="4102" width="0" style="156" hidden="1" customWidth="1"/>
    <col min="4103" max="4103" width="29.125" style="156" customWidth="1"/>
    <col min="4104" max="4104" width="0" style="156" hidden="1" customWidth="1"/>
    <col min="4105" max="4352" width="9" style="156"/>
    <col min="4353" max="4353" width="11.75" style="156" customWidth="1"/>
    <col min="4354" max="4354" width="19.5" style="156" customWidth="1"/>
    <col min="4355" max="4355" width="31.625" style="156" customWidth="1"/>
    <col min="4356" max="4356" width="18.75" style="156" customWidth="1"/>
    <col min="4357" max="4357" width="30.625" style="156" customWidth="1"/>
    <col min="4358" max="4358" width="0" style="156" hidden="1" customWidth="1"/>
    <col min="4359" max="4359" width="29.125" style="156" customWidth="1"/>
    <col min="4360" max="4360" width="0" style="156" hidden="1" customWidth="1"/>
    <col min="4361" max="4608" width="9" style="156"/>
    <col min="4609" max="4609" width="11.75" style="156" customWidth="1"/>
    <col min="4610" max="4610" width="19.5" style="156" customWidth="1"/>
    <col min="4611" max="4611" width="31.625" style="156" customWidth="1"/>
    <col min="4612" max="4612" width="18.75" style="156" customWidth="1"/>
    <col min="4613" max="4613" width="30.625" style="156" customWidth="1"/>
    <col min="4614" max="4614" width="0" style="156" hidden="1" customWidth="1"/>
    <col min="4615" max="4615" width="29.125" style="156" customWidth="1"/>
    <col min="4616" max="4616" width="0" style="156" hidden="1" customWidth="1"/>
    <col min="4617" max="4864" width="9" style="156"/>
    <col min="4865" max="4865" width="11.75" style="156" customWidth="1"/>
    <col min="4866" max="4866" width="19.5" style="156" customWidth="1"/>
    <col min="4867" max="4867" width="31.625" style="156" customWidth="1"/>
    <col min="4868" max="4868" width="18.75" style="156" customWidth="1"/>
    <col min="4869" max="4869" width="30.625" style="156" customWidth="1"/>
    <col min="4870" max="4870" width="0" style="156" hidden="1" customWidth="1"/>
    <col min="4871" max="4871" width="29.125" style="156" customWidth="1"/>
    <col min="4872" max="4872" width="0" style="156" hidden="1" customWidth="1"/>
    <col min="4873" max="5120" width="9" style="156"/>
    <col min="5121" max="5121" width="11.75" style="156" customWidth="1"/>
    <col min="5122" max="5122" width="19.5" style="156" customWidth="1"/>
    <col min="5123" max="5123" width="31.625" style="156" customWidth="1"/>
    <col min="5124" max="5124" width="18.75" style="156" customWidth="1"/>
    <col min="5125" max="5125" width="30.625" style="156" customWidth="1"/>
    <col min="5126" max="5126" width="0" style="156" hidden="1" customWidth="1"/>
    <col min="5127" max="5127" width="29.125" style="156" customWidth="1"/>
    <col min="5128" max="5128" width="0" style="156" hidden="1" customWidth="1"/>
    <col min="5129" max="5376" width="9" style="156"/>
    <col min="5377" max="5377" width="11.75" style="156" customWidth="1"/>
    <col min="5378" max="5378" width="19.5" style="156" customWidth="1"/>
    <col min="5379" max="5379" width="31.625" style="156" customWidth="1"/>
    <col min="5380" max="5380" width="18.75" style="156" customWidth="1"/>
    <col min="5381" max="5381" width="30.625" style="156" customWidth="1"/>
    <col min="5382" max="5382" width="0" style="156" hidden="1" customWidth="1"/>
    <col min="5383" max="5383" width="29.125" style="156" customWidth="1"/>
    <col min="5384" max="5384" width="0" style="156" hidden="1" customWidth="1"/>
    <col min="5385" max="5632" width="9" style="156"/>
    <col min="5633" max="5633" width="11.75" style="156" customWidth="1"/>
    <col min="5634" max="5634" width="19.5" style="156" customWidth="1"/>
    <col min="5635" max="5635" width="31.625" style="156" customWidth="1"/>
    <col min="5636" max="5636" width="18.75" style="156" customWidth="1"/>
    <col min="5637" max="5637" width="30.625" style="156" customWidth="1"/>
    <col min="5638" max="5638" width="0" style="156" hidden="1" customWidth="1"/>
    <col min="5639" max="5639" width="29.125" style="156" customWidth="1"/>
    <col min="5640" max="5640" width="0" style="156" hidden="1" customWidth="1"/>
    <col min="5641" max="5888" width="9" style="156"/>
    <col min="5889" max="5889" width="11.75" style="156" customWidth="1"/>
    <col min="5890" max="5890" width="19.5" style="156" customWidth="1"/>
    <col min="5891" max="5891" width="31.625" style="156" customWidth="1"/>
    <col min="5892" max="5892" width="18.75" style="156" customWidth="1"/>
    <col min="5893" max="5893" width="30.625" style="156" customWidth="1"/>
    <col min="5894" max="5894" width="0" style="156" hidden="1" customWidth="1"/>
    <col min="5895" max="5895" width="29.125" style="156" customWidth="1"/>
    <col min="5896" max="5896" width="0" style="156" hidden="1" customWidth="1"/>
    <col min="5897" max="6144" width="9" style="156"/>
    <col min="6145" max="6145" width="11.75" style="156" customWidth="1"/>
    <col min="6146" max="6146" width="19.5" style="156" customWidth="1"/>
    <col min="6147" max="6147" width="31.625" style="156" customWidth="1"/>
    <col min="6148" max="6148" width="18.75" style="156" customWidth="1"/>
    <col min="6149" max="6149" width="30.625" style="156" customWidth="1"/>
    <col min="6150" max="6150" width="0" style="156" hidden="1" customWidth="1"/>
    <col min="6151" max="6151" width="29.125" style="156" customWidth="1"/>
    <col min="6152" max="6152" width="0" style="156" hidden="1" customWidth="1"/>
    <col min="6153" max="6400" width="9" style="156"/>
    <col min="6401" max="6401" width="11.75" style="156" customWidth="1"/>
    <col min="6402" max="6402" width="19.5" style="156" customWidth="1"/>
    <col min="6403" max="6403" width="31.625" style="156" customWidth="1"/>
    <col min="6404" max="6404" width="18.75" style="156" customWidth="1"/>
    <col min="6405" max="6405" width="30.625" style="156" customWidth="1"/>
    <col min="6406" max="6406" width="0" style="156" hidden="1" customWidth="1"/>
    <col min="6407" max="6407" width="29.125" style="156" customWidth="1"/>
    <col min="6408" max="6408" width="0" style="156" hidden="1" customWidth="1"/>
    <col min="6409" max="6656" width="9" style="156"/>
    <col min="6657" max="6657" width="11.75" style="156" customWidth="1"/>
    <col min="6658" max="6658" width="19.5" style="156" customWidth="1"/>
    <col min="6659" max="6659" width="31.625" style="156" customWidth="1"/>
    <col min="6660" max="6660" width="18.75" style="156" customWidth="1"/>
    <col min="6661" max="6661" width="30.625" style="156" customWidth="1"/>
    <col min="6662" max="6662" width="0" style="156" hidden="1" customWidth="1"/>
    <col min="6663" max="6663" width="29.125" style="156" customWidth="1"/>
    <col min="6664" max="6664" width="0" style="156" hidden="1" customWidth="1"/>
    <col min="6665" max="6912" width="9" style="156"/>
    <col min="6913" max="6913" width="11.75" style="156" customWidth="1"/>
    <col min="6914" max="6914" width="19.5" style="156" customWidth="1"/>
    <col min="6915" max="6915" width="31.625" style="156" customWidth="1"/>
    <col min="6916" max="6916" width="18.75" style="156" customWidth="1"/>
    <col min="6917" max="6917" width="30.625" style="156" customWidth="1"/>
    <col min="6918" max="6918" width="0" style="156" hidden="1" customWidth="1"/>
    <col min="6919" max="6919" width="29.125" style="156" customWidth="1"/>
    <col min="6920" max="6920" width="0" style="156" hidden="1" customWidth="1"/>
    <col min="6921" max="7168" width="9" style="156"/>
    <col min="7169" max="7169" width="11.75" style="156" customWidth="1"/>
    <col min="7170" max="7170" width="19.5" style="156" customWidth="1"/>
    <col min="7171" max="7171" width="31.625" style="156" customWidth="1"/>
    <col min="7172" max="7172" width="18.75" style="156" customWidth="1"/>
    <col min="7173" max="7173" width="30.625" style="156" customWidth="1"/>
    <col min="7174" max="7174" width="0" style="156" hidden="1" customWidth="1"/>
    <col min="7175" max="7175" width="29.125" style="156" customWidth="1"/>
    <col min="7176" max="7176" width="0" style="156" hidden="1" customWidth="1"/>
    <col min="7177" max="7424" width="9" style="156"/>
    <col min="7425" max="7425" width="11.75" style="156" customWidth="1"/>
    <col min="7426" max="7426" width="19.5" style="156" customWidth="1"/>
    <col min="7427" max="7427" width="31.625" style="156" customWidth="1"/>
    <col min="7428" max="7428" width="18.75" style="156" customWidth="1"/>
    <col min="7429" max="7429" width="30.625" style="156" customWidth="1"/>
    <col min="7430" max="7430" width="0" style="156" hidden="1" customWidth="1"/>
    <col min="7431" max="7431" width="29.125" style="156" customWidth="1"/>
    <col min="7432" max="7432" width="0" style="156" hidden="1" customWidth="1"/>
    <col min="7433" max="7680" width="9" style="156"/>
    <col min="7681" max="7681" width="11.75" style="156" customWidth="1"/>
    <col min="7682" max="7682" width="19.5" style="156" customWidth="1"/>
    <col min="7683" max="7683" width="31.625" style="156" customWidth="1"/>
    <col min="7684" max="7684" width="18.75" style="156" customWidth="1"/>
    <col min="7685" max="7685" width="30.625" style="156" customWidth="1"/>
    <col min="7686" max="7686" width="0" style="156" hidden="1" customWidth="1"/>
    <col min="7687" max="7687" width="29.125" style="156" customWidth="1"/>
    <col min="7688" max="7688" width="0" style="156" hidden="1" customWidth="1"/>
    <col min="7689" max="7936" width="9" style="156"/>
    <col min="7937" max="7937" width="11.75" style="156" customWidth="1"/>
    <col min="7938" max="7938" width="19.5" style="156" customWidth="1"/>
    <col min="7939" max="7939" width="31.625" style="156" customWidth="1"/>
    <col min="7940" max="7940" width="18.75" style="156" customWidth="1"/>
    <col min="7941" max="7941" width="30.625" style="156" customWidth="1"/>
    <col min="7942" max="7942" width="0" style="156" hidden="1" customWidth="1"/>
    <col min="7943" max="7943" width="29.125" style="156" customWidth="1"/>
    <col min="7944" max="7944" width="0" style="156" hidden="1" customWidth="1"/>
    <col min="7945" max="8192" width="9" style="156"/>
    <col min="8193" max="8193" width="11.75" style="156" customWidth="1"/>
    <col min="8194" max="8194" width="19.5" style="156" customWidth="1"/>
    <col min="8195" max="8195" width="31.625" style="156" customWidth="1"/>
    <col min="8196" max="8196" width="18.75" style="156" customWidth="1"/>
    <col min="8197" max="8197" width="30.625" style="156" customWidth="1"/>
    <col min="8198" max="8198" width="0" style="156" hidden="1" customWidth="1"/>
    <col min="8199" max="8199" width="29.125" style="156" customWidth="1"/>
    <col min="8200" max="8200" width="0" style="156" hidden="1" customWidth="1"/>
    <col min="8201" max="8448" width="9" style="156"/>
    <col min="8449" max="8449" width="11.75" style="156" customWidth="1"/>
    <col min="8450" max="8450" width="19.5" style="156" customWidth="1"/>
    <col min="8451" max="8451" width="31.625" style="156" customWidth="1"/>
    <col min="8452" max="8452" width="18.75" style="156" customWidth="1"/>
    <col min="8453" max="8453" width="30.625" style="156" customWidth="1"/>
    <col min="8454" max="8454" width="0" style="156" hidden="1" customWidth="1"/>
    <col min="8455" max="8455" width="29.125" style="156" customWidth="1"/>
    <col min="8456" max="8456" width="0" style="156" hidden="1" customWidth="1"/>
    <col min="8457" max="8704" width="9" style="156"/>
    <col min="8705" max="8705" width="11.75" style="156" customWidth="1"/>
    <col min="8706" max="8706" width="19.5" style="156" customWidth="1"/>
    <col min="8707" max="8707" width="31.625" style="156" customWidth="1"/>
    <col min="8708" max="8708" width="18.75" style="156" customWidth="1"/>
    <col min="8709" max="8709" width="30.625" style="156" customWidth="1"/>
    <col min="8710" max="8710" width="0" style="156" hidden="1" customWidth="1"/>
    <col min="8711" max="8711" width="29.125" style="156" customWidth="1"/>
    <col min="8712" max="8712" width="0" style="156" hidden="1" customWidth="1"/>
    <col min="8713" max="8960" width="9" style="156"/>
    <col min="8961" max="8961" width="11.75" style="156" customWidth="1"/>
    <col min="8962" max="8962" width="19.5" style="156" customWidth="1"/>
    <col min="8963" max="8963" width="31.625" style="156" customWidth="1"/>
    <col min="8964" max="8964" width="18.75" style="156" customWidth="1"/>
    <col min="8965" max="8965" width="30.625" style="156" customWidth="1"/>
    <col min="8966" max="8966" width="0" style="156" hidden="1" customWidth="1"/>
    <col min="8967" max="8967" width="29.125" style="156" customWidth="1"/>
    <col min="8968" max="8968" width="0" style="156" hidden="1" customWidth="1"/>
    <col min="8969" max="9216" width="9" style="156"/>
    <col min="9217" max="9217" width="11.75" style="156" customWidth="1"/>
    <col min="9218" max="9218" width="19.5" style="156" customWidth="1"/>
    <col min="9219" max="9219" width="31.625" style="156" customWidth="1"/>
    <col min="9220" max="9220" width="18.75" style="156" customWidth="1"/>
    <col min="9221" max="9221" width="30.625" style="156" customWidth="1"/>
    <col min="9222" max="9222" width="0" style="156" hidden="1" customWidth="1"/>
    <col min="9223" max="9223" width="29.125" style="156" customWidth="1"/>
    <col min="9224" max="9224" width="0" style="156" hidden="1" customWidth="1"/>
    <col min="9225" max="9472" width="9" style="156"/>
    <col min="9473" max="9473" width="11.75" style="156" customWidth="1"/>
    <col min="9474" max="9474" width="19.5" style="156" customWidth="1"/>
    <col min="9475" max="9475" width="31.625" style="156" customWidth="1"/>
    <col min="9476" max="9476" width="18.75" style="156" customWidth="1"/>
    <col min="9477" max="9477" width="30.625" style="156" customWidth="1"/>
    <col min="9478" max="9478" width="0" style="156" hidden="1" customWidth="1"/>
    <col min="9479" max="9479" width="29.125" style="156" customWidth="1"/>
    <col min="9480" max="9480" width="0" style="156" hidden="1" customWidth="1"/>
    <col min="9481" max="9728" width="9" style="156"/>
    <col min="9729" max="9729" width="11.75" style="156" customWidth="1"/>
    <col min="9730" max="9730" width="19.5" style="156" customWidth="1"/>
    <col min="9731" max="9731" width="31.625" style="156" customWidth="1"/>
    <col min="9732" max="9732" width="18.75" style="156" customWidth="1"/>
    <col min="9733" max="9733" width="30.625" style="156" customWidth="1"/>
    <col min="9734" max="9734" width="0" style="156" hidden="1" customWidth="1"/>
    <col min="9735" max="9735" width="29.125" style="156" customWidth="1"/>
    <col min="9736" max="9736" width="0" style="156" hidden="1" customWidth="1"/>
    <col min="9737" max="9984" width="9" style="156"/>
    <col min="9985" max="9985" width="11.75" style="156" customWidth="1"/>
    <col min="9986" max="9986" width="19.5" style="156" customWidth="1"/>
    <col min="9987" max="9987" width="31.625" style="156" customWidth="1"/>
    <col min="9988" max="9988" width="18.75" style="156" customWidth="1"/>
    <col min="9989" max="9989" width="30.625" style="156" customWidth="1"/>
    <col min="9990" max="9990" width="0" style="156" hidden="1" customWidth="1"/>
    <col min="9991" max="9991" width="29.125" style="156" customWidth="1"/>
    <col min="9992" max="9992" width="0" style="156" hidden="1" customWidth="1"/>
    <col min="9993" max="10240" width="9" style="156"/>
    <col min="10241" max="10241" width="11.75" style="156" customWidth="1"/>
    <col min="10242" max="10242" width="19.5" style="156" customWidth="1"/>
    <col min="10243" max="10243" width="31.625" style="156" customWidth="1"/>
    <col min="10244" max="10244" width="18.75" style="156" customWidth="1"/>
    <col min="10245" max="10245" width="30.625" style="156" customWidth="1"/>
    <col min="10246" max="10246" width="0" style="156" hidden="1" customWidth="1"/>
    <col min="10247" max="10247" width="29.125" style="156" customWidth="1"/>
    <col min="10248" max="10248" width="0" style="156" hidden="1" customWidth="1"/>
    <col min="10249" max="10496" width="9" style="156"/>
    <col min="10497" max="10497" width="11.75" style="156" customWidth="1"/>
    <col min="10498" max="10498" width="19.5" style="156" customWidth="1"/>
    <col min="10499" max="10499" width="31.625" style="156" customWidth="1"/>
    <col min="10500" max="10500" width="18.75" style="156" customWidth="1"/>
    <col min="10501" max="10501" width="30.625" style="156" customWidth="1"/>
    <col min="10502" max="10502" width="0" style="156" hidden="1" customWidth="1"/>
    <col min="10503" max="10503" width="29.125" style="156" customWidth="1"/>
    <col min="10504" max="10504" width="0" style="156" hidden="1" customWidth="1"/>
    <col min="10505" max="10752" width="9" style="156"/>
    <col min="10753" max="10753" width="11.75" style="156" customWidth="1"/>
    <col min="10754" max="10754" width="19.5" style="156" customWidth="1"/>
    <col min="10755" max="10755" width="31.625" style="156" customWidth="1"/>
    <col min="10756" max="10756" width="18.75" style="156" customWidth="1"/>
    <col min="10757" max="10757" width="30.625" style="156" customWidth="1"/>
    <col min="10758" max="10758" width="0" style="156" hidden="1" customWidth="1"/>
    <col min="10759" max="10759" width="29.125" style="156" customWidth="1"/>
    <col min="10760" max="10760" width="0" style="156" hidden="1" customWidth="1"/>
    <col min="10761" max="11008" width="9" style="156"/>
    <col min="11009" max="11009" width="11.75" style="156" customWidth="1"/>
    <col min="11010" max="11010" width="19.5" style="156" customWidth="1"/>
    <col min="11011" max="11011" width="31.625" style="156" customWidth="1"/>
    <col min="11012" max="11012" width="18.75" style="156" customWidth="1"/>
    <col min="11013" max="11013" width="30.625" style="156" customWidth="1"/>
    <col min="11014" max="11014" width="0" style="156" hidden="1" customWidth="1"/>
    <col min="11015" max="11015" width="29.125" style="156" customWidth="1"/>
    <col min="11016" max="11016" width="0" style="156" hidden="1" customWidth="1"/>
    <col min="11017" max="11264" width="9" style="156"/>
    <col min="11265" max="11265" width="11.75" style="156" customWidth="1"/>
    <col min="11266" max="11266" width="19.5" style="156" customWidth="1"/>
    <col min="11267" max="11267" width="31.625" style="156" customWidth="1"/>
    <col min="11268" max="11268" width="18.75" style="156" customWidth="1"/>
    <col min="11269" max="11269" width="30.625" style="156" customWidth="1"/>
    <col min="11270" max="11270" width="0" style="156" hidden="1" customWidth="1"/>
    <col min="11271" max="11271" width="29.125" style="156" customWidth="1"/>
    <col min="11272" max="11272" width="0" style="156" hidden="1" customWidth="1"/>
    <col min="11273" max="11520" width="9" style="156"/>
    <col min="11521" max="11521" width="11.75" style="156" customWidth="1"/>
    <col min="11522" max="11522" width="19.5" style="156" customWidth="1"/>
    <col min="11523" max="11523" width="31.625" style="156" customWidth="1"/>
    <col min="11524" max="11524" width="18.75" style="156" customWidth="1"/>
    <col min="11525" max="11525" width="30.625" style="156" customWidth="1"/>
    <col min="11526" max="11526" width="0" style="156" hidden="1" customWidth="1"/>
    <col min="11527" max="11527" width="29.125" style="156" customWidth="1"/>
    <col min="11528" max="11528" width="0" style="156" hidden="1" customWidth="1"/>
    <col min="11529" max="11776" width="9" style="156"/>
    <col min="11777" max="11777" width="11.75" style="156" customWidth="1"/>
    <col min="11778" max="11778" width="19.5" style="156" customWidth="1"/>
    <col min="11779" max="11779" width="31.625" style="156" customWidth="1"/>
    <col min="11780" max="11780" width="18.75" style="156" customWidth="1"/>
    <col min="11781" max="11781" width="30.625" style="156" customWidth="1"/>
    <col min="11782" max="11782" width="0" style="156" hidden="1" customWidth="1"/>
    <col min="11783" max="11783" width="29.125" style="156" customWidth="1"/>
    <col min="11784" max="11784" width="0" style="156" hidden="1" customWidth="1"/>
    <col min="11785" max="12032" width="9" style="156"/>
    <col min="12033" max="12033" width="11.75" style="156" customWidth="1"/>
    <col min="12034" max="12034" width="19.5" style="156" customWidth="1"/>
    <col min="12035" max="12035" width="31.625" style="156" customWidth="1"/>
    <col min="12036" max="12036" width="18.75" style="156" customWidth="1"/>
    <col min="12037" max="12037" width="30.625" style="156" customWidth="1"/>
    <col min="12038" max="12038" width="0" style="156" hidden="1" customWidth="1"/>
    <col min="12039" max="12039" width="29.125" style="156" customWidth="1"/>
    <col min="12040" max="12040" width="0" style="156" hidden="1" customWidth="1"/>
    <col min="12041" max="12288" width="9" style="156"/>
    <col min="12289" max="12289" width="11.75" style="156" customWidth="1"/>
    <col min="12290" max="12290" width="19.5" style="156" customWidth="1"/>
    <col min="12291" max="12291" width="31.625" style="156" customWidth="1"/>
    <col min="12292" max="12292" width="18.75" style="156" customWidth="1"/>
    <col min="12293" max="12293" width="30.625" style="156" customWidth="1"/>
    <col min="12294" max="12294" width="0" style="156" hidden="1" customWidth="1"/>
    <col min="12295" max="12295" width="29.125" style="156" customWidth="1"/>
    <col min="12296" max="12296" width="0" style="156" hidden="1" customWidth="1"/>
    <col min="12297" max="12544" width="9" style="156"/>
    <col min="12545" max="12545" width="11.75" style="156" customWidth="1"/>
    <col min="12546" max="12546" width="19.5" style="156" customWidth="1"/>
    <col min="12547" max="12547" width="31.625" style="156" customWidth="1"/>
    <col min="12548" max="12548" width="18.75" style="156" customWidth="1"/>
    <col min="12549" max="12549" width="30.625" style="156" customWidth="1"/>
    <col min="12550" max="12550" width="0" style="156" hidden="1" customWidth="1"/>
    <col min="12551" max="12551" width="29.125" style="156" customWidth="1"/>
    <col min="12552" max="12552" width="0" style="156" hidden="1" customWidth="1"/>
    <col min="12553" max="12800" width="9" style="156"/>
    <col min="12801" max="12801" width="11.75" style="156" customWidth="1"/>
    <col min="12802" max="12802" width="19.5" style="156" customWidth="1"/>
    <col min="12803" max="12803" width="31.625" style="156" customWidth="1"/>
    <col min="12804" max="12804" width="18.75" style="156" customWidth="1"/>
    <col min="12805" max="12805" width="30.625" style="156" customWidth="1"/>
    <col min="12806" max="12806" width="0" style="156" hidden="1" customWidth="1"/>
    <col min="12807" max="12807" width="29.125" style="156" customWidth="1"/>
    <col min="12808" max="12808" width="0" style="156" hidden="1" customWidth="1"/>
    <col min="12809" max="13056" width="9" style="156"/>
    <col min="13057" max="13057" width="11.75" style="156" customWidth="1"/>
    <col min="13058" max="13058" width="19.5" style="156" customWidth="1"/>
    <col min="13059" max="13059" width="31.625" style="156" customWidth="1"/>
    <col min="13060" max="13060" width="18.75" style="156" customWidth="1"/>
    <col min="13061" max="13061" width="30.625" style="156" customWidth="1"/>
    <col min="13062" max="13062" width="0" style="156" hidden="1" customWidth="1"/>
    <col min="13063" max="13063" width="29.125" style="156" customWidth="1"/>
    <col min="13064" max="13064" width="0" style="156" hidden="1" customWidth="1"/>
    <col min="13065" max="13312" width="9" style="156"/>
    <col min="13313" max="13313" width="11.75" style="156" customWidth="1"/>
    <col min="13314" max="13314" width="19.5" style="156" customWidth="1"/>
    <col min="13315" max="13315" width="31.625" style="156" customWidth="1"/>
    <col min="13316" max="13316" width="18.75" style="156" customWidth="1"/>
    <col min="13317" max="13317" width="30.625" style="156" customWidth="1"/>
    <col min="13318" max="13318" width="0" style="156" hidden="1" customWidth="1"/>
    <col min="13319" max="13319" width="29.125" style="156" customWidth="1"/>
    <col min="13320" max="13320" width="0" style="156" hidden="1" customWidth="1"/>
    <col min="13321" max="13568" width="9" style="156"/>
    <col min="13569" max="13569" width="11.75" style="156" customWidth="1"/>
    <col min="13570" max="13570" width="19.5" style="156" customWidth="1"/>
    <col min="13571" max="13571" width="31.625" style="156" customWidth="1"/>
    <col min="13572" max="13572" width="18.75" style="156" customWidth="1"/>
    <col min="13573" max="13573" width="30.625" style="156" customWidth="1"/>
    <col min="13574" max="13574" width="0" style="156" hidden="1" customWidth="1"/>
    <col min="13575" max="13575" width="29.125" style="156" customWidth="1"/>
    <col min="13576" max="13576" width="0" style="156" hidden="1" customWidth="1"/>
    <col min="13577" max="13824" width="9" style="156"/>
    <col min="13825" max="13825" width="11.75" style="156" customWidth="1"/>
    <col min="13826" max="13826" width="19.5" style="156" customWidth="1"/>
    <col min="13827" max="13827" width="31.625" style="156" customWidth="1"/>
    <col min="13828" max="13828" width="18.75" style="156" customWidth="1"/>
    <col min="13829" max="13829" width="30.625" style="156" customWidth="1"/>
    <col min="13830" max="13830" width="0" style="156" hidden="1" customWidth="1"/>
    <col min="13831" max="13831" width="29.125" style="156" customWidth="1"/>
    <col min="13832" max="13832" width="0" style="156" hidden="1" customWidth="1"/>
    <col min="13833" max="14080" width="9" style="156"/>
    <col min="14081" max="14081" width="11.75" style="156" customWidth="1"/>
    <col min="14082" max="14082" width="19.5" style="156" customWidth="1"/>
    <col min="14083" max="14083" width="31.625" style="156" customWidth="1"/>
    <col min="14084" max="14084" width="18.75" style="156" customWidth="1"/>
    <col min="14085" max="14085" width="30.625" style="156" customWidth="1"/>
    <col min="14086" max="14086" width="0" style="156" hidden="1" customWidth="1"/>
    <col min="14087" max="14087" width="29.125" style="156" customWidth="1"/>
    <col min="14088" max="14088" width="0" style="156" hidden="1" customWidth="1"/>
    <col min="14089" max="14336" width="9" style="156"/>
    <col min="14337" max="14337" width="11.75" style="156" customWidth="1"/>
    <col min="14338" max="14338" width="19.5" style="156" customWidth="1"/>
    <col min="14339" max="14339" width="31.625" style="156" customWidth="1"/>
    <col min="14340" max="14340" width="18.75" style="156" customWidth="1"/>
    <col min="14341" max="14341" width="30.625" style="156" customWidth="1"/>
    <col min="14342" max="14342" width="0" style="156" hidden="1" customWidth="1"/>
    <col min="14343" max="14343" width="29.125" style="156" customWidth="1"/>
    <col min="14344" max="14344" width="0" style="156" hidden="1" customWidth="1"/>
    <col min="14345" max="14592" width="9" style="156"/>
    <col min="14593" max="14593" width="11.75" style="156" customWidth="1"/>
    <col min="14594" max="14594" width="19.5" style="156" customWidth="1"/>
    <col min="14595" max="14595" width="31.625" style="156" customWidth="1"/>
    <col min="14596" max="14596" width="18.75" style="156" customWidth="1"/>
    <col min="14597" max="14597" width="30.625" style="156" customWidth="1"/>
    <col min="14598" max="14598" width="0" style="156" hidden="1" customWidth="1"/>
    <col min="14599" max="14599" width="29.125" style="156" customWidth="1"/>
    <col min="14600" max="14600" width="0" style="156" hidden="1" customWidth="1"/>
    <col min="14601" max="14848" width="9" style="156"/>
    <col min="14849" max="14849" width="11.75" style="156" customWidth="1"/>
    <col min="14850" max="14850" width="19.5" style="156" customWidth="1"/>
    <col min="14851" max="14851" width="31.625" style="156" customWidth="1"/>
    <col min="14852" max="14852" width="18.75" style="156" customWidth="1"/>
    <col min="14853" max="14853" width="30.625" style="156" customWidth="1"/>
    <col min="14854" max="14854" width="0" style="156" hidden="1" customWidth="1"/>
    <col min="14855" max="14855" width="29.125" style="156" customWidth="1"/>
    <col min="14856" max="14856" width="0" style="156" hidden="1" customWidth="1"/>
    <col min="14857" max="15104" width="9" style="156"/>
    <col min="15105" max="15105" width="11.75" style="156" customWidth="1"/>
    <col min="15106" max="15106" width="19.5" style="156" customWidth="1"/>
    <col min="15107" max="15107" width="31.625" style="156" customWidth="1"/>
    <col min="15108" max="15108" width="18.75" style="156" customWidth="1"/>
    <col min="15109" max="15109" width="30.625" style="156" customWidth="1"/>
    <col min="15110" max="15110" width="0" style="156" hidden="1" customWidth="1"/>
    <col min="15111" max="15111" width="29.125" style="156" customWidth="1"/>
    <col min="15112" max="15112" width="0" style="156" hidden="1" customWidth="1"/>
    <col min="15113" max="15360" width="9" style="156"/>
    <col min="15361" max="15361" width="11.75" style="156" customWidth="1"/>
    <col min="15362" max="15362" width="19.5" style="156" customWidth="1"/>
    <col min="15363" max="15363" width="31.625" style="156" customWidth="1"/>
    <col min="15364" max="15364" width="18.75" style="156" customWidth="1"/>
    <col min="15365" max="15365" width="30.625" style="156" customWidth="1"/>
    <col min="15366" max="15366" width="0" style="156" hidden="1" customWidth="1"/>
    <col min="15367" max="15367" width="29.125" style="156" customWidth="1"/>
    <col min="15368" max="15368" width="0" style="156" hidden="1" customWidth="1"/>
    <col min="15369" max="15616" width="9" style="156"/>
    <col min="15617" max="15617" width="11.75" style="156" customWidth="1"/>
    <col min="15618" max="15618" width="19.5" style="156" customWidth="1"/>
    <col min="15619" max="15619" width="31.625" style="156" customWidth="1"/>
    <col min="15620" max="15620" width="18.75" style="156" customWidth="1"/>
    <col min="15621" max="15621" width="30.625" style="156" customWidth="1"/>
    <col min="15622" max="15622" width="0" style="156" hidden="1" customWidth="1"/>
    <col min="15623" max="15623" width="29.125" style="156" customWidth="1"/>
    <col min="15624" max="15624" width="0" style="156" hidden="1" customWidth="1"/>
    <col min="15625" max="15872" width="9" style="156"/>
    <col min="15873" max="15873" width="11.75" style="156" customWidth="1"/>
    <col min="15874" max="15874" width="19.5" style="156" customWidth="1"/>
    <col min="15875" max="15875" width="31.625" style="156" customWidth="1"/>
    <col min="15876" max="15876" width="18.75" style="156" customWidth="1"/>
    <col min="15877" max="15877" width="30.625" style="156" customWidth="1"/>
    <col min="15878" max="15878" width="0" style="156" hidden="1" customWidth="1"/>
    <col min="15879" max="15879" width="29.125" style="156" customWidth="1"/>
    <col min="15880" max="15880" width="0" style="156" hidden="1" customWidth="1"/>
    <col min="15881" max="16128" width="9" style="156"/>
    <col min="16129" max="16129" width="11.75" style="156" customWidth="1"/>
    <col min="16130" max="16130" width="19.5" style="156" customWidth="1"/>
    <col min="16131" max="16131" width="31.625" style="156" customWidth="1"/>
    <col min="16132" max="16132" width="18.75" style="156" customWidth="1"/>
    <col min="16133" max="16133" width="30.625" style="156" customWidth="1"/>
    <col min="16134" max="16134" width="0" style="156" hidden="1" customWidth="1"/>
    <col min="16135" max="16135" width="29.125" style="156" customWidth="1"/>
    <col min="16136" max="16136" width="0" style="156" hidden="1" customWidth="1"/>
    <col min="16137" max="16384" width="9" style="156"/>
  </cols>
  <sheetData>
    <row r="1" spans="1:9">
      <c r="A1" s="156" t="s">
        <v>501</v>
      </c>
    </row>
    <row r="2" spans="1:9" ht="17.25">
      <c r="A2" s="157" t="s">
        <v>504</v>
      </c>
    </row>
    <row r="3" spans="1:9">
      <c r="A3" s="156" t="s">
        <v>546</v>
      </c>
    </row>
    <row r="4" spans="1:9">
      <c r="A4" s="156" t="s">
        <v>547</v>
      </c>
    </row>
    <row r="5" spans="1:9" s="169" customFormat="1">
      <c r="A5" s="420" t="s">
        <v>158</v>
      </c>
      <c r="B5" s="422" t="s">
        <v>355</v>
      </c>
      <c r="C5" s="422"/>
      <c r="D5" s="422" t="s">
        <v>356</v>
      </c>
      <c r="E5" s="422"/>
      <c r="F5" s="170"/>
      <c r="G5" s="158" t="s">
        <v>357</v>
      </c>
    </row>
    <row r="6" spans="1:9" s="169" customFormat="1">
      <c r="A6" s="421"/>
      <c r="B6" s="174" t="s">
        <v>144</v>
      </c>
      <c r="C6" s="175" t="s">
        <v>354</v>
      </c>
      <c r="D6" s="174" t="s">
        <v>144</v>
      </c>
      <c r="E6" s="175" t="s">
        <v>354</v>
      </c>
      <c r="F6" s="158" t="s">
        <v>354</v>
      </c>
      <c r="G6" s="158" t="s">
        <v>354</v>
      </c>
    </row>
    <row r="7" spans="1:9" ht="24">
      <c r="A7" s="160" t="s">
        <v>145</v>
      </c>
      <c r="B7" s="176" t="s">
        <v>225</v>
      </c>
      <c r="C7" s="177" t="s">
        <v>365</v>
      </c>
      <c r="D7" s="178" t="s">
        <v>225</v>
      </c>
      <c r="E7" s="177" t="s">
        <v>847</v>
      </c>
      <c r="F7" s="161"/>
      <c r="G7" s="160" t="s">
        <v>342</v>
      </c>
      <c r="I7" s="425" t="s">
        <v>342</v>
      </c>
    </row>
    <row r="8" spans="1:9" s="159" customFormat="1" ht="48" customHeight="1">
      <c r="A8" s="160" t="s">
        <v>146</v>
      </c>
      <c r="B8" s="176" t="s">
        <v>359</v>
      </c>
      <c r="C8" s="177" t="s">
        <v>840</v>
      </c>
      <c r="D8" s="176" t="s">
        <v>323</v>
      </c>
      <c r="E8" s="177" t="s">
        <v>848</v>
      </c>
      <c r="F8" s="161"/>
      <c r="G8" s="160" t="s">
        <v>342</v>
      </c>
      <c r="I8" s="426"/>
    </row>
    <row r="9" spans="1:9" s="159" customFormat="1" ht="24">
      <c r="A9" s="160" t="s">
        <v>147</v>
      </c>
      <c r="B9" s="178" t="s">
        <v>358</v>
      </c>
      <c r="C9" s="179" t="s">
        <v>841</v>
      </c>
      <c r="D9" s="176" t="s">
        <v>322</v>
      </c>
      <c r="E9" s="177" t="s">
        <v>849</v>
      </c>
      <c r="F9" s="161"/>
      <c r="G9" s="160" t="s">
        <v>342</v>
      </c>
      <c r="I9" s="426"/>
    </row>
    <row r="10" spans="1:9" s="159" customFormat="1" ht="24">
      <c r="A10" s="160" t="s">
        <v>148</v>
      </c>
      <c r="B10" s="176" t="s">
        <v>290</v>
      </c>
      <c r="C10" s="177" t="s">
        <v>842</v>
      </c>
      <c r="D10" s="176" t="s">
        <v>290</v>
      </c>
      <c r="E10" s="177" t="s">
        <v>850</v>
      </c>
      <c r="F10" s="161"/>
      <c r="G10" s="160" t="s">
        <v>342</v>
      </c>
      <c r="I10" s="426"/>
    </row>
    <row r="11" spans="1:9" s="159" customFormat="1" ht="24">
      <c r="A11" s="160" t="s">
        <v>226</v>
      </c>
      <c r="B11" s="176" t="s">
        <v>291</v>
      </c>
      <c r="C11" s="177" t="s">
        <v>843</v>
      </c>
      <c r="D11" s="178" t="s">
        <v>324</v>
      </c>
      <c r="E11" s="177" t="s">
        <v>851</v>
      </c>
      <c r="F11" s="161"/>
      <c r="G11" s="160" t="s">
        <v>342</v>
      </c>
      <c r="I11" s="426"/>
    </row>
    <row r="12" spans="1:9" s="159" customFormat="1" ht="36">
      <c r="A12" s="160" t="s">
        <v>227</v>
      </c>
      <c r="B12" s="176" t="s">
        <v>324</v>
      </c>
      <c r="C12" s="177" t="s">
        <v>844</v>
      </c>
      <c r="D12" s="178" t="s">
        <v>324</v>
      </c>
      <c r="E12" s="177" t="s">
        <v>852</v>
      </c>
      <c r="F12" s="161"/>
      <c r="G12" s="160" t="s">
        <v>342</v>
      </c>
      <c r="I12" s="426"/>
    </row>
    <row r="13" spans="1:9" s="159" customFormat="1" ht="24">
      <c r="A13" s="160" t="s">
        <v>228</v>
      </c>
      <c r="B13" s="176" t="s">
        <v>229</v>
      </c>
      <c r="C13" s="177" t="s">
        <v>844</v>
      </c>
      <c r="D13" s="178" t="s">
        <v>230</v>
      </c>
      <c r="E13" s="177" t="s">
        <v>852</v>
      </c>
      <c r="F13" s="161"/>
      <c r="G13" s="160" t="s">
        <v>342</v>
      </c>
      <c r="I13" s="426"/>
    </row>
    <row r="14" spans="1:9" s="159" customFormat="1" ht="48">
      <c r="A14" s="160" t="s">
        <v>231</v>
      </c>
      <c r="B14" s="176" t="s">
        <v>366</v>
      </c>
      <c r="C14" s="177" t="s">
        <v>845</v>
      </c>
      <c r="D14" s="176" t="s">
        <v>366</v>
      </c>
      <c r="E14" s="177" t="s">
        <v>853</v>
      </c>
      <c r="F14" s="161"/>
      <c r="G14" s="160" t="s">
        <v>342</v>
      </c>
      <c r="I14" s="426"/>
    </row>
    <row r="15" spans="1:9" s="159" customFormat="1" ht="48">
      <c r="A15" s="160" t="s">
        <v>149</v>
      </c>
      <c r="B15" s="176" t="s">
        <v>232</v>
      </c>
      <c r="C15" s="177" t="s">
        <v>846</v>
      </c>
      <c r="D15" s="176" t="s">
        <v>325</v>
      </c>
      <c r="E15" s="177" t="s">
        <v>854</v>
      </c>
      <c r="F15" s="161"/>
      <c r="G15" s="160" t="s">
        <v>342</v>
      </c>
      <c r="I15" s="426"/>
    </row>
    <row r="16" spans="1:9" s="159" customFormat="1" ht="36">
      <c r="A16" s="160" t="s">
        <v>151</v>
      </c>
      <c r="B16" s="176" t="s">
        <v>292</v>
      </c>
      <c r="C16" s="177" t="s">
        <v>855</v>
      </c>
      <c r="D16" s="176" t="s">
        <v>326</v>
      </c>
      <c r="E16" s="177" t="s">
        <v>856</v>
      </c>
      <c r="F16" s="161"/>
      <c r="G16" s="160" t="s">
        <v>342</v>
      </c>
      <c r="I16" s="426"/>
    </row>
    <row r="17" spans="1:9" s="159" customFormat="1" ht="24">
      <c r="A17" s="160" t="s">
        <v>152</v>
      </c>
      <c r="B17" s="176" t="s">
        <v>233</v>
      </c>
      <c r="C17" s="177" t="s">
        <v>857</v>
      </c>
      <c r="D17" s="178" t="s">
        <v>309</v>
      </c>
      <c r="E17" s="177" t="s">
        <v>858</v>
      </c>
      <c r="F17" s="161"/>
      <c r="G17" s="160" t="s">
        <v>342</v>
      </c>
      <c r="I17" s="426"/>
    </row>
    <row r="18" spans="1:9" s="159" customFormat="1" ht="24">
      <c r="A18" s="160" t="s">
        <v>234</v>
      </c>
      <c r="B18" s="176" t="s">
        <v>293</v>
      </c>
      <c r="C18" s="177" t="s">
        <v>857</v>
      </c>
      <c r="D18" s="178" t="s">
        <v>309</v>
      </c>
      <c r="E18" s="177" t="s">
        <v>859</v>
      </c>
      <c r="F18" s="161"/>
      <c r="G18" s="160" t="s">
        <v>342</v>
      </c>
      <c r="I18" s="426"/>
    </row>
    <row r="19" spans="1:9" s="159" customFormat="1" ht="24">
      <c r="A19" s="160" t="s">
        <v>235</v>
      </c>
      <c r="B19" s="176" t="s">
        <v>368</v>
      </c>
      <c r="C19" s="177" t="s">
        <v>860</v>
      </c>
      <c r="D19" s="176" t="s">
        <v>360</v>
      </c>
      <c r="E19" s="177" t="s">
        <v>861</v>
      </c>
      <c r="F19" s="161"/>
      <c r="G19" s="160" t="s">
        <v>342</v>
      </c>
      <c r="I19" s="426"/>
    </row>
    <row r="20" spans="1:9" s="159" customFormat="1" ht="48">
      <c r="A20" s="160" t="s">
        <v>236</v>
      </c>
      <c r="B20" s="176" t="s">
        <v>294</v>
      </c>
      <c r="C20" s="177" t="s">
        <v>862</v>
      </c>
      <c r="D20" s="176" t="s">
        <v>294</v>
      </c>
      <c r="E20" s="177" t="s">
        <v>863</v>
      </c>
      <c r="F20" s="161"/>
      <c r="G20" s="160" t="s">
        <v>342</v>
      </c>
      <c r="I20" s="426"/>
    </row>
    <row r="21" spans="1:9" s="159" customFormat="1" ht="24">
      <c r="A21" s="160" t="s">
        <v>237</v>
      </c>
      <c r="B21" s="176" t="s">
        <v>295</v>
      </c>
      <c r="C21" s="177" t="s">
        <v>864</v>
      </c>
      <c r="D21" s="176" t="s">
        <v>295</v>
      </c>
      <c r="E21" s="177" t="s">
        <v>865</v>
      </c>
      <c r="F21" s="162"/>
      <c r="G21" s="160" t="s">
        <v>342</v>
      </c>
      <c r="I21" s="427"/>
    </row>
    <row r="22" spans="1:9" s="159" customFormat="1" ht="72">
      <c r="A22" s="160" t="s">
        <v>238</v>
      </c>
      <c r="B22" s="176" t="s">
        <v>296</v>
      </c>
      <c r="C22" s="177" t="s">
        <v>866</v>
      </c>
      <c r="D22" s="176" t="s">
        <v>296</v>
      </c>
      <c r="E22" s="177" t="s">
        <v>867</v>
      </c>
      <c r="F22" s="162"/>
      <c r="G22" s="160" t="s">
        <v>342</v>
      </c>
      <c r="I22" s="425" t="s">
        <v>342</v>
      </c>
    </row>
    <row r="23" spans="1:9" s="159" customFormat="1" ht="24">
      <c r="A23" s="160" t="s">
        <v>239</v>
      </c>
      <c r="B23" s="176" t="s">
        <v>240</v>
      </c>
      <c r="C23" s="177" t="s">
        <v>868</v>
      </c>
      <c r="D23" s="176" t="s">
        <v>240</v>
      </c>
      <c r="E23" s="177" t="s">
        <v>869</v>
      </c>
      <c r="F23" s="162"/>
      <c r="G23" s="160" t="s">
        <v>342</v>
      </c>
      <c r="I23" s="426"/>
    </row>
    <row r="24" spans="1:9" s="159" customFormat="1" ht="24">
      <c r="A24" s="160" t="s">
        <v>241</v>
      </c>
      <c r="B24" s="176" t="s">
        <v>242</v>
      </c>
      <c r="C24" s="177" t="s">
        <v>844</v>
      </c>
      <c r="D24" s="176" t="s">
        <v>243</v>
      </c>
      <c r="E24" s="177" t="s">
        <v>869</v>
      </c>
      <c r="F24" s="162"/>
      <c r="G24" s="160" t="s">
        <v>342</v>
      </c>
      <c r="I24" s="426"/>
    </row>
    <row r="25" spans="1:9" s="159" customFormat="1" ht="24">
      <c r="A25" s="160" t="s">
        <v>244</v>
      </c>
      <c r="B25" s="176" t="s">
        <v>245</v>
      </c>
      <c r="C25" s="177" t="s">
        <v>870</v>
      </c>
      <c r="D25" s="176" t="s">
        <v>246</v>
      </c>
      <c r="E25" s="177" t="s">
        <v>871</v>
      </c>
      <c r="F25" s="162"/>
      <c r="G25" s="160" t="s">
        <v>342</v>
      </c>
      <c r="I25" s="426"/>
    </row>
    <row r="26" spans="1:9" s="159" customFormat="1" ht="24">
      <c r="A26" s="160" t="s">
        <v>247</v>
      </c>
      <c r="B26" s="176" t="s">
        <v>297</v>
      </c>
      <c r="C26" s="177" t="s">
        <v>843</v>
      </c>
      <c r="D26" s="178" t="s">
        <v>297</v>
      </c>
      <c r="E26" s="177" t="s">
        <v>851</v>
      </c>
      <c r="F26" s="162"/>
      <c r="G26" s="160" t="s">
        <v>342</v>
      </c>
      <c r="I26" s="426"/>
    </row>
    <row r="27" spans="1:9" s="159" customFormat="1" ht="24">
      <c r="A27" s="160" t="s">
        <v>248</v>
      </c>
      <c r="B27" s="176" t="s">
        <v>249</v>
      </c>
      <c r="C27" s="177" t="s">
        <v>872</v>
      </c>
      <c r="D27" s="176" t="s">
        <v>327</v>
      </c>
      <c r="E27" s="177" t="s">
        <v>873</v>
      </c>
      <c r="F27" s="162"/>
      <c r="G27" s="160" t="s">
        <v>342</v>
      </c>
      <c r="I27" s="426"/>
    </row>
    <row r="28" spans="1:9" s="159" customFormat="1" ht="36" customHeight="1">
      <c r="A28" s="163" t="s">
        <v>250</v>
      </c>
      <c r="B28" s="180" t="s">
        <v>298</v>
      </c>
      <c r="C28" s="181" t="s">
        <v>874</v>
      </c>
      <c r="D28" s="180" t="s">
        <v>328</v>
      </c>
      <c r="E28" s="181" t="s">
        <v>875</v>
      </c>
      <c r="F28" s="164"/>
      <c r="G28" s="160" t="s">
        <v>342</v>
      </c>
      <c r="I28" s="426"/>
    </row>
    <row r="29" spans="1:9" s="159" customFormat="1" ht="24">
      <c r="A29" s="160" t="s">
        <v>251</v>
      </c>
      <c r="B29" s="176" t="s">
        <v>299</v>
      </c>
      <c r="C29" s="177" t="s">
        <v>876</v>
      </c>
      <c r="D29" s="178" t="s">
        <v>299</v>
      </c>
      <c r="E29" s="177" t="s">
        <v>877</v>
      </c>
      <c r="F29" s="162"/>
      <c r="G29" s="160" t="s">
        <v>342</v>
      </c>
      <c r="I29" s="426"/>
    </row>
    <row r="30" spans="1:9" s="159" customFormat="1" ht="24">
      <c r="A30" s="160" t="s">
        <v>346</v>
      </c>
      <c r="B30" s="176" t="s">
        <v>300</v>
      </c>
      <c r="C30" s="177" t="s">
        <v>878</v>
      </c>
      <c r="D30" s="178" t="s">
        <v>329</v>
      </c>
      <c r="E30" s="177" t="s">
        <v>879</v>
      </c>
      <c r="F30" s="162"/>
      <c r="G30" s="160" t="s">
        <v>342</v>
      </c>
      <c r="I30" s="426"/>
    </row>
    <row r="31" spans="1:9" s="159" customFormat="1" ht="24">
      <c r="A31" s="160" t="s">
        <v>252</v>
      </c>
      <c r="B31" s="176" t="s">
        <v>301</v>
      </c>
      <c r="C31" s="177" t="s">
        <v>844</v>
      </c>
      <c r="D31" s="178" t="s">
        <v>253</v>
      </c>
      <c r="E31" s="177" t="s">
        <v>852</v>
      </c>
      <c r="F31" s="162"/>
      <c r="G31" s="160" t="s">
        <v>342</v>
      </c>
      <c r="I31" s="427"/>
    </row>
    <row r="32" spans="1:9" s="159" customFormat="1" ht="60">
      <c r="A32" s="160" t="s">
        <v>254</v>
      </c>
      <c r="B32" s="176" t="s">
        <v>301</v>
      </c>
      <c r="C32" s="177" t="s">
        <v>844</v>
      </c>
      <c r="D32" s="178" t="s">
        <v>309</v>
      </c>
      <c r="E32" s="177" t="s">
        <v>880</v>
      </c>
      <c r="F32" s="160" t="s">
        <v>255</v>
      </c>
      <c r="G32" s="160" t="s">
        <v>305</v>
      </c>
      <c r="I32" s="425" t="s">
        <v>305</v>
      </c>
    </row>
    <row r="33" spans="1:9" s="159" customFormat="1" ht="60">
      <c r="A33" s="160" t="s">
        <v>256</v>
      </c>
      <c r="B33" s="176" t="s">
        <v>249</v>
      </c>
      <c r="C33" s="177" t="s">
        <v>852</v>
      </c>
      <c r="D33" s="178" t="s">
        <v>309</v>
      </c>
      <c r="E33" s="177" t="s">
        <v>852</v>
      </c>
      <c r="F33" s="160" t="s">
        <v>255</v>
      </c>
      <c r="G33" s="160" t="s">
        <v>305</v>
      </c>
      <c r="I33" s="427"/>
    </row>
    <row r="34" spans="1:9" s="159" customFormat="1" ht="24">
      <c r="A34" s="160" t="s">
        <v>257</v>
      </c>
      <c r="B34" s="176" t="s">
        <v>258</v>
      </c>
      <c r="C34" s="177" t="s">
        <v>878</v>
      </c>
      <c r="D34" s="178" t="s">
        <v>258</v>
      </c>
      <c r="E34" s="177" t="s">
        <v>879</v>
      </c>
      <c r="F34" s="162"/>
      <c r="G34" s="160" t="s">
        <v>343</v>
      </c>
      <c r="I34" s="425" t="s">
        <v>343</v>
      </c>
    </row>
    <row r="35" spans="1:9" s="159" customFormat="1" ht="24">
      <c r="A35" s="160" t="s">
        <v>259</v>
      </c>
      <c r="B35" s="176" t="s">
        <v>302</v>
      </c>
      <c r="C35" s="177" t="s">
        <v>878</v>
      </c>
      <c r="D35" s="178" t="s">
        <v>302</v>
      </c>
      <c r="E35" s="177" t="s">
        <v>879</v>
      </c>
      <c r="F35" s="162"/>
      <c r="G35" s="160" t="s">
        <v>343</v>
      </c>
      <c r="I35" s="426"/>
    </row>
    <row r="36" spans="1:9" s="159" customFormat="1" ht="72" customHeight="1">
      <c r="A36" s="163" t="s">
        <v>260</v>
      </c>
      <c r="B36" s="180" t="s">
        <v>261</v>
      </c>
      <c r="C36" s="181" t="s">
        <v>881</v>
      </c>
      <c r="D36" s="180" t="s">
        <v>261</v>
      </c>
      <c r="E36" s="181" t="s">
        <v>882</v>
      </c>
      <c r="F36" s="164"/>
      <c r="G36" s="160" t="s">
        <v>343</v>
      </c>
      <c r="I36" s="427"/>
    </row>
    <row r="37" spans="1:9" s="159" customFormat="1" ht="60">
      <c r="A37" s="160" t="s">
        <v>262</v>
      </c>
      <c r="B37" s="176" t="s">
        <v>297</v>
      </c>
      <c r="C37" s="177" t="s">
        <v>843</v>
      </c>
      <c r="D37" s="178" t="s">
        <v>297</v>
      </c>
      <c r="E37" s="177" t="s">
        <v>851</v>
      </c>
      <c r="F37" s="160" t="s">
        <v>255</v>
      </c>
      <c r="G37" s="160" t="s">
        <v>305</v>
      </c>
      <c r="I37" s="230" t="s">
        <v>305</v>
      </c>
    </row>
    <row r="38" spans="1:9" s="159" customFormat="1" ht="24" customHeight="1">
      <c r="A38" s="160" t="s">
        <v>367</v>
      </c>
      <c r="B38" s="176" t="s">
        <v>263</v>
      </c>
      <c r="C38" s="177" t="s">
        <v>843</v>
      </c>
      <c r="D38" s="178" t="s">
        <v>263</v>
      </c>
      <c r="E38" s="177" t="s">
        <v>851</v>
      </c>
      <c r="F38" s="165"/>
      <c r="G38" s="160" t="s">
        <v>343</v>
      </c>
      <c r="I38" s="425" t="s">
        <v>343</v>
      </c>
    </row>
    <row r="39" spans="1:9" s="159" customFormat="1" ht="48">
      <c r="A39" s="160" t="s">
        <v>264</v>
      </c>
      <c r="B39" s="176" t="s">
        <v>303</v>
      </c>
      <c r="C39" s="177" t="s">
        <v>851</v>
      </c>
      <c r="D39" s="178" t="s">
        <v>303</v>
      </c>
      <c r="E39" s="177" t="s">
        <v>883</v>
      </c>
      <c r="G39" s="160" t="s">
        <v>343</v>
      </c>
      <c r="I39" s="427"/>
    </row>
    <row r="40" spans="1:9" s="159" customFormat="1" ht="48">
      <c r="A40" s="160" t="s">
        <v>265</v>
      </c>
      <c r="B40" s="176" t="s">
        <v>304</v>
      </c>
      <c r="C40" s="177" t="s">
        <v>884</v>
      </c>
      <c r="D40" s="176" t="s">
        <v>304</v>
      </c>
      <c r="E40" s="177" t="s">
        <v>885</v>
      </c>
      <c r="G40" s="160" t="s">
        <v>343</v>
      </c>
      <c r="I40" s="230" t="s">
        <v>343</v>
      </c>
    </row>
    <row r="41" spans="1:9" s="159" customFormat="1" ht="36">
      <c r="A41" s="160" t="s">
        <v>347</v>
      </c>
      <c r="B41" s="182" t="s">
        <v>266</v>
      </c>
      <c r="C41" s="177" t="s">
        <v>312</v>
      </c>
      <c r="D41" s="178" t="s">
        <v>266</v>
      </c>
      <c r="E41" s="177" t="s">
        <v>312</v>
      </c>
      <c r="G41" s="160" t="s">
        <v>344</v>
      </c>
      <c r="I41" s="425" t="s">
        <v>344</v>
      </c>
    </row>
    <row r="42" spans="1:9" s="159" customFormat="1" ht="24" customHeight="1">
      <c r="A42" s="160" t="s">
        <v>267</v>
      </c>
      <c r="B42" s="176" t="s">
        <v>305</v>
      </c>
      <c r="C42" s="183"/>
      <c r="D42" s="178" t="s">
        <v>305</v>
      </c>
      <c r="E42" s="183"/>
      <c r="G42" s="160" t="s">
        <v>344</v>
      </c>
      <c r="I42" s="427"/>
    </row>
    <row r="43" spans="1:9" s="159" customFormat="1" ht="24" customHeight="1">
      <c r="A43" s="166" t="s">
        <v>155</v>
      </c>
      <c r="B43" s="176" t="s">
        <v>306</v>
      </c>
      <c r="C43" s="177" t="s">
        <v>313</v>
      </c>
      <c r="D43" s="178" t="s">
        <v>306</v>
      </c>
      <c r="E43" s="177" t="s">
        <v>334</v>
      </c>
      <c r="G43" s="160" t="s">
        <v>343</v>
      </c>
      <c r="I43" s="230" t="s">
        <v>343</v>
      </c>
    </row>
    <row r="44" spans="1:9" s="159" customFormat="1" ht="24" customHeight="1">
      <c r="A44" s="166" t="s">
        <v>268</v>
      </c>
      <c r="B44" s="176" t="s">
        <v>307</v>
      </c>
      <c r="C44" s="177" t="s">
        <v>314</v>
      </c>
      <c r="D44" s="176" t="s">
        <v>330</v>
      </c>
      <c r="E44" s="177" t="s">
        <v>335</v>
      </c>
      <c r="G44" s="160" t="s">
        <v>345</v>
      </c>
      <c r="I44" s="230" t="s">
        <v>345</v>
      </c>
    </row>
    <row r="45" spans="1:9" s="159" customFormat="1" ht="24" customHeight="1">
      <c r="A45" s="166" t="s">
        <v>153</v>
      </c>
      <c r="B45" s="182" t="s">
        <v>269</v>
      </c>
      <c r="C45" s="183" t="s">
        <v>270</v>
      </c>
      <c r="D45" s="178" t="s">
        <v>269</v>
      </c>
      <c r="E45" s="183" t="s">
        <v>336</v>
      </c>
      <c r="G45" s="160" t="s">
        <v>343</v>
      </c>
      <c r="I45" s="230" t="s">
        <v>343</v>
      </c>
    </row>
    <row r="46" spans="1:9" s="159" customFormat="1" ht="24" customHeight="1">
      <c r="A46" s="160" t="s">
        <v>369</v>
      </c>
      <c r="B46" s="176" t="s">
        <v>306</v>
      </c>
      <c r="C46" s="177" t="s">
        <v>315</v>
      </c>
      <c r="D46" s="178" t="s">
        <v>269</v>
      </c>
      <c r="E46" s="183" t="s">
        <v>336</v>
      </c>
      <c r="G46" s="160" t="s">
        <v>345</v>
      </c>
      <c r="I46" s="425" t="s">
        <v>345</v>
      </c>
    </row>
    <row r="47" spans="1:9" s="159" customFormat="1" ht="24" customHeight="1">
      <c r="A47" s="166" t="s">
        <v>154</v>
      </c>
      <c r="B47" s="176" t="s">
        <v>306</v>
      </c>
      <c r="C47" s="177" t="s">
        <v>315</v>
      </c>
      <c r="D47" s="178" t="s">
        <v>271</v>
      </c>
      <c r="E47" s="177" t="s">
        <v>337</v>
      </c>
      <c r="G47" s="160" t="s">
        <v>345</v>
      </c>
      <c r="I47" s="427"/>
    </row>
    <row r="48" spans="1:9" s="159" customFormat="1" ht="24" customHeight="1">
      <c r="A48" s="166" t="s">
        <v>348</v>
      </c>
      <c r="B48" s="176" t="s">
        <v>305</v>
      </c>
      <c r="C48" s="183"/>
      <c r="D48" s="178" t="s">
        <v>305</v>
      </c>
      <c r="E48" s="183"/>
      <c r="F48" s="160" t="s">
        <v>255</v>
      </c>
      <c r="G48" s="291" t="s">
        <v>343</v>
      </c>
      <c r="I48" s="425" t="s">
        <v>343</v>
      </c>
    </row>
    <row r="49" spans="1:9" s="159" customFormat="1" ht="36">
      <c r="A49" s="160" t="s">
        <v>349</v>
      </c>
      <c r="B49" s="176" t="s">
        <v>272</v>
      </c>
      <c r="C49" s="177" t="s">
        <v>361</v>
      </c>
      <c r="D49" s="178" t="s">
        <v>272</v>
      </c>
      <c r="E49" s="177" t="s">
        <v>362</v>
      </c>
      <c r="G49" s="160" t="s">
        <v>343</v>
      </c>
      <c r="I49" s="426"/>
    </row>
    <row r="50" spans="1:9" s="159" customFormat="1" ht="24" customHeight="1">
      <c r="A50" s="160" t="s">
        <v>350</v>
      </c>
      <c r="B50" s="182" t="s">
        <v>263</v>
      </c>
      <c r="C50" s="183" t="s">
        <v>886</v>
      </c>
      <c r="D50" s="178" t="s">
        <v>263</v>
      </c>
      <c r="E50" s="183" t="s">
        <v>859</v>
      </c>
      <c r="G50" s="160" t="s">
        <v>343</v>
      </c>
      <c r="I50" s="426"/>
    </row>
    <row r="51" spans="1:9" s="159" customFormat="1" ht="24" customHeight="1">
      <c r="A51" s="166" t="s">
        <v>273</v>
      </c>
      <c r="B51" s="182" t="s">
        <v>274</v>
      </c>
      <c r="C51" s="177" t="s">
        <v>275</v>
      </c>
      <c r="D51" s="178" t="s">
        <v>274</v>
      </c>
      <c r="E51" s="177" t="s">
        <v>275</v>
      </c>
      <c r="G51" s="160" t="s">
        <v>343</v>
      </c>
      <c r="I51" s="426"/>
    </row>
    <row r="52" spans="1:9" s="159" customFormat="1" ht="24" customHeight="1">
      <c r="A52" s="166" t="s">
        <v>276</v>
      </c>
      <c r="B52" s="176" t="s">
        <v>308</v>
      </c>
      <c r="C52" s="183" t="s">
        <v>886</v>
      </c>
      <c r="D52" s="178" t="s">
        <v>331</v>
      </c>
      <c r="E52" s="183" t="s">
        <v>859</v>
      </c>
      <c r="G52" s="160" t="s">
        <v>343</v>
      </c>
      <c r="I52" s="426"/>
    </row>
    <row r="53" spans="1:9" s="159" customFormat="1" ht="24" customHeight="1">
      <c r="A53" s="160" t="s">
        <v>351</v>
      </c>
      <c r="B53" s="182" t="s">
        <v>263</v>
      </c>
      <c r="C53" s="183" t="s">
        <v>316</v>
      </c>
      <c r="D53" s="178" t="s">
        <v>263</v>
      </c>
      <c r="E53" s="183" t="s">
        <v>338</v>
      </c>
      <c r="G53" s="160" t="s">
        <v>343</v>
      </c>
      <c r="I53" s="426"/>
    </row>
    <row r="54" spans="1:9" s="159" customFormat="1" ht="24" customHeight="1">
      <c r="A54" s="160" t="s">
        <v>277</v>
      </c>
      <c r="B54" s="176" t="s">
        <v>278</v>
      </c>
      <c r="C54" s="183" t="s">
        <v>317</v>
      </c>
      <c r="D54" s="176" t="s">
        <v>363</v>
      </c>
      <c r="E54" s="183" t="s">
        <v>339</v>
      </c>
      <c r="G54" s="160" t="s">
        <v>343</v>
      </c>
      <c r="I54" s="426"/>
    </row>
    <row r="55" spans="1:9" s="159" customFormat="1" ht="36">
      <c r="A55" s="160" t="s">
        <v>352</v>
      </c>
      <c r="B55" s="182" t="s">
        <v>150</v>
      </c>
      <c r="C55" s="177" t="s">
        <v>318</v>
      </c>
      <c r="D55" s="178" t="s">
        <v>150</v>
      </c>
      <c r="E55" s="177" t="s">
        <v>339</v>
      </c>
      <c r="G55" s="160" t="s">
        <v>343</v>
      </c>
      <c r="I55" s="427"/>
    </row>
    <row r="56" spans="1:9" s="159" customFormat="1" ht="24" customHeight="1">
      <c r="A56" s="166" t="s">
        <v>279</v>
      </c>
      <c r="B56" s="176" t="s">
        <v>309</v>
      </c>
      <c r="C56" s="183" t="s">
        <v>317</v>
      </c>
      <c r="D56" s="178" t="s">
        <v>309</v>
      </c>
      <c r="E56" s="183" t="s">
        <v>339</v>
      </c>
      <c r="G56" s="160" t="s">
        <v>305</v>
      </c>
      <c r="I56" s="230" t="s">
        <v>305</v>
      </c>
    </row>
    <row r="57" spans="1:9" s="159" customFormat="1" ht="24">
      <c r="A57" s="160" t="s">
        <v>280</v>
      </c>
      <c r="B57" s="176" t="s">
        <v>332</v>
      </c>
      <c r="C57" s="177" t="s">
        <v>319</v>
      </c>
      <c r="D57" s="176" t="s">
        <v>332</v>
      </c>
      <c r="E57" s="177" t="s">
        <v>340</v>
      </c>
      <c r="G57" s="160" t="s">
        <v>343</v>
      </c>
      <c r="I57" s="425" t="s">
        <v>343</v>
      </c>
    </row>
    <row r="58" spans="1:9" s="159" customFormat="1" ht="48">
      <c r="A58" s="160" t="s">
        <v>353</v>
      </c>
      <c r="B58" s="182" t="s">
        <v>281</v>
      </c>
      <c r="C58" s="177" t="s">
        <v>320</v>
      </c>
      <c r="D58" s="178" t="s">
        <v>281</v>
      </c>
      <c r="E58" s="177" t="s">
        <v>364</v>
      </c>
      <c r="G58" s="160" t="s">
        <v>343</v>
      </c>
      <c r="I58" s="426"/>
    </row>
    <row r="59" spans="1:9" s="159" customFormat="1" ht="24" customHeight="1">
      <c r="A59" s="160" t="s">
        <v>156</v>
      </c>
      <c r="B59" s="182" t="s">
        <v>282</v>
      </c>
      <c r="C59" s="177" t="s">
        <v>319</v>
      </c>
      <c r="D59" s="178" t="s">
        <v>282</v>
      </c>
      <c r="E59" s="177" t="s">
        <v>339</v>
      </c>
      <c r="G59" s="160" t="s">
        <v>343</v>
      </c>
      <c r="I59" s="427"/>
    </row>
    <row r="60" spans="1:9" s="159" customFormat="1" ht="24" customHeight="1">
      <c r="A60" s="160" t="s">
        <v>283</v>
      </c>
      <c r="B60" s="182" t="s">
        <v>282</v>
      </c>
      <c r="C60" s="177" t="s">
        <v>319</v>
      </c>
      <c r="D60" s="178" t="s">
        <v>282</v>
      </c>
      <c r="E60" s="177" t="s">
        <v>340</v>
      </c>
      <c r="G60" s="160" t="s">
        <v>343</v>
      </c>
      <c r="I60" s="425" t="s">
        <v>343</v>
      </c>
    </row>
    <row r="61" spans="1:9" s="159" customFormat="1" ht="24" customHeight="1">
      <c r="A61" s="160" t="s">
        <v>284</v>
      </c>
      <c r="B61" s="176" t="s">
        <v>310</v>
      </c>
      <c r="C61" s="177" t="s">
        <v>319</v>
      </c>
      <c r="D61" s="178" t="s">
        <v>333</v>
      </c>
      <c r="E61" s="177" t="s">
        <v>340</v>
      </c>
      <c r="G61" s="160" t="s">
        <v>343</v>
      </c>
      <c r="I61" s="426"/>
    </row>
    <row r="62" spans="1:9" s="159" customFormat="1" ht="48" customHeight="1">
      <c r="A62" s="160" t="s">
        <v>887</v>
      </c>
      <c r="B62" s="176" t="s">
        <v>311</v>
      </c>
      <c r="C62" s="177" t="s">
        <v>317</v>
      </c>
      <c r="D62" s="178" t="s">
        <v>311</v>
      </c>
      <c r="E62" s="177" t="s">
        <v>339</v>
      </c>
      <c r="G62" s="160" t="s">
        <v>343</v>
      </c>
      <c r="I62" s="426"/>
    </row>
    <row r="63" spans="1:9" s="159" customFormat="1" ht="24">
      <c r="A63" s="160" t="s">
        <v>285</v>
      </c>
      <c r="B63" s="182" t="s">
        <v>282</v>
      </c>
      <c r="C63" s="177" t="s">
        <v>321</v>
      </c>
      <c r="D63" s="178" t="s">
        <v>282</v>
      </c>
      <c r="E63" s="177" t="s">
        <v>341</v>
      </c>
      <c r="G63" s="160" t="s">
        <v>343</v>
      </c>
      <c r="I63" s="427"/>
    </row>
    <row r="64" spans="1:9" s="159" customFormat="1" ht="12">
      <c r="A64" s="167"/>
      <c r="B64" s="167"/>
      <c r="C64" s="167"/>
      <c r="D64" s="172"/>
      <c r="E64" s="167"/>
    </row>
    <row r="65" spans="1:5" s="159" customFormat="1" ht="12">
      <c r="A65" s="167"/>
      <c r="B65" s="167"/>
      <c r="C65" s="167"/>
      <c r="D65" s="172"/>
      <c r="E65" s="167"/>
    </row>
    <row r="66" spans="1:5" s="159" customFormat="1" ht="12">
      <c r="A66" s="167"/>
      <c r="B66" s="167"/>
      <c r="C66" s="167"/>
      <c r="D66" s="172"/>
      <c r="E66" s="167"/>
    </row>
    <row r="67" spans="1:5" s="159" customFormat="1" ht="12">
      <c r="A67" s="167"/>
      <c r="B67" s="167"/>
      <c r="C67" s="167"/>
      <c r="D67" s="172"/>
      <c r="E67" s="167"/>
    </row>
    <row r="68" spans="1:5" s="159" customFormat="1" ht="17.25" customHeight="1">
      <c r="A68" s="423" t="s">
        <v>286</v>
      </c>
      <c r="B68" s="424"/>
      <c r="C68" s="167"/>
      <c r="D68" s="172"/>
      <c r="E68" s="167"/>
    </row>
    <row r="69" spans="1:5" s="159" customFormat="1" ht="12">
      <c r="A69" s="167"/>
      <c r="B69" s="167" t="s">
        <v>287</v>
      </c>
      <c r="C69" s="167"/>
      <c r="D69" s="172"/>
      <c r="E69" s="167"/>
    </row>
    <row r="70" spans="1:5" s="159" customFormat="1" ht="12">
      <c r="A70" s="167"/>
      <c r="B70" s="167" t="s">
        <v>288</v>
      </c>
      <c r="C70" s="167"/>
      <c r="D70" s="172"/>
      <c r="E70" s="167"/>
    </row>
    <row r="71" spans="1:5" s="159" customFormat="1" ht="12">
      <c r="A71" s="167"/>
      <c r="B71" s="167" t="s">
        <v>289</v>
      </c>
      <c r="C71" s="167"/>
      <c r="D71" s="172"/>
      <c r="E71" s="167"/>
    </row>
    <row r="72" spans="1:5" s="159" customFormat="1" ht="12">
      <c r="A72" s="167"/>
      <c r="B72" s="167"/>
      <c r="C72" s="167"/>
      <c r="D72" s="172"/>
      <c r="E72" s="167"/>
    </row>
    <row r="73" spans="1:5">
      <c r="A73" s="168"/>
      <c r="B73" s="168"/>
      <c r="C73" s="168"/>
      <c r="D73" s="173"/>
      <c r="E73" s="168"/>
    </row>
    <row r="74" spans="1:5">
      <c r="A74" s="168"/>
      <c r="B74" s="168"/>
      <c r="C74" s="168"/>
      <c r="D74" s="173"/>
      <c r="E74" s="168"/>
    </row>
    <row r="75" spans="1:5">
      <c r="A75" s="168"/>
      <c r="B75" s="168"/>
      <c r="C75" s="168"/>
      <c r="D75" s="173"/>
      <c r="E75" s="168"/>
    </row>
    <row r="76" spans="1:5">
      <c r="A76" s="168"/>
      <c r="B76" s="168"/>
      <c r="C76" s="168"/>
      <c r="D76" s="173"/>
      <c r="E76" s="168"/>
    </row>
    <row r="77" spans="1:5">
      <c r="A77" s="168"/>
      <c r="B77" s="168"/>
      <c r="C77" s="168"/>
      <c r="D77" s="173"/>
      <c r="E77" s="168"/>
    </row>
    <row r="78" spans="1:5">
      <c r="A78" s="168"/>
      <c r="B78" s="168"/>
      <c r="C78" s="168"/>
      <c r="D78" s="173"/>
      <c r="E78" s="168"/>
    </row>
    <row r="79" spans="1:5">
      <c r="A79" s="168"/>
      <c r="B79" s="168"/>
      <c r="C79" s="168"/>
      <c r="D79" s="173"/>
      <c r="E79" s="168"/>
    </row>
    <row r="80" spans="1:5">
      <c r="A80" s="168"/>
      <c r="B80" s="168"/>
      <c r="C80" s="168"/>
      <c r="D80" s="173"/>
      <c r="E80" s="168"/>
    </row>
    <row r="81" spans="1:5">
      <c r="A81" s="168"/>
      <c r="B81" s="168"/>
      <c r="C81" s="168"/>
      <c r="D81" s="173"/>
      <c r="E81" s="168"/>
    </row>
    <row r="82" spans="1:5">
      <c r="A82" s="168"/>
      <c r="B82" s="168"/>
      <c r="C82" s="168"/>
      <c r="D82" s="173"/>
      <c r="E82" s="168"/>
    </row>
    <row r="83" spans="1:5">
      <c r="A83" s="168"/>
      <c r="B83" s="168"/>
      <c r="C83" s="168"/>
      <c r="D83" s="173"/>
      <c r="E83" s="168"/>
    </row>
    <row r="84" spans="1:5">
      <c r="A84" s="168"/>
      <c r="B84" s="168"/>
      <c r="C84" s="168"/>
      <c r="D84" s="173"/>
      <c r="E84" s="168"/>
    </row>
    <row r="85" spans="1:5">
      <c r="A85" s="168"/>
      <c r="B85" s="168"/>
      <c r="C85" s="168"/>
      <c r="D85" s="173"/>
      <c r="E85" s="168"/>
    </row>
    <row r="86" spans="1:5">
      <c r="A86" s="168"/>
      <c r="B86" s="168"/>
      <c r="C86" s="168"/>
      <c r="D86" s="173"/>
      <c r="E86" s="168"/>
    </row>
    <row r="87" spans="1:5">
      <c r="A87" s="168"/>
      <c r="B87" s="168"/>
      <c r="C87" s="168"/>
      <c r="D87" s="173"/>
      <c r="E87" s="168"/>
    </row>
    <row r="88" spans="1:5">
      <c r="A88" s="168"/>
      <c r="B88" s="168"/>
      <c r="C88" s="168"/>
      <c r="D88" s="173"/>
      <c r="E88" s="168"/>
    </row>
    <row r="89" spans="1:5">
      <c r="A89" s="168"/>
      <c r="B89" s="168"/>
      <c r="C89" s="168"/>
      <c r="D89" s="173"/>
      <c r="E89" s="168"/>
    </row>
    <row r="90" spans="1:5">
      <c r="A90" s="168"/>
      <c r="B90" s="168"/>
      <c r="C90" s="168"/>
      <c r="D90" s="173"/>
      <c r="E90" s="168"/>
    </row>
    <row r="91" spans="1:5">
      <c r="A91" s="168"/>
      <c r="B91" s="168"/>
      <c r="C91" s="168"/>
      <c r="D91" s="173"/>
      <c r="E91" s="168"/>
    </row>
    <row r="92" spans="1:5">
      <c r="A92" s="168"/>
      <c r="B92" s="168"/>
      <c r="C92" s="168"/>
      <c r="D92" s="173"/>
      <c r="E92" s="168"/>
    </row>
    <row r="93" spans="1:5">
      <c r="A93" s="168"/>
      <c r="B93" s="168"/>
      <c r="C93" s="168"/>
      <c r="D93" s="173"/>
      <c r="E93" s="168"/>
    </row>
    <row r="94" spans="1:5">
      <c r="A94" s="168"/>
      <c r="B94" s="168"/>
      <c r="C94" s="168"/>
      <c r="D94" s="173"/>
      <c r="E94" s="168"/>
    </row>
    <row r="95" spans="1:5">
      <c r="A95" s="168"/>
      <c r="B95" s="168"/>
      <c r="C95" s="168"/>
      <c r="D95" s="173"/>
      <c r="E95" s="168"/>
    </row>
    <row r="96" spans="1:5">
      <c r="A96" s="168"/>
      <c r="B96" s="168"/>
      <c r="C96" s="168"/>
      <c r="D96" s="173"/>
      <c r="E96" s="168"/>
    </row>
    <row r="97" spans="1:5">
      <c r="A97" s="168"/>
      <c r="B97" s="168"/>
      <c r="C97" s="168"/>
      <c r="D97" s="173"/>
      <c r="E97" s="168"/>
    </row>
    <row r="98" spans="1:5">
      <c r="A98" s="168"/>
      <c r="B98" s="168"/>
      <c r="C98" s="168"/>
      <c r="D98" s="173"/>
      <c r="E98" s="168"/>
    </row>
    <row r="99" spans="1:5">
      <c r="A99" s="168"/>
      <c r="B99" s="168"/>
      <c r="C99" s="168"/>
      <c r="D99" s="173"/>
      <c r="E99" s="168"/>
    </row>
    <row r="100" spans="1:5">
      <c r="A100" s="168"/>
      <c r="B100" s="168"/>
      <c r="C100" s="168"/>
      <c r="D100" s="173"/>
      <c r="E100" s="168"/>
    </row>
    <row r="101" spans="1:5">
      <c r="A101" s="168"/>
      <c r="B101" s="168"/>
      <c r="C101" s="168"/>
      <c r="D101" s="173"/>
      <c r="E101" s="168"/>
    </row>
    <row r="102" spans="1:5">
      <c r="A102" s="168"/>
      <c r="B102" s="168"/>
      <c r="C102" s="168"/>
      <c r="D102" s="173"/>
      <c r="E102" s="168"/>
    </row>
    <row r="103" spans="1:5">
      <c r="A103" s="168"/>
      <c r="B103" s="168"/>
      <c r="C103" s="168"/>
      <c r="D103" s="173"/>
      <c r="E103" s="168"/>
    </row>
    <row r="104" spans="1:5">
      <c r="A104" s="168"/>
      <c r="B104" s="168"/>
      <c r="C104" s="168"/>
      <c r="D104" s="173"/>
      <c r="E104" s="168"/>
    </row>
    <row r="105" spans="1:5">
      <c r="A105" s="168"/>
    </row>
  </sheetData>
  <mergeCells count="14">
    <mergeCell ref="A5:A6"/>
    <mergeCell ref="B5:C5"/>
    <mergeCell ref="D5:E5"/>
    <mergeCell ref="A68:B68"/>
    <mergeCell ref="I22:I31"/>
    <mergeCell ref="I32:I33"/>
    <mergeCell ref="I34:I36"/>
    <mergeCell ref="I38:I39"/>
    <mergeCell ref="I41:I42"/>
    <mergeCell ref="I46:I47"/>
    <mergeCell ref="I48:I55"/>
    <mergeCell ref="I57:I59"/>
    <mergeCell ref="I60:I63"/>
    <mergeCell ref="I7:I21"/>
  </mergeCells>
  <phoneticPr fontId="3"/>
  <pageMargins left="0.59055118110236227" right="0.19685039370078741" top="0.47244094488188981" bottom="0.35433070866141736" header="0.31496062992125984" footer="0.27559055118110237"/>
  <pageSetup paperSize="9"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tabSelected="1" zoomScaleNormal="100" workbookViewId="0">
      <selection activeCell="C32" sqref="C32"/>
    </sheetView>
  </sheetViews>
  <sheetFormatPr defaultRowHeight="13.5"/>
  <cols>
    <col min="1" max="1" width="15.75" style="294" customWidth="1"/>
    <col min="2" max="2" width="3.5" style="299" customWidth="1"/>
    <col min="3" max="3" width="68.625" style="292" customWidth="1"/>
    <col min="4" max="16384" width="9" style="293"/>
  </cols>
  <sheetData>
    <row r="1" spans="1:3">
      <c r="A1" s="184" t="s">
        <v>502</v>
      </c>
      <c r="B1" s="214"/>
    </row>
    <row r="2" spans="1:3" ht="32.25" customHeight="1">
      <c r="B2" s="185" t="s">
        <v>731</v>
      </c>
    </row>
    <row r="3" spans="1:3" ht="18" customHeight="1">
      <c r="A3" s="295" t="s">
        <v>455</v>
      </c>
      <c r="B3" s="296"/>
    </row>
    <row r="4" spans="1:3" ht="23.25" customHeight="1">
      <c r="A4" s="213" t="s">
        <v>456</v>
      </c>
      <c r="B4" s="215"/>
      <c r="C4" s="212" t="s">
        <v>457</v>
      </c>
    </row>
    <row r="5" spans="1:3" ht="25.5">
      <c r="A5" s="383" t="s">
        <v>458</v>
      </c>
      <c r="B5" s="227" t="s">
        <v>484</v>
      </c>
      <c r="C5" s="207" t="s">
        <v>732</v>
      </c>
    </row>
    <row r="6" spans="1:3" ht="25.5">
      <c r="A6" s="387"/>
      <c r="B6" s="221" t="s">
        <v>486</v>
      </c>
      <c r="C6" s="205" t="s">
        <v>733</v>
      </c>
    </row>
    <row r="7" spans="1:3" ht="25.5">
      <c r="A7" s="387"/>
      <c r="B7" s="221" t="s">
        <v>485</v>
      </c>
      <c r="C7" s="205" t="s">
        <v>734</v>
      </c>
    </row>
    <row r="8" spans="1:3">
      <c r="A8" s="387"/>
      <c r="B8" s="214" t="s">
        <v>481</v>
      </c>
      <c r="C8" s="205" t="s">
        <v>507</v>
      </c>
    </row>
    <row r="9" spans="1:3" ht="25.5">
      <c r="A9" s="387"/>
      <c r="B9" s="221" t="s">
        <v>498</v>
      </c>
      <c r="C9" s="205" t="s">
        <v>508</v>
      </c>
    </row>
    <row r="10" spans="1:3" ht="25.5">
      <c r="A10" s="384"/>
      <c r="B10" s="226" t="s">
        <v>482</v>
      </c>
      <c r="C10" s="208" t="s">
        <v>509</v>
      </c>
    </row>
    <row r="11" spans="1:3" ht="25.5">
      <c r="A11" s="383" t="s">
        <v>459</v>
      </c>
      <c r="B11" s="227" t="s">
        <v>484</v>
      </c>
      <c r="C11" s="207" t="s">
        <v>735</v>
      </c>
    </row>
    <row r="12" spans="1:3" ht="25.5">
      <c r="A12" s="387"/>
      <c r="B12" s="221" t="s">
        <v>486</v>
      </c>
      <c r="C12" s="205" t="s">
        <v>510</v>
      </c>
    </row>
    <row r="13" spans="1:3">
      <c r="A13" s="387"/>
      <c r="B13" s="214" t="s">
        <v>485</v>
      </c>
      <c r="C13" s="205" t="s">
        <v>736</v>
      </c>
    </row>
    <row r="14" spans="1:3">
      <c r="A14" s="384"/>
      <c r="B14" s="217" t="s">
        <v>69</v>
      </c>
      <c r="C14" s="208" t="s">
        <v>511</v>
      </c>
    </row>
    <row r="15" spans="1:3">
      <c r="A15" s="282" t="s">
        <v>460</v>
      </c>
      <c r="B15" s="218" t="s">
        <v>487</v>
      </c>
      <c r="C15" s="207" t="s">
        <v>512</v>
      </c>
    </row>
    <row r="16" spans="1:3">
      <c r="A16" s="228" t="s">
        <v>461</v>
      </c>
      <c r="B16" s="219" t="s">
        <v>488</v>
      </c>
      <c r="C16" s="205" t="s">
        <v>513</v>
      </c>
    </row>
    <row r="17" spans="1:3">
      <c r="A17" s="297"/>
      <c r="B17" s="219" t="s">
        <v>479</v>
      </c>
      <c r="C17" s="205" t="s">
        <v>737</v>
      </c>
    </row>
    <row r="18" spans="1:3">
      <c r="A18" s="297"/>
      <c r="B18" s="219" t="s">
        <v>480</v>
      </c>
      <c r="C18" s="205" t="s">
        <v>804</v>
      </c>
    </row>
    <row r="19" spans="1:3" ht="25.5">
      <c r="A19" s="298"/>
      <c r="B19" s="222" t="s">
        <v>483</v>
      </c>
      <c r="C19" s="208" t="s">
        <v>738</v>
      </c>
    </row>
    <row r="20" spans="1:3">
      <c r="A20" s="383" t="s">
        <v>462</v>
      </c>
      <c r="B20" s="214" t="s">
        <v>66</v>
      </c>
      <c r="C20" s="205" t="s">
        <v>513</v>
      </c>
    </row>
    <row r="21" spans="1:3" ht="38.25">
      <c r="A21" s="387"/>
      <c r="B21" s="221" t="s">
        <v>489</v>
      </c>
      <c r="C21" s="205" t="s">
        <v>838</v>
      </c>
    </row>
    <row r="22" spans="1:3">
      <c r="A22" s="387"/>
      <c r="B22" s="214" t="s">
        <v>68</v>
      </c>
      <c r="C22" s="205" t="s">
        <v>514</v>
      </c>
    </row>
    <row r="23" spans="1:3">
      <c r="A23" s="384"/>
      <c r="B23" s="217" t="s">
        <v>69</v>
      </c>
      <c r="C23" s="208" t="s">
        <v>515</v>
      </c>
    </row>
    <row r="24" spans="1:3">
      <c r="A24" s="383" t="s">
        <v>463</v>
      </c>
      <c r="B24" s="214" t="s">
        <v>66</v>
      </c>
      <c r="C24" s="205" t="s">
        <v>513</v>
      </c>
    </row>
    <row r="25" spans="1:3">
      <c r="A25" s="387"/>
      <c r="B25" s="214" t="s">
        <v>67</v>
      </c>
      <c r="C25" s="205" t="s">
        <v>516</v>
      </c>
    </row>
    <row r="26" spans="1:3">
      <c r="A26" s="384"/>
      <c r="B26" s="217" t="s">
        <v>68</v>
      </c>
      <c r="C26" s="208" t="s">
        <v>517</v>
      </c>
    </row>
    <row r="27" spans="1:3">
      <c r="A27" s="283" t="s">
        <v>464</v>
      </c>
      <c r="B27" s="214" t="s">
        <v>66</v>
      </c>
      <c r="C27" s="205" t="s">
        <v>518</v>
      </c>
    </row>
    <row r="28" spans="1:3" ht="25.5">
      <c r="A28" s="283" t="s">
        <v>465</v>
      </c>
      <c r="B28" s="221" t="s">
        <v>486</v>
      </c>
      <c r="C28" s="205" t="s">
        <v>739</v>
      </c>
    </row>
    <row r="29" spans="1:3">
      <c r="A29" s="297"/>
      <c r="B29" s="223" t="s">
        <v>68</v>
      </c>
      <c r="C29" s="205" t="s">
        <v>519</v>
      </c>
    </row>
    <row r="30" spans="1:3">
      <c r="A30" s="298"/>
      <c r="B30" s="224" t="s">
        <v>69</v>
      </c>
      <c r="C30" s="208" t="s">
        <v>520</v>
      </c>
    </row>
    <row r="31" spans="1:3">
      <c r="A31" s="383" t="s">
        <v>466</v>
      </c>
      <c r="B31" s="216" t="s">
        <v>66</v>
      </c>
      <c r="C31" s="205" t="s">
        <v>521</v>
      </c>
    </row>
    <row r="32" spans="1:3" ht="25.5">
      <c r="A32" s="387"/>
      <c r="B32" s="221" t="s">
        <v>486</v>
      </c>
      <c r="C32" s="205" t="s">
        <v>522</v>
      </c>
    </row>
    <row r="33" spans="1:3" ht="25.5">
      <c r="A33" s="387"/>
      <c r="B33" s="221" t="s">
        <v>485</v>
      </c>
      <c r="C33" s="205" t="s">
        <v>523</v>
      </c>
    </row>
    <row r="34" spans="1:3">
      <c r="A34" s="384"/>
      <c r="B34" s="217" t="s">
        <v>69</v>
      </c>
      <c r="C34" s="208" t="s">
        <v>524</v>
      </c>
    </row>
    <row r="35" spans="1:3">
      <c r="A35" s="282" t="s">
        <v>467</v>
      </c>
      <c r="B35" s="216" t="s">
        <v>66</v>
      </c>
      <c r="C35" s="207" t="s">
        <v>740</v>
      </c>
    </row>
    <row r="36" spans="1:3" ht="25.5">
      <c r="A36" s="283" t="s">
        <v>468</v>
      </c>
      <c r="B36" s="221" t="s">
        <v>486</v>
      </c>
      <c r="C36" s="205" t="s">
        <v>741</v>
      </c>
    </row>
    <row r="37" spans="1:3" ht="27">
      <c r="A37" s="297"/>
      <c r="B37" s="225" t="s">
        <v>485</v>
      </c>
      <c r="C37" s="205" t="s">
        <v>525</v>
      </c>
    </row>
    <row r="38" spans="1:3">
      <c r="A38" s="298"/>
      <c r="B38" s="223" t="s">
        <v>69</v>
      </c>
      <c r="C38" s="205" t="s">
        <v>742</v>
      </c>
    </row>
    <row r="39" spans="1:3">
      <c r="A39" s="383" t="s">
        <v>469</v>
      </c>
      <c r="B39" s="216" t="s">
        <v>66</v>
      </c>
      <c r="C39" s="207" t="s">
        <v>740</v>
      </c>
    </row>
    <row r="40" spans="1:3" ht="25.5">
      <c r="A40" s="387"/>
      <c r="B40" s="221" t="s">
        <v>486</v>
      </c>
      <c r="C40" s="205" t="s">
        <v>805</v>
      </c>
    </row>
    <row r="41" spans="1:3" ht="25.5">
      <c r="A41" s="387"/>
      <c r="B41" s="221" t="s">
        <v>485</v>
      </c>
      <c r="C41" s="205" t="s">
        <v>806</v>
      </c>
    </row>
    <row r="42" spans="1:3">
      <c r="A42" s="384"/>
      <c r="B42" s="217" t="s">
        <v>69</v>
      </c>
      <c r="C42" s="208" t="s">
        <v>839</v>
      </c>
    </row>
    <row r="43" spans="1:3">
      <c r="A43" s="383" t="s">
        <v>470</v>
      </c>
      <c r="B43" s="214" t="s">
        <v>66</v>
      </c>
      <c r="C43" s="205" t="s">
        <v>526</v>
      </c>
    </row>
    <row r="44" spans="1:3">
      <c r="A44" s="387"/>
      <c r="B44" s="214" t="s">
        <v>490</v>
      </c>
      <c r="C44" s="205" t="s">
        <v>527</v>
      </c>
    </row>
    <row r="45" spans="1:3">
      <c r="A45" s="384"/>
      <c r="B45" s="214" t="s">
        <v>68</v>
      </c>
      <c r="C45" s="205" t="s">
        <v>528</v>
      </c>
    </row>
    <row r="46" spans="1:3">
      <c r="A46" s="383" t="s">
        <v>530</v>
      </c>
      <c r="B46" s="216" t="s">
        <v>491</v>
      </c>
      <c r="C46" s="207" t="s">
        <v>529</v>
      </c>
    </row>
    <row r="47" spans="1:3">
      <c r="A47" s="387"/>
      <c r="B47" s="214" t="s">
        <v>490</v>
      </c>
      <c r="C47" s="205" t="s">
        <v>531</v>
      </c>
    </row>
    <row r="48" spans="1:3">
      <c r="A48" s="384"/>
      <c r="B48" s="226" t="s">
        <v>68</v>
      </c>
      <c r="C48" s="208" t="s">
        <v>532</v>
      </c>
    </row>
    <row r="49" spans="1:3">
      <c r="A49" s="283" t="s">
        <v>471</v>
      </c>
      <c r="B49" s="214" t="s">
        <v>491</v>
      </c>
      <c r="C49" s="205" t="s">
        <v>533</v>
      </c>
    </row>
    <row r="50" spans="1:3">
      <c r="A50" s="283" t="s">
        <v>472</v>
      </c>
      <c r="B50" s="214" t="s">
        <v>67</v>
      </c>
      <c r="C50" s="205" t="s">
        <v>494</v>
      </c>
    </row>
    <row r="51" spans="1:3">
      <c r="A51" s="283" t="s">
        <v>473</v>
      </c>
      <c r="B51" s="214" t="s">
        <v>492</v>
      </c>
      <c r="C51" s="205" t="s">
        <v>495</v>
      </c>
    </row>
    <row r="52" spans="1:3" ht="25.5">
      <c r="A52" s="283" t="s">
        <v>474</v>
      </c>
      <c r="B52" s="221" t="s">
        <v>493</v>
      </c>
      <c r="C52" s="205" t="s">
        <v>743</v>
      </c>
    </row>
    <row r="53" spans="1:3">
      <c r="A53" s="383" t="s">
        <v>475</v>
      </c>
      <c r="B53" s="216" t="s">
        <v>66</v>
      </c>
      <c r="C53" s="207" t="s">
        <v>534</v>
      </c>
    </row>
    <row r="54" spans="1:3" ht="27" customHeight="1">
      <c r="A54" s="387"/>
      <c r="B54" s="221" t="s">
        <v>486</v>
      </c>
      <c r="C54" s="205" t="s">
        <v>535</v>
      </c>
    </row>
    <row r="55" spans="1:3">
      <c r="A55" s="387"/>
      <c r="B55" s="214" t="s">
        <v>68</v>
      </c>
      <c r="C55" s="205" t="s">
        <v>536</v>
      </c>
    </row>
    <row r="56" spans="1:3" ht="25.5">
      <c r="A56" s="384"/>
      <c r="B56" s="226" t="s">
        <v>493</v>
      </c>
      <c r="C56" s="208" t="s">
        <v>744</v>
      </c>
    </row>
    <row r="57" spans="1:3">
      <c r="A57" s="428" t="s">
        <v>497</v>
      </c>
      <c r="B57" s="214" t="s">
        <v>66</v>
      </c>
      <c r="C57" s="205" t="s">
        <v>745</v>
      </c>
    </row>
    <row r="58" spans="1:3" ht="27">
      <c r="A58" s="429"/>
      <c r="B58" s="221" t="s">
        <v>486</v>
      </c>
      <c r="C58" s="205" t="s">
        <v>746</v>
      </c>
    </row>
    <row r="59" spans="1:3">
      <c r="A59" s="429"/>
      <c r="B59" s="214" t="s">
        <v>68</v>
      </c>
      <c r="C59" s="205" t="s">
        <v>747</v>
      </c>
    </row>
    <row r="60" spans="1:3">
      <c r="A60" s="430"/>
      <c r="B60" s="214" t="s">
        <v>69</v>
      </c>
      <c r="C60" s="205" t="s">
        <v>496</v>
      </c>
    </row>
    <row r="61" spans="1:3">
      <c r="A61" s="282" t="s">
        <v>476</v>
      </c>
      <c r="B61" s="216" t="s">
        <v>66</v>
      </c>
      <c r="C61" s="207" t="s">
        <v>748</v>
      </c>
    </row>
    <row r="62" spans="1:3">
      <c r="A62" s="283" t="s">
        <v>477</v>
      </c>
      <c r="B62" s="214" t="s">
        <v>490</v>
      </c>
      <c r="C62" s="205" t="s">
        <v>749</v>
      </c>
    </row>
    <row r="63" spans="1:3" ht="27">
      <c r="A63" s="297"/>
      <c r="B63" s="223" t="s">
        <v>492</v>
      </c>
      <c r="C63" s="205" t="s">
        <v>750</v>
      </c>
    </row>
    <row r="64" spans="1:3">
      <c r="A64" s="298"/>
      <c r="B64" s="224" t="s">
        <v>69</v>
      </c>
      <c r="C64" s="208" t="s">
        <v>537</v>
      </c>
    </row>
    <row r="65" spans="1:3">
      <c r="A65" s="383" t="s">
        <v>478</v>
      </c>
      <c r="B65" s="214" t="s">
        <v>66</v>
      </c>
      <c r="C65" s="205" t="s">
        <v>751</v>
      </c>
    </row>
    <row r="66" spans="1:3">
      <c r="A66" s="387"/>
      <c r="B66" s="214" t="s">
        <v>490</v>
      </c>
      <c r="C66" s="205" t="s">
        <v>752</v>
      </c>
    </row>
    <row r="67" spans="1:3">
      <c r="A67" s="387"/>
      <c r="B67" s="214" t="s">
        <v>492</v>
      </c>
      <c r="C67" s="205" t="s">
        <v>753</v>
      </c>
    </row>
    <row r="68" spans="1:3">
      <c r="A68" s="384"/>
      <c r="B68" s="217" t="s">
        <v>69</v>
      </c>
      <c r="C68" s="208" t="s">
        <v>754</v>
      </c>
    </row>
    <row r="69" spans="1:3" ht="18">
      <c r="A69" s="211"/>
      <c r="B69" s="220"/>
    </row>
  </sheetData>
  <mergeCells count="11">
    <mergeCell ref="A43:A45"/>
    <mergeCell ref="A46:A48"/>
    <mergeCell ref="A53:A56"/>
    <mergeCell ref="A65:A68"/>
    <mergeCell ref="A57:A60"/>
    <mergeCell ref="A39:A42"/>
    <mergeCell ref="A5:A10"/>
    <mergeCell ref="A11:A14"/>
    <mergeCell ref="A20:A23"/>
    <mergeCell ref="A24:A26"/>
    <mergeCell ref="A31:A34"/>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1業務分担</vt:lpstr>
      <vt:lpstr>2年間計画</vt:lpstr>
      <vt:lpstr>3経費分担</vt:lpstr>
      <vt:lpstr>4配置図</vt:lpstr>
      <vt:lpstr>5設備器具</vt:lpstr>
      <vt:lpstr>6食品</vt:lpstr>
      <vt:lpstr>7アレルギー</vt:lpstr>
      <vt:lpstr>8形態</vt:lpstr>
      <vt:lpstr>9手入れ</vt:lpstr>
      <vt:lpstr>'2年間計画'!Print_Area</vt:lpstr>
      <vt:lpstr>'8形態'!Print_Area</vt:lpstr>
      <vt:lpstr>'9手入れ'!Print_Area</vt:lpstr>
      <vt:lpstr>'1業務分担'!Print_Titles</vt:lpstr>
      <vt:lpstr>'5設備器具'!Print_Titles</vt:lpstr>
      <vt:lpstr>'6食品'!Print_Titles</vt:lpstr>
      <vt:lpstr>'7アレルギー'!Print_Titles</vt:lpstr>
      <vt:lpstr>'8形態'!Print_Titles</vt:lpstr>
      <vt:lpstr>'9手入れ'!Print_Titles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塩沢</dc:creator>
  <cp:lastModifiedBy>N3307007</cp:lastModifiedBy>
  <cp:lastPrinted>2019-10-15T05:24:58Z</cp:lastPrinted>
  <dcterms:created xsi:type="dcterms:W3CDTF">2006-11-07T12:50:47Z</dcterms:created>
  <dcterms:modified xsi:type="dcterms:W3CDTF">2019-10-15T05:26:11Z</dcterms:modified>
</cp:coreProperties>
</file>