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20" tabRatio="601" activeTab="0"/>
  </bookViews>
  <sheets>
    <sheet name="国立・私立小中学校（H21.5.1現在）" sheetId="1" r:id="rId1"/>
  </sheets>
  <definedNames>
    <definedName name="_xlnm.Print_Area" localSheetId="0">'国立・私立小中学校（H21.5.1現在）'!$B$1:$U$43</definedName>
  </definedNames>
  <calcPr fullCalcOnLoad="1"/>
</workbook>
</file>

<file path=xl/sharedStrings.xml><?xml version="1.0" encoding="utf-8"?>
<sst xmlns="http://schemas.openxmlformats.org/spreadsheetml/2006/main" count="74" uniqueCount="51">
  <si>
    <t>国立</t>
  </si>
  <si>
    <t>私立</t>
  </si>
  <si>
    <t>才教学園</t>
  </si>
  <si>
    <t>どんぐり向方</t>
  </si>
  <si>
    <t>女</t>
  </si>
  <si>
    <t>信大附属　　長野</t>
  </si>
  <si>
    <t>信大附属　　松本</t>
  </si>
  <si>
    <t>私立</t>
  </si>
  <si>
    <t>3532</t>
  </si>
  <si>
    <t>長野日大</t>
  </si>
  <si>
    <t>佐久長聖</t>
  </si>
  <si>
    <t>才教学園</t>
  </si>
  <si>
    <t>どんぐり向方</t>
  </si>
  <si>
    <t>学校数</t>
  </si>
  <si>
    <t>児　　童　　数</t>
  </si>
  <si>
    <t>学　年　別　児　童　数</t>
  </si>
  <si>
    <t>本 務 教 員 数</t>
  </si>
  <si>
    <t>学校名</t>
  </si>
  <si>
    <t>0001</t>
  </si>
  <si>
    <t>0002</t>
  </si>
  <si>
    <t>0076</t>
  </si>
  <si>
    <t>0126</t>
  </si>
  <si>
    <t>1125</t>
  </si>
  <si>
    <t>3501</t>
  </si>
  <si>
    <t>3502</t>
  </si>
  <si>
    <t>3533</t>
  </si>
  <si>
    <t>5401</t>
  </si>
  <si>
    <t>3555</t>
  </si>
  <si>
    <t>4363</t>
  </si>
  <si>
    <t>区分</t>
  </si>
  <si>
    <t>職員数</t>
  </si>
  <si>
    <t>生　　徒　　数</t>
  </si>
  <si>
    <t>学　年　・　男　女　別　生　徒　数</t>
  </si>
  <si>
    <t>男</t>
  </si>
  <si>
    <t>女</t>
  </si>
  <si>
    <t>学級数</t>
  </si>
  <si>
    <t>計</t>
  </si>
  <si>
    <t>男</t>
  </si>
  <si>
    <t>１年</t>
  </si>
  <si>
    <t>２年</t>
  </si>
  <si>
    <t>３年</t>
  </si>
  <si>
    <t>４年</t>
  </si>
  <si>
    <t>５年</t>
  </si>
  <si>
    <t>６年</t>
  </si>
  <si>
    <t>学級数</t>
  </si>
  <si>
    <t>（４）国立・私立小学校、中学校　（平成２１年５月１日現在）</t>
  </si>
  <si>
    <t>ア　小学校</t>
  </si>
  <si>
    <t>イ　中学校</t>
  </si>
  <si>
    <t>ｸﾞﾘｰﾝ･ﾋﾙｽﾞ</t>
  </si>
  <si>
    <t>学校数
学校名</t>
  </si>
  <si>
    <t>長野清泉
女学院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</si>
</sst>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.0;[Red]\-#,##0.0"/>
    <numFmt numFmtId="185" formatCode="&quot;(&quot;@&quot;)&quot;"/>
    <numFmt numFmtId="186" formatCode="&quot;(&quot;#&quot;)&quot;"/>
    <numFmt numFmtId="187" formatCode="#,##0;[Red]0"/>
    <numFmt numFmtId="188" formatCode="_*##,#0_;_*\-#,##0_;_*&quot;-&quot;_;_@_ "/>
    <numFmt numFmtId="189" formatCode="#,##0_ "/>
    <numFmt numFmtId="190" formatCode="* #,##0\ ;_ * \-#,##0_ ;_ * &quot;-&quot;_ ;_ @_ "/>
    <numFmt numFmtId="191" formatCode="* #,##0;* \-#,##0;\ * &quot;-&quot;_ ;\ @\ "/>
    <numFmt numFmtId="192" formatCode="* #,##0;* \-#,##0;\ * &quot;-&quot;;@\ "/>
    <numFmt numFmtId="193" formatCode="* #,##0\ ;* \-#,##0;\ * &quot;-&quot;;@\ "/>
    <numFmt numFmtId="194" formatCode="\ * #,##0\ ;* \-#,##0;\ * &quot;-&quot;;@\ "/>
  </numFmts>
  <fonts count="10">
    <font>
      <sz val="11"/>
      <name val="ＭＳ 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38" fontId="6" fillId="0" borderId="0" xfId="16" applyFont="1" applyFill="1" applyAlignment="1">
      <alignment vertical="center"/>
    </xf>
    <xf numFmtId="38" fontId="7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horizontal="center" vertical="center"/>
    </xf>
    <xf numFmtId="38" fontId="6" fillId="0" borderId="0" xfId="16" applyFont="1" applyFill="1" applyBorder="1" applyAlignment="1">
      <alignment horizontal="center" vertical="center"/>
    </xf>
    <xf numFmtId="38" fontId="6" fillId="0" borderId="0" xfId="16" applyFont="1" applyFill="1" applyAlignment="1">
      <alignment horizontal="centerContinuous" vertical="center"/>
    </xf>
    <xf numFmtId="38" fontId="6" fillId="0" borderId="1" xfId="16" applyFont="1" applyFill="1" applyBorder="1" applyAlignment="1">
      <alignment vertical="center"/>
    </xf>
    <xf numFmtId="38" fontId="6" fillId="0" borderId="2" xfId="16" applyFont="1" applyFill="1" applyBorder="1" applyAlignment="1">
      <alignment horizontal="center" vertical="center"/>
    </xf>
    <xf numFmtId="38" fontId="6" fillId="0" borderId="3" xfId="16" applyFont="1" applyFill="1" applyBorder="1" applyAlignment="1">
      <alignment horizontal="center" vertical="center"/>
    </xf>
    <xf numFmtId="38" fontId="6" fillId="0" borderId="4" xfId="16" applyFont="1" applyFill="1" applyBorder="1" applyAlignment="1">
      <alignment vertical="center"/>
    </xf>
    <xf numFmtId="38" fontId="6" fillId="0" borderId="5" xfId="16" applyFont="1" applyFill="1" applyBorder="1" applyAlignment="1">
      <alignment horizontal="center" vertical="center"/>
    </xf>
    <xf numFmtId="38" fontId="6" fillId="0" borderId="0" xfId="16" applyFont="1" applyFill="1" applyBorder="1" applyAlignment="1">
      <alignment vertical="center"/>
    </xf>
    <xf numFmtId="38" fontId="6" fillId="0" borderId="6" xfId="16" applyFont="1" applyFill="1" applyBorder="1" applyAlignment="1">
      <alignment vertical="center"/>
    </xf>
    <xf numFmtId="38" fontId="6" fillId="0" borderId="7" xfId="16" applyFont="1" applyFill="1" applyBorder="1" applyAlignment="1">
      <alignment horizontal="center" vertical="center"/>
    </xf>
    <xf numFmtId="38" fontId="6" fillId="0" borderId="8" xfId="16" applyFont="1" applyFill="1" applyBorder="1" applyAlignment="1">
      <alignment horizontal="center" vertical="center"/>
    </xf>
    <xf numFmtId="38" fontId="6" fillId="0" borderId="0" xfId="16" applyFont="1" applyFill="1" applyBorder="1" applyAlignment="1">
      <alignment horizontal="distributed" vertical="center"/>
    </xf>
    <xf numFmtId="38" fontId="6" fillId="0" borderId="9" xfId="16" applyFont="1" applyFill="1" applyBorder="1" applyAlignment="1">
      <alignment vertical="center"/>
    </xf>
    <xf numFmtId="38" fontId="6" fillId="0" borderId="10" xfId="16" applyFont="1" applyFill="1" applyBorder="1" applyAlignment="1">
      <alignment vertical="center"/>
    </xf>
    <xf numFmtId="38" fontId="6" fillId="0" borderId="11" xfId="16" applyFont="1" applyFill="1" applyBorder="1" applyAlignment="1">
      <alignment horizontal="center" vertical="center"/>
    </xf>
    <xf numFmtId="38" fontId="6" fillId="0" borderId="12" xfId="16" applyFont="1" applyFill="1" applyBorder="1" applyAlignment="1">
      <alignment horizontal="center" vertical="center"/>
    </xf>
    <xf numFmtId="38" fontId="6" fillId="0" borderId="13" xfId="16" applyFont="1" applyFill="1" applyBorder="1" applyAlignment="1">
      <alignment vertical="center"/>
    </xf>
    <xf numFmtId="38" fontId="6" fillId="0" borderId="14" xfId="16" applyFont="1" applyFill="1" applyBorder="1" applyAlignment="1">
      <alignment horizontal="center" vertical="center"/>
    </xf>
    <xf numFmtId="38" fontId="1" fillId="0" borderId="0" xfId="16" applyFont="1" applyFill="1" applyAlignment="1">
      <alignment horizontal="left" vertical="center"/>
    </xf>
    <xf numFmtId="38" fontId="1" fillId="0" borderId="5" xfId="16" applyFont="1" applyFill="1" applyBorder="1" applyAlignment="1">
      <alignment horizontal="center" vertical="center"/>
    </xf>
    <xf numFmtId="38" fontId="1" fillId="0" borderId="0" xfId="16" applyFont="1" applyFill="1" applyBorder="1" applyAlignment="1">
      <alignment horizontal="center" vertical="center"/>
    </xf>
    <xf numFmtId="38" fontId="6" fillId="0" borderId="15" xfId="16" applyFont="1" applyFill="1" applyBorder="1" applyAlignment="1">
      <alignment vertical="center"/>
    </xf>
    <xf numFmtId="38" fontId="6" fillId="0" borderId="16" xfId="16" applyFont="1" applyFill="1" applyBorder="1" applyAlignment="1">
      <alignment vertical="center"/>
    </xf>
    <xf numFmtId="38" fontId="6" fillId="0" borderId="11" xfId="16" applyFont="1" applyFill="1" applyBorder="1" applyAlignment="1">
      <alignment horizontal="distributed" vertical="center" wrapText="1"/>
    </xf>
    <xf numFmtId="38" fontId="6" fillId="0" borderId="13" xfId="16" applyFont="1" applyFill="1" applyBorder="1" applyAlignment="1">
      <alignment horizontal="center" vertical="center"/>
    </xf>
    <xf numFmtId="38" fontId="6" fillId="0" borderId="9" xfId="16" applyFont="1" applyFill="1" applyBorder="1" applyAlignment="1">
      <alignment horizontal="center" vertical="center"/>
    </xf>
    <xf numFmtId="38" fontId="6" fillId="0" borderId="17" xfId="16" applyFont="1" applyFill="1" applyBorder="1" applyAlignment="1">
      <alignment vertical="center"/>
    </xf>
    <xf numFmtId="38" fontId="6" fillId="0" borderId="18" xfId="16" applyFont="1" applyFill="1" applyBorder="1" applyAlignment="1">
      <alignment horizontal="center" vertical="center"/>
    </xf>
    <xf numFmtId="38" fontId="6" fillId="0" borderId="19" xfId="16" applyFont="1" applyFill="1" applyBorder="1" applyAlignment="1">
      <alignment vertical="center"/>
    </xf>
    <xf numFmtId="38" fontId="1" fillId="0" borderId="4" xfId="16" applyFont="1" applyFill="1" applyBorder="1" applyAlignment="1">
      <alignment vertical="center"/>
    </xf>
    <xf numFmtId="38" fontId="1" fillId="0" borderId="0" xfId="16" applyFont="1" applyFill="1" applyAlignment="1">
      <alignment vertical="center"/>
    </xf>
    <xf numFmtId="38" fontId="1" fillId="0" borderId="0" xfId="16" applyFont="1" applyFill="1" applyBorder="1" applyAlignment="1">
      <alignment vertical="center"/>
    </xf>
    <xf numFmtId="192" fontId="1" fillId="0" borderId="9" xfId="16" applyNumberFormat="1" applyFont="1" applyFill="1" applyBorder="1" applyAlignment="1">
      <alignment vertical="center"/>
    </xf>
    <xf numFmtId="192" fontId="1" fillId="0" borderId="10" xfId="16" applyNumberFormat="1" applyFont="1" applyFill="1" applyBorder="1" applyAlignment="1">
      <alignment vertical="center"/>
    </xf>
    <xf numFmtId="192" fontId="6" fillId="0" borderId="13" xfId="16" applyNumberFormat="1" applyFont="1" applyFill="1" applyBorder="1" applyAlignment="1">
      <alignment vertical="center"/>
    </xf>
    <xf numFmtId="192" fontId="6" fillId="0" borderId="20" xfId="16" applyNumberFormat="1" applyFont="1" applyFill="1" applyBorder="1" applyAlignment="1">
      <alignment vertical="center"/>
    </xf>
    <xf numFmtId="192" fontId="6" fillId="0" borderId="15" xfId="16" applyNumberFormat="1" applyFont="1" applyFill="1" applyBorder="1" applyAlignment="1">
      <alignment vertical="center"/>
    </xf>
    <xf numFmtId="192" fontId="6" fillId="0" borderId="21" xfId="16" applyNumberFormat="1" applyFont="1" applyFill="1" applyBorder="1" applyAlignment="1">
      <alignment vertical="center"/>
    </xf>
    <xf numFmtId="192" fontId="6" fillId="0" borderId="9" xfId="16" applyNumberFormat="1" applyFont="1" applyFill="1" applyBorder="1" applyAlignment="1">
      <alignment vertical="center"/>
    </xf>
    <xf numFmtId="192" fontId="6" fillId="0" borderId="10" xfId="16" applyNumberFormat="1" applyFont="1" applyFill="1" applyBorder="1" applyAlignment="1">
      <alignment vertical="center"/>
    </xf>
    <xf numFmtId="38" fontId="6" fillId="0" borderId="14" xfId="16" applyFont="1" applyFill="1" applyBorder="1" applyAlignment="1">
      <alignment vertical="center"/>
    </xf>
    <xf numFmtId="192" fontId="6" fillId="0" borderId="16" xfId="16" applyNumberFormat="1" applyFont="1" applyFill="1" applyBorder="1" applyAlignment="1">
      <alignment vertical="center"/>
    </xf>
    <xf numFmtId="192" fontId="6" fillId="0" borderId="0" xfId="16" applyNumberFormat="1" applyFont="1" applyFill="1" applyBorder="1" applyAlignment="1">
      <alignment vertical="center"/>
    </xf>
    <xf numFmtId="192" fontId="6" fillId="0" borderId="19" xfId="16" applyNumberFormat="1" applyFont="1" applyFill="1" applyBorder="1" applyAlignment="1">
      <alignment vertical="center"/>
    </xf>
    <xf numFmtId="49" fontId="6" fillId="0" borderId="0" xfId="16" applyNumberFormat="1" applyFont="1" applyFill="1" applyBorder="1" applyAlignment="1" quotePrefix="1">
      <alignment horizontal="center" vertical="center"/>
    </xf>
    <xf numFmtId="49" fontId="6" fillId="0" borderId="0" xfId="16" applyNumberFormat="1" applyFont="1" applyFill="1" applyBorder="1" applyAlignment="1">
      <alignment horizontal="center" vertical="center"/>
    </xf>
    <xf numFmtId="49" fontId="7" fillId="0" borderId="0" xfId="16" applyNumberFormat="1" applyFont="1" applyFill="1" applyAlignment="1">
      <alignment horizontal="center" vertical="center"/>
    </xf>
    <xf numFmtId="49" fontId="6" fillId="0" borderId="0" xfId="16" applyNumberFormat="1" applyFont="1" applyFill="1" applyAlignment="1">
      <alignment horizontal="center" vertical="center"/>
    </xf>
    <xf numFmtId="49" fontId="6" fillId="0" borderId="2" xfId="16" applyNumberFormat="1" applyFont="1" applyFill="1" applyBorder="1" applyAlignment="1">
      <alignment horizontal="center" vertical="center"/>
    </xf>
    <xf numFmtId="49" fontId="6" fillId="0" borderId="7" xfId="16" applyNumberFormat="1" applyFont="1" applyFill="1" applyBorder="1" applyAlignment="1">
      <alignment horizontal="center" vertical="center"/>
    </xf>
    <xf numFmtId="49" fontId="1" fillId="0" borderId="0" xfId="16" applyNumberFormat="1" applyFont="1" applyFill="1" applyBorder="1" applyAlignment="1">
      <alignment horizontal="center" vertical="center"/>
    </xf>
    <xf numFmtId="49" fontId="6" fillId="0" borderId="11" xfId="16" applyNumberFormat="1" applyFont="1" applyFill="1" applyBorder="1" applyAlignment="1">
      <alignment horizontal="center" vertical="center"/>
    </xf>
    <xf numFmtId="49" fontId="6" fillId="0" borderId="14" xfId="16" applyNumberFormat="1" applyFont="1" applyFill="1" applyBorder="1" applyAlignment="1">
      <alignment horizontal="center" vertical="center"/>
    </xf>
    <xf numFmtId="49" fontId="6" fillId="0" borderId="11" xfId="16" applyNumberFormat="1" applyFont="1" applyFill="1" applyBorder="1" applyAlignment="1" quotePrefix="1">
      <alignment horizontal="center" vertical="center"/>
    </xf>
    <xf numFmtId="38" fontId="6" fillId="0" borderId="0" xfId="16" applyFont="1" applyFill="1" applyBorder="1" applyAlignment="1" quotePrefix="1">
      <alignment horizontal="distributed" vertical="center"/>
    </xf>
    <xf numFmtId="38" fontId="6" fillId="0" borderId="20" xfId="16" applyFont="1" applyFill="1" applyBorder="1" applyAlignment="1">
      <alignment horizontal="centerContinuous" vertical="center"/>
    </xf>
    <xf numFmtId="38" fontId="6" fillId="0" borderId="21" xfId="16" applyFont="1" applyFill="1" applyBorder="1" applyAlignment="1">
      <alignment horizontal="centerContinuous" vertical="center"/>
    </xf>
    <xf numFmtId="38" fontId="6" fillId="0" borderId="11" xfId="16" applyFont="1" applyFill="1" applyBorder="1" applyAlignment="1" quotePrefix="1">
      <alignment horizontal="distributed" vertical="center"/>
    </xf>
    <xf numFmtId="38" fontId="6" fillId="0" borderId="4" xfId="16" applyFont="1" applyFill="1" applyBorder="1" applyAlignment="1">
      <alignment horizontal="distributed" vertical="center"/>
    </xf>
    <xf numFmtId="38" fontId="1" fillId="0" borderId="4" xfId="16" applyFont="1" applyFill="1" applyBorder="1" applyAlignment="1">
      <alignment horizontal="distributed" vertical="center"/>
    </xf>
    <xf numFmtId="38" fontId="6" fillId="0" borderId="6" xfId="16" applyFont="1" applyFill="1" applyBorder="1" applyAlignment="1">
      <alignment horizontal="distributed" vertical="center"/>
    </xf>
    <xf numFmtId="38" fontId="6" fillId="0" borderId="17" xfId="16" applyFont="1" applyFill="1" applyBorder="1" applyAlignment="1">
      <alignment horizontal="distributed" vertical="center"/>
    </xf>
    <xf numFmtId="38" fontId="6" fillId="0" borderId="22" xfId="16" applyFont="1" applyFill="1" applyBorder="1" applyAlignment="1">
      <alignment horizontal="distributed" vertical="center" wrapText="1"/>
    </xf>
    <xf numFmtId="38" fontId="6" fillId="0" borderId="6" xfId="16" applyFont="1" applyFill="1" applyBorder="1" applyAlignment="1">
      <alignment horizontal="center" vertical="center"/>
    </xf>
    <xf numFmtId="38" fontId="6" fillId="0" borderId="22" xfId="16" applyFont="1" applyFill="1" applyBorder="1" applyAlignment="1">
      <alignment horizontal="distributed" vertical="center"/>
    </xf>
    <xf numFmtId="38" fontId="6" fillId="0" borderId="5" xfId="16" applyFont="1" applyFill="1" applyBorder="1" applyAlignment="1">
      <alignment horizontal="distributed" vertical="center"/>
    </xf>
    <xf numFmtId="38" fontId="9" fillId="0" borderId="0" xfId="16" applyFont="1" applyFill="1" applyAlignment="1">
      <alignment vertical="center"/>
    </xf>
    <xf numFmtId="38" fontId="9" fillId="0" borderId="0" xfId="16" applyFont="1" applyFill="1" applyBorder="1" applyAlignment="1">
      <alignment vertical="center"/>
    </xf>
    <xf numFmtId="38" fontId="6" fillId="0" borderId="14" xfId="16" applyFont="1" applyFill="1" applyBorder="1" applyAlignment="1" quotePrefix="1">
      <alignment horizontal="distributed" vertical="center"/>
    </xf>
    <xf numFmtId="38" fontId="6" fillId="0" borderId="4" xfId="16" applyFont="1" applyFill="1" applyBorder="1" applyAlignment="1">
      <alignment horizontal="distributed" vertical="center" wrapText="1"/>
    </xf>
    <xf numFmtId="0" fontId="0" fillId="0" borderId="22" xfId="0" applyFill="1" applyBorder="1" applyAlignment="1">
      <alignment horizontal="distributed" vertical="center" wrapText="1"/>
    </xf>
    <xf numFmtId="38" fontId="6" fillId="0" borderId="13" xfId="16" applyFont="1" applyFill="1" applyBorder="1" applyAlignment="1">
      <alignment horizontal="center" vertical="center" textRotation="255"/>
    </xf>
    <xf numFmtId="38" fontId="6" fillId="0" borderId="23" xfId="16" applyFont="1" applyFill="1" applyBorder="1" applyAlignment="1">
      <alignment horizontal="center" vertical="center"/>
    </xf>
    <xf numFmtId="38" fontId="6" fillId="0" borderId="24" xfId="16" applyFont="1" applyFill="1" applyBorder="1" applyAlignment="1">
      <alignment horizontal="center" vertical="center"/>
    </xf>
    <xf numFmtId="38" fontId="6" fillId="0" borderId="8" xfId="16" applyFont="1" applyFill="1" applyBorder="1" applyAlignment="1">
      <alignment horizontal="center" vertical="center"/>
    </xf>
    <xf numFmtId="38" fontId="6" fillId="0" borderId="12" xfId="16" applyFont="1" applyFill="1" applyBorder="1" applyAlignment="1">
      <alignment horizontal="center" vertical="center"/>
    </xf>
    <xf numFmtId="38" fontId="6" fillId="0" borderId="7" xfId="16" applyFont="1" applyFill="1" applyBorder="1" applyAlignment="1">
      <alignment horizontal="center" vertical="center"/>
    </xf>
    <xf numFmtId="38" fontId="6" fillId="0" borderId="11" xfId="16" applyFont="1" applyFill="1" applyBorder="1" applyAlignment="1">
      <alignment horizontal="center" vertical="center"/>
    </xf>
    <xf numFmtId="38" fontId="6" fillId="0" borderId="25" xfId="16" applyFont="1" applyFill="1" applyBorder="1" applyAlignment="1">
      <alignment horizontal="center" vertical="center"/>
    </xf>
    <xf numFmtId="38" fontId="6" fillId="0" borderId="26" xfId="16" applyFont="1" applyFill="1" applyBorder="1" applyAlignment="1">
      <alignment horizontal="center" vertical="center"/>
    </xf>
    <xf numFmtId="38" fontId="6" fillId="0" borderId="0" xfId="16" applyFont="1" applyFill="1" applyBorder="1" applyAlignment="1">
      <alignment horizontal="distributed" vertical="center"/>
    </xf>
    <xf numFmtId="38" fontId="6" fillId="0" borderId="14" xfId="16" applyFont="1" applyFill="1" applyBorder="1" applyAlignment="1">
      <alignment horizontal="distributed" vertical="center"/>
    </xf>
    <xf numFmtId="38" fontId="6" fillId="0" borderId="0" xfId="16" applyFont="1" applyFill="1" applyBorder="1" applyAlignment="1">
      <alignment horizontal="distributed" vertical="center" wrapText="1"/>
    </xf>
    <xf numFmtId="38" fontId="6" fillId="0" borderId="0" xfId="16" applyFont="1" applyFill="1" applyBorder="1" applyAlignment="1" quotePrefix="1">
      <alignment horizontal="distributed" vertical="center"/>
    </xf>
    <xf numFmtId="38" fontId="6" fillId="0" borderId="7" xfId="16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 horizontal="distributed" vertical="center"/>
    </xf>
    <xf numFmtId="38" fontId="6" fillId="0" borderId="27" xfId="16" applyFont="1" applyFill="1" applyBorder="1" applyAlignment="1">
      <alignment horizontal="center" vertical="center" textRotation="255"/>
    </xf>
    <xf numFmtId="38" fontId="6" fillId="0" borderId="10" xfId="16" applyFont="1" applyFill="1" applyBorder="1" applyAlignment="1">
      <alignment horizontal="center" vertical="center" textRotation="255"/>
    </xf>
    <xf numFmtId="38" fontId="6" fillId="0" borderId="20" xfId="16" applyFont="1" applyFill="1" applyBorder="1" applyAlignment="1">
      <alignment horizontal="center" vertical="center" textRotation="255"/>
    </xf>
    <xf numFmtId="38" fontId="6" fillId="0" borderId="28" xfId="16" applyFont="1" applyFill="1" applyBorder="1" applyAlignment="1">
      <alignment horizontal="center" vertical="center"/>
    </xf>
    <xf numFmtId="38" fontId="6" fillId="0" borderId="29" xfId="16" applyFont="1" applyFill="1" applyBorder="1" applyAlignment="1">
      <alignment horizontal="center" vertical="center"/>
    </xf>
    <xf numFmtId="38" fontId="6" fillId="0" borderId="30" xfId="16" applyFont="1" applyFill="1" applyBorder="1" applyAlignment="1">
      <alignment horizontal="center" vertical="center"/>
    </xf>
    <xf numFmtId="38" fontId="6" fillId="0" borderId="2" xfId="16" applyFont="1" applyFill="1" applyBorder="1" applyAlignment="1">
      <alignment horizontal="distributed" vertical="center" wrapText="1"/>
    </xf>
    <xf numFmtId="38" fontId="6" fillId="0" borderId="3" xfId="16" applyFont="1" applyFill="1" applyBorder="1" applyAlignment="1">
      <alignment horizontal="distributed" vertical="center" wrapText="1"/>
    </xf>
    <xf numFmtId="38" fontId="6" fillId="0" borderId="5" xfId="16" applyFont="1" applyFill="1" applyBorder="1" applyAlignment="1">
      <alignment horizontal="distributed" vertical="center" wrapText="1"/>
    </xf>
    <xf numFmtId="38" fontId="6" fillId="0" borderId="11" xfId="16" applyFont="1" applyFill="1" applyBorder="1" applyAlignment="1">
      <alignment horizontal="distributed" vertical="center" wrapText="1"/>
    </xf>
    <xf numFmtId="38" fontId="6" fillId="0" borderId="12" xfId="16" applyFont="1" applyFill="1" applyBorder="1" applyAlignment="1">
      <alignment horizontal="distributed" vertical="center" wrapText="1"/>
    </xf>
    <xf numFmtId="38" fontId="6" fillId="0" borderId="1" xfId="16" applyFont="1" applyFill="1" applyBorder="1" applyAlignment="1">
      <alignment horizontal="distributed" vertical="center" wrapText="1"/>
    </xf>
    <xf numFmtId="0" fontId="0" fillId="0" borderId="4" xfId="0" applyFill="1" applyBorder="1" applyAlignment="1">
      <alignment horizontal="distributed" vertical="center" wrapText="1"/>
    </xf>
    <xf numFmtId="38" fontId="6" fillId="0" borderId="31" xfId="16" applyFont="1" applyFill="1" applyBorder="1" applyAlignment="1">
      <alignment horizontal="center" vertical="center" textRotation="255"/>
    </xf>
    <xf numFmtId="38" fontId="6" fillId="0" borderId="9" xfId="16" applyFont="1" applyFill="1" applyBorder="1" applyAlignment="1">
      <alignment horizontal="center" vertical="center" textRotation="255"/>
    </xf>
    <xf numFmtId="38" fontId="6" fillId="0" borderId="2" xfId="16" applyFont="1" applyFill="1" applyBorder="1" applyAlignment="1">
      <alignment horizontal="distributed" wrapText="1"/>
    </xf>
    <xf numFmtId="38" fontId="6" fillId="0" borderId="0" xfId="16" applyFont="1" applyFill="1" applyBorder="1" applyAlignment="1">
      <alignment horizontal="distributed" vertical="top" wrapText="1"/>
    </xf>
    <xf numFmtId="38" fontId="6" fillId="0" borderId="32" xfId="16" applyFont="1" applyFill="1" applyBorder="1" applyAlignment="1">
      <alignment horizontal="center" vertical="center"/>
    </xf>
    <xf numFmtId="38" fontId="6" fillId="0" borderId="0" xfId="16" applyFont="1" applyFill="1" applyBorder="1" applyAlignment="1">
      <alignment horizontal="distributed" vertical="center" shrinkToFit="1"/>
    </xf>
    <xf numFmtId="38" fontId="6" fillId="0" borderId="5" xfId="16" applyFont="1" applyFill="1" applyBorder="1" applyAlignment="1">
      <alignment horizontal="distributed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6</xdr:row>
      <xdr:rowOff>0</xdr:rowOff>
    </xdr:from>
    <xdr:to>
      <xdr:col>17</xdr:col>
      <xdr:colOff>85725</xdr:colOff>
      <xdr:row>6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906000" y="1438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75</a:t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85725</xdr:colOff>
      <xdr:row>6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906000" y="1438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81</a:t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133350</xdr:colOff>
      <xdr:row>6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906000" y="1438275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81</a:t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190500</xdr:colOff>
      <xdr:row>6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9906000" y="14382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81</a:t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228600</xdr:colOff>
      <xdr:row>6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9906000" y="143827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81</a:t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180975</xdr:colOff>
      <xdr:row>6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9906000" y="143827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81</a:t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95250</xdr:colOff>
      <xdr:row>6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9906000" y="143827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75</a:t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85725</xdr:colOff>
      <xdr:row>6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9906000" y="14382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75</a:t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95250</xdr:colOff>
      <xdr:row>6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9906000" y="143827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75</a:t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257175</xdr:colOff>
      <xdr:row>6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9906000" y="143827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75</a:t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152400</xdr:colOff>
      <xdr:row>6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9906000" y="1438275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75</a:t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190500</xdr:colOff>
      <xdr:row>6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9906000" y="14382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75</a:t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104775</xdr:colOff>
      <xdr:row>6</xdr:row>
      <xdr:rowOff>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9906000" y="14382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75</a:t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142875</xdr:colOff>
      <xdr:row>6</xdr:row>
      <xdr:rowOff>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9906000" y="14382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75</a:t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142875</xdr:colOff>
      <xdr:row>6</xdr:row>
      <xdr:rowOff>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9906000" y="14382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75</a:t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142875</xdr:colOff>
      <xdr:row>6</xdr:row>
      <xdr:rowOff>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9906000" y="14382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75</a:t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142875</xdr:colOff>
      <xdr:row>6</xdr:row>
      <xdr:rowOff>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9906000" y="14382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75</a:t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142875</xdr:colOff>
      <xdr:row>6</xdr:row>
      <xdr:rowOff>0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9906000" y="14382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75</a:t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95250</xdr:colOff>
      <xdr:row>6</xdr:row>
      <xdr:rowOff>0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9906000" y="143827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75</a:t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95250</xdr:colOff>
      <xdr:row>6</xdr:row>
      <xdr:rowOff>0</xdr:rowOff>
    </xdr:to>
    <xdr:sp>
      <xdr:nvSpPr>
        <xdr:cNvPr id="20" name="TextBox 21"/>
        <xdr:cNvSpPr txBox="1">
          <a:spLocks noChangeArrowheads="1"/>
        </xdr:cNvSpPr>
      </xdr:nvSpPr>
      <xdr:spPr>
        <a:xfrm>
          <a:off x="9906000" y="143827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75</a:t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104775</xdr:colOff>
      <xdr:row>6</xdr:row>
      <xdr:rowOff>0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9906000" y="1438275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75</a:t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142875</xdr:colOff>
      <xdr:row>6</xdr:row>
      <xdr:rowOff>0</xdr:rowOff>
    </xdr:to>
    <xdr:sp>
      <xdr:nvSpPr>
        <xdr:cNvPr id="22" name="TextBox 23"/>
        <xdr:cNvSpPr txBox="1">
          <a:spLocks noChangeArrowheads="1"/>
        </xdr:cNvSpPr>
      </xdr:nvSpPr>
      <xdr:spPr>
        <a:xfrm>
          <a:off x="9906000" y="14382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75</a:t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190500</xdr:colOff>
      <xdr:row>6</xdr:row>
      <xdr:rowOff>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9906000" y="14382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75</a:t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190500</xdr:colOff>
      <xdr:row>6</xdr:row>
      <xdr:rowOff>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9906000" y="14382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75</a:t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190500</xdr:colOff>
      <xdr:row>6</xdr:row>
      <xdr:rowOff>0</xdr:rowOff>
    </xdr:to>
    <xdr:sp>
      <xdr:nvSpPr>
        <xdr:cNvPr id="25" name="TextBox 26"/>
        <xdr:cNvSpPr txBox="1">
          <a:spLocks noChangeArrowheads="1"/>
        </xdr:cNvSpPr>
      </xdr:nvSpPr>
      <xdr:spPr>
        <a:xfrm>
          <a:off x="9906000" y="14382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75</a:t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142875</xdr:colOff>
      <xdr:row>6</xdr:row>
      <xdr:rowOff>0</xdr:rowOff>
    </xdr:to>
    <xdr:sp>
      <xdr:nvSpPr>
        <xdr:cNvPr id="26" name="TextBox 27"/>
        <xdr:cNvSpPr txBox="1">
          <a:spLocks noChangeArrowheads="1"/>
        </xdr:cNvSpPr>
      </xdr:nvSpPr>
      <xdr:spPr>
        <a:xfrm>
          <a:off x="9906000" y="143827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75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tabSelected="1" view="pageBreakPreview" zoomScale="75" zoomScaleSheetLayoutView="75" workbookViewId="0" topLeftCell="A1">
      <pane xSplit="7" ySplit="6" topLeftCell="H7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B1" sqref="B1"/>
    </sheetView>
  </sheetViews>
  <sheetFormatPr defaultColWidth="8.796875" defaultRowHeight="14.25"/>
  <cols>
    <col min="1" max="1" width="0.40625" style="1" customWidth="1"/>
    <col min="2" max="2" width="9.8984375" style="3" customWidth="1"/>
    <col min="3" max="4" width="0.40625" style="3" customWidth="1"/>
    <col min="5" max="5" width="5.5" style="51" hidden="1" customWidth="1"/>
    <col min="6" max="6" width="6.69921875" style="3" customWidth="1"/>
    <col min="7" max="7" width="6.69921875" style="4" customWidth="1"/>
    <col min="8" max="10" width="9.09765625" style="1" customWidth="1"/>
    <col min="11" max="16" width="7.59765625" style="1" customWidth="1"/>
    <col min="17" max="17" width="6.59765625" style="1" customWidth="1"/>
    <col min="18" max="20" width="7.19921875" style="1" customWidth="1"/>
    <col min="21" max="21" width="6.8984375" style="1" customWidth="1"/>
    <col min="22" max="22" width="4" style="1" customWidth="1"/>
    <col min="23" max="16384" width="9" style="1" customWidth="1"/>
  </cols>
  <sheetData>
    <row r="1" ht="22.5" customHeight="1">
      <c r="B1" s="70" t="s">
        <v>45</v>
      </c>
    </row>
    <row r="2" spans="2:10" ht="27" customHeight="1">
      <c r="B2" s="22" t="s">
        <v>46</v>
      </c>
      <c r="C2" s="2"/>
      <c r="D2" s="2"/>
      <c r="E2" s="50"/>
      <c r="H2" s="5"/>
      <c r="I2" s="5"/>
      <c r="J2" s="5"/>
    </row>
    <row r="3" spans="1:21" ht="27.75" customHeight="1">
      <c r="A3" s="6"/>
      <c r="B3" s="101" t="s">
        <v>29</v>
      </c>
      <c r="C3" s="8"/>
      <c r="D3" s="7"/>
      <c r="E3" s="52"/>
      <c r="F3" s="105" t="s">
        <v>13</v>
      </c>
      <c r="G3" s="105"/>
      <c r="H3" s="93" t="s">
        <v>14</v>
      </c>
      <c r="I3" s="94"/>
      <c r="J3" s="95"/>
      <c r="K3" s="93" t="s">
        <v>15</v>
      </c>
      <c r="L3" s="94"/>
      <c r="M3" s="94"/>
      <c r="N3" s="94"/>
      <c r="O3" s="94"/>
      <c r="P3" s="95"/>
      <c r="Q3" s="103" t="s">
        <v>44</v>
      </c>
      <c r="R3" s="93" t="s">
        <v>16</v>
      </c>
      <c r="S3" s="94"/>
      <c r="T3" s="95"/>
      <c r="U3" s="90" t="s">
        <v>30</v>
      </c>
    </row>
    <row r="4" spans="1:21" ht="27.75" customHeight="1">
      <c r="A4" s="9"/>
      <c r="B4" s="102"/>
      <c r="C4" s="10"/>
      <c r="D4" s="4"/>
      <c r="E4" s="49"/>
      <c r="F4" s="106" t="s">
        <v>17</v>
      </c>
      <c r="G4" s="106"/>
      <c r="H4" s="29" t="s">
        <v>36</v>
      </c>
      <c r="I4" s="29" t="s">
        <v>37</v>
      </c>
      <c r="J4" s="29" t="s">
        <v>4</v>
      </c>
      <c r="K4" s="29" t="s">
        <v>38</v>
      </c>
      <c r="L4" s="29" t="s">
        <v>39</v>
      </c>
      <c r="M4" s="29" t="s">
        <v>40</v>
      </c>
      <c r="N4" s="29" t="s">
        <v>41</v>
      </c>
      <c r="O4" s="29" t="s">
        <v>42</v>
      </c>
      <c r="P4" s="29" t="s">
        <v>43</v>
      </c>
      <c r="Q4" s="104"/>
      <c r="R4" s="29" t="s">
        <v>36</v>
      </c>
      <c r="S4" s="29" t="s">
        <v>37</v>
      </c>
      <c r="T4" s="29" t="s">
        <v>4</v>
      </c>
      <c r="U4" s="91"/>
    </row>
    <row r="5" spans="1:21" ht="2.25" customHeight="1">
      <c r="A5" s="9"/>
      <c r="B5" s="66"/>
      <c r="C5" s="10"/>
      <c r="D5" s="4"/>
      <c r="E5" s="49"/>
      <c r="F5" s="27"/>
      <c r="G5" s="27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59"/>
    </row>
    <row r="6" spans="1:21" ht="6" customHeight="1">
      <c r="A6" s="12"/>
      <c r="B6" s="67"/>
      <c r="C6" s="14"/>
      <c r="D6" s="13"/>
      <c r="E6" s="53"/>
      <c r="F6" s="13"/>
      <c r="G6" s="13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60"/>
    </row>
    <row r="7" spans="1:21" ht="16.5" customHeight="1">
      <c r="A7" s="12"/>
      <c r="B7" s="62"/>
      <c r="C7" s="10"/>
      <c r="D7" s="4"/>
      <c r="E7" s="49"/>
      <c r="F7" s="84"/>
      <c r="G7" s="84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3"/>
    </row>
    <row r="8" spans="1:21" s="34" customFormat="1" ht="16.5" customHeight="1">
      <c r="A8" s="33"/>
      <c r="B8" s="63" t="s">
        <v>0</v>
      </c>
      <c r="C8" s="23"/>
      <c r="D8" s="24"/>
      <c r="E8" s="54"/>
      <c r="F8" s="89">
        <v>2</v>
      </c>
      <c r="G8" s="89"/>
      <c r="H8" s="36">
        <f aca="true" t="shared" si="0" ref="H8:U8">SUM(H10:H12)</f>
        <v>1020</v>
      </c>
      <c r="I8" s="36">
        <f t="shared" si="0"/>
        <v>468</v>
      </c>
      <c r="J8" s="36">
        <f t="shared" si="0"/>
        <v>552</v>
      </c>
      <c r="K8" s="36">
        <f t="shared" si="0"/>
        <v>145</v>
      </c>
      <c r="L8" s="36">
        <f t="shared" si="0"/>
        <v>151</v>
      </c>
      <c r="M8" s="36">
        <f t="shared" si="0"/>
        <v>166</v>
      </c>
      <c r="N8" s="36">
        <f t="shared" si="0"/>
        <v>188</v>
      </c>
      <c r="O8" s="36">
        <f t="shared" si="0"/>
        <v>194</v>
      </c>
      <c r="P8" s="36">
        <f t="shared" si="0"/>
        <v>176</v>
      </c>
      <c r="Q8" s="36">
        <f t="shared" si="0"/>
        <v>28</v>
      </c>
      <c r="R8" s="36">
        <f t="shared" si="0"/>
        <v>39</v>
      </c>
      <c r="S8" s="36">
        <f t="shared" si="0"/>
        <v>29</v>
      </c>
      <c r="T8" s="36">
        <f t="shared" si="0"/>
        <v>10</v>
      </c>
      <c r="U8" s="37">
        <f t="shared" si="0"/>
        <v>3</v>
      </c>
    </row>
    <row r="9" spans="1:21" ht="16.5" customHeight="1">
      <c r="A9" s="9"/>
      <c r="B9" s="62"/>
      <c r="C9" s="10"/>
      <c r="D9" s="4"/>
      <c r="E9" s="49"/>
      <c r="F9" s="84"/>
      <c r="G9" s="84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3"/>
    </row>
    <row r="10" spans="1:21" ht="28.5" customHeight="1">
      <c r="A10" s="9"/>
      <c r="B10" s="62"/>
      <c r="C10" s="10"/>
      <c r="D10" s="4"/>
      <c r="E10" s="48" t="s">
        <v>18</v>
      </c>
      <c r="F10" s="84" t="s">
        <v>5</v>
      </c>
      <c r="G10" s="84"/>
      <c r="H10" s="42">
        <v>598</v>
      </c>
      <c r="I10" s="42">
        <v>268</v>
      </c>
      <c r="J10" s="42">
        <v>330</v>
      </c>
      <c r="K10" s="42">
        <v>78</v>
      </c>
      <c r="L10" s="42">
        <v>80</v>
      </c>
      <c r="M10" s="42">
        <v>94</v>
      </c>
      <c r="N10" s="42">
        <v>119</v>
      </c>
      <c r="O10" s="42">
        <v>120</v>
      </c>
      <c r="P10" s="42">
        <v>107</v>
      </c>
      <c r="Q10" s="42">
        <v>16</v>
      </c>
      <c r="R10" s="42">
        <v>22</v>
      </c>
      <c r="S10" s="42">
        <v>18</v>
      </c>
      <c r="T10" s="42">
        <v>4</v>
      </c>
      <c r="U10" s="43">
        <v>2</v>
      </c>
    </row>
    <row r="11" spans="1:21" ht="12" customHeight="1">
      <c r="A11" s="9"/>
      <c r="B11" s="62"/>
      <c r="C11" s="10"/>
      <c r="D11" s="4"/>
      <c r="E11" s="49"/>
      <c r="F11" s="84"/>
      <c r="G11" s="84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3"/>
    </row>
    <row r="12" spans="1:21" ht="28.5" customHeight="1">
      <c r="A12" s="9"/>
      <c r="B12" s="62"/>
      <c r="C12" s="10"/>
      <c r="D12" s="4"/>
      <c r="E12" s="48" t="s">
        <v>19</v>
      </c>
      <c r="F12" s="87" t="s">
        <v>6</v>
      </c>
      <c r="G12" s="87"/>
      <c r="H12" s="42">
        <v>422</v>
      </c>
      <c r="I12" s="42">
        <v>200</v>
      </c>
      <c r="J12" s="42">
        <v>222</v>
      </c>
      <c r="K12" s="42">
        <v>67</v>
      </c>
      <c r="L12" s="42">
        <v>71</v>
      </c>
      <c r="M12" s="42">
        <v>72</v>
      </c>
      <c r="N12" s="42">
        <v>69</v>
      </c>
      <c r="O12" s="42">
        <v>74</v>
      </c>
      <c r="P12" s="42">
        <v>69</v>
      </c>
      <c r="Q12" s="42">
        <v>12</v>
      </c>
      <c r="R12" s="42">
        <v>17</v>
      </c>
      <c r="S12" s="42">
        <v>11</v>
      </c>
      <c r="T12" s="42">
        <v>6</v>
      </c>
      <c r="U12" s="43">
        <v>1</v>
      </c>
    </row>
    <row r="13" spans="1:21" ht="21" customHeight="1">
      <c r="A13" s="9"/>
      <c r="B13" s="68"/>
      <c r="C13" s="19"/>
      <c r="D13" s="18"/>
      <c r="E13" s="57"/>
      <c r="F13" s="61"/>
      <c r="G13" s="61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9"/>
    </row>
    <row r="14" spans="1:21" ht="21" customHeight="1">
      <c r="A14" s="9"/>
      <c r="B14" s="62"/>
      <c r="C14" s="10"/>
      <c r="D14" s="4"/>
      <c r="E14" s="48"/>
      <c r="F14" s="58"/>
      <c r="G14" s="58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</row>
    <row r="15" spans="1:21" s="34" customFormat="1" ht="16.5" customHeight="1">
      <c r="A15" s="33"/>
      <c r="B15" s="63" t="s">
        <v>1</v>
      </c>
      <c r="C15" s="23"/>
      <c r="D15" s="24"/>
      <c r="E15" s="54"/>
      <c r="F15" s="89">
        <v>3</v>
      </c>
      <c r="G15" s="89"/>
      <c r="H15" s="36">
        <f aca="true" t="shared" si="1" ref="H15:U15">SUM(H17:H21)</f>
        <v>239</v>
      </c>
      <c r="I15" s="36">
        <f t="shared" si="1"/>
        <v>119</v>
      </c>
      <c r="J15" s="36">
        <f t="shared" si="1"/>
        <v>120</v>
      </c>
      <c r="K15" s="36">
        <f t="shared" si="1"/>
        <v>51</v>
      </c>
      <c r="L15" s="36">
        <f t="shared" si="1"/>
        <v>47</v>
      </c>
      <c r="M15" s="36">
        <f t="shared" si="1"/>
        <v>37</v>
      </c>
      <c r="N15" s="36">
        <f t="shared" si="1"/>
        <v>38</v>
      </c>
      <c r="O15" s="36">
        <f t="shared" si="1"/>
        <v>35</v>
      </c>
      <c r="P15" s="36">
        <f t="shared" si="1"/>
        <v>31</v>
      </c>
      <c r="Q15" s="36">
        <v>15</v>
      </c>
      <c r="R15" s="36">
        <f t="shared" si="1"/>
        <v>23</v>
      </c>
      <c r="S15" s="36">
        <f t="shared" si="1"/>
        <v>11</v>
      </c>
      <c r="T15" s="36">
        <f t="shared" si="1"/>
        <v>12</v>
      </c>
      <c r="U15" s="37">
        <f t="shared" si="1"/>
        <v>3</v>
      </c>
    </row>
    <row r="16" spans="1:21" ht="12" customHeight="1">
      <c r="A16" s="9"/>
      <c r="B16" s="62"/>
      <c r="C16" s="10"/>
      <c r="D16" s="4"/>
      <c r="E16" s="49"/>
      <c r="F16" s="84"/>
      <c r="G16" s="84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3"/>
    </row>
    <row r="17" spans="1:21" ht="28.5" customHeight="1">
      <c r="A17" s="9"/>
      <c r="B17" s="62"/>
      <c r="C17" s="10"/>
      <c r="D17" s="4"/>
      <c r="E17" s="49" t="s">
        <v>20</v>
      </c>
      <c r="F17" s="108" t="s">
        <v>48</v>
      </c>
      <c r="G17" s="109"/>
      <c r="H17" s="42">
        <v>39</v>
      </c>
      <c r="I17" s="42">
        <v>22</v>
      </c>
      <c r="J17" s="42">
        <v>17</v>
      </c>
      <c r="K17" s="42">
        <v>5</v>
      </c>
      <c r="L17" s="42">
        <v>4</v>
      </c>
      <c r="M17" s="42">
        <v>8</v>
      </c>
      <c r="N17" s="42">
        <v>7</v>
      </c>
      <c r="O17" s="42">
        <v>8</v>
      </c>
      <c r="P17" s="42">
        <v>7</v>
      </c>
      <c r="Q17" s="42">
        <v>1</v>
      </c>
      <c r="R17" s="42">
        <v>6</v>
      </c>
      <c r="S17" s="42">
        <v>4</v>
      </c>
      <c r="T17" s="42">
        <v>2</v>
      </c>
      <c r="U17" s="43">
        <v>1</v>
      </c>
    </row>
    <row r="18" spans="1:21" ht="12" customHeight="1">
      <c r="A18" s="9"/>
      <c r="B18" s="62"/>
      <c r="C18" s="10"/>
      <c r="D18" s="4"/>
      <c r="E18" s="49"/>
      <c r="F18" s="84"/>
      <c r="G18" s="84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3"/>
    </row>
    <row r="19" spans="1:21" ht="28.5" customHeight="1">
      <c r="A19" s="9"/>
      <c r="B19" s="62"/>
      <c r="C19" s="10"/>
      <c r="D19" s="4"/>
      <c r="E19" s="49" t="s">
        <v>21</v>
      </c>
      <c r="F19" s="84" t="s">
        <v>2</v>
      </c>
      <c r="G19" s="87"/>
      <c r="H19" s="42">
        <v>200</v>
      </c>
      <c r="I19" s="42">
        <v>97</v>
      </c>
      <c r="J19" s="42">
        <v>103</v>
      </c>
      <c r="K19" s="42">
        <v>46</v>
      </c>
      <c r="L19" s="42">
        <v>43</v>
      </c>
      <c r="M19" s="42">
        <v>29</v>
      </c>
      <c r="N19" s="42">
        <v>31</v>
      </c>
      <c r="O19" s="42">
        <v>27</v>
      </c>
      <c r="P19" s="42">
        <v>24</v>
      </c>
      <c r="Q19" s="42">
        <v>14</v>
      </c>
      <c r="R19" s="42">
        <v>17</v>
      </c>
      <c r="S19" s="42">
        <v>7</v>
      </c>
      <c r="T19" s="42">
        <v>10</v>
      </c>
      <c r="U19" s="43">
        <v>2</v>
      </c>
    </row>
    <row r="20" spans="1:21" ht="10.5" customHeight="1">
      <c r="A20" s="9"/>
      <c r="B20" s="62"/>
      <c r="C20" s="10"/>
      <c r="D20" s="4"/>
      <c r="E20" s="49"/>
      <c r="F20" s="84"/>
      <c r="G20" s="84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7"/>
    </row>
    <row r="21" spans="1:21" ht="28.5" customHeight="1">
      <c r="A21" s="30"/>
      <c r="B21" s="65"/>
      <c r="C21" s="31"/>
      <c r="D21" s="21"/>
      <c r="E21" s="56" t="s">
        <v>22</v>
      </c>
      <c r="F21" s="85" t="s">
        <v>3</v>
      </c>
      <c r="G21" s="72"/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7">
        <v>0</v>
      </c>
    </row>
    <row r="22" spans="2:21" s="11" customFormat="1" ht="28.5" customHeight="1">
      <c r="B22" s="15"/>
      <c r="C22" s="4"/>
      <c r="D22" s="4"/>
      <c r="E22" s="49"/>
      <c r="F22" s="15"/>
      <c r="G22" s="58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</row>
    <row r="23" spans="2:21" s="11" customFormat="1" ht="26.25" customHeight="1">
      <c r="B23" s="71" t="s">
        <v>47</v>
      </c>
      <c r="C23" s="21"/>
      <c r="D23" s="21"/>
      <c r="E23" s="56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</row>
    <row r="24" spans="1:21" ht="27.75" customHeight="1">
      <c r="A24" s="11"/>
      <c r="B24" s="101" t="s">
        <v>29</v>
      </c>
      <c r="C24" s="8"/>
      <c r="D24" s="7"/>
      <c r="E24" s="52"/>
      <c r="F24" s="96" t="s">
        <v>49</v>
      </c>
      <c r="G24" s="97"/>
      <c r="H24" s="93" t="s">
        <v>31</v>
      </c>
      <c r="I24" s="94"/>
      <c r="J24" s="95"/>
      <c r="K24" s="93" t="s">
        <v>32</v>
      </c>
      <c r="L24" s="94"/>
      <c r="M24" s="94"/>
      <c r="N24" s="94"/>
      <c r="O24" s="94"/>
      <c r="P24" s="95"/>
      <c r="Q24" s="103" t="s">
        <v>35</v>
      </c>
      <c r="R24" s="93" t="s">
        <v>16</v>
      </c>
      <c r="S24" s="94"/>
      <c r="T24" s="94"/>
      <c r="U24" s="90" t="s">
        <v>30</v>
      </c>
    </row>
    <row r="25" spans="1:21" ht="27.75" customHeight="1">
      <c r="A25" s="11"/>
      <c r="B25" s="73"/>
      <c r="C25" s="10"/>
      <c r="D25" s="4"/>
      <c r="E25" s="49"/>
      <c r="F25" s="86"/>
      <c r="G25" s="98"/>
      <c r="H25" s="82" t="s">
        <v>36</v>
      </c>
      <c r="I25" s="80" t="s">
        <v>37</v>
      </c>
      <c r="J25" s="78" t="s">
        <v>4</v>
      </c>
      <c r="K25" s="76" t="s">
        <v>38</v>
      </c>
      <c r="L25" s="77"/>
      <c r="M25" s="77" t="s">
        <v>39</v>
      </c>
      <c r="N25" s="77"/>
      <c r="O25" s="77" t="s">
        <v>40</v>
      </c>
      <c r="P25" s="107"/>
      <c r="Q25" s="104"/>
      <c r="R25" s="82" t="s">
        <v>36</v>
      </c>
      <c r="S25" s="80" t="s">
        <v>37</v>
      </c>
      <c r="T25" s="78" t="s">
        <v>4</v>
      </c>
      <c r="U25" s="91"/>
    </row>
    <row r="26" spans="1:21" ht="27.75" customHeight="1">
      <c r="A26" s="11"/>
      <c r="B26" s="74"/>
      <c r="C26" s="19"/>
      <c r="D26" s="18"/>
      <c r="E26" s="55"/>
      <c r="F26" s="99"/>
      <c r="G26" s="100"/>
      <c r="H26" s="83"/>
      <c r="I26" s="81"/>
      <c r="J26" s="79"/>
      <c r="K26" s="28" t="s">
        <v>33</v>
      </c>
      <c r="L26" s="28" t="s">
        <v>34</v>
      </c>
      <c r="M26" s="28" t="s">
        <v>33</v>
      </c>
      <c r="N26" s="28" t="s">
        <v>34</v>
      </c>
      <c r="O26" s="28" t="s">
        <v>33</v>
      </c>
      <c r="P26" s="28" t="s">
        <v>34</v>
      </c>
      <c r="Q26" s="75"/>
      <c r="R26" s="83"/>
      <c r="S26" s="81"/>
      <c r="T26" s="79"/>
      <c r="U26" s="92"/>
    </row>
    <row r="27" spans="1:21" ht="16.5" customHeight="1">
      <c r="A27" s="11"/>
      <c r="B27" s="62"/>
      <c r="C27" s="10"/>
      <c r="D27" s="4"/>
      <c r="E27" s="49"/>
      <c r="F27" s="15"/>
      <c r="G27" s="69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7"/>
    </row>
    <row r="28" spans="1:21" s="34" customFormat="1" ht="20.25" customHeight="1">
      <c r="A28" s="35"/>
      <c r="B28" s="63" t="s">
        <v>0</v>
      </c>
      <c r="C28" s="23"/>
      <c r="D28" s="24"/>
      <c r="E28" s="54"/>
      <c r="F28" s="89">
        <v>2</v>
      </c>
      <c r="G28" s="89"/>
      <c r="H28" s="36">
        <f aca="true" t="shared" si="2" ref="H28:U28">SUM(H30:H32)</f>
        <v>1121</v>
      </c>
      <c r="I28" s="36">
        <f t="shared" si="2"/>
        <v>555</v>
      </c>
      <c r="J28" s="36">
        <f t="shared" si="2"/>
        <v>566</v>
      </c>
      <c r="K28" s="36">
        <f t="shared" si="2"/>
        <v>170</v>
      </c>
      <c r="L28" s="36">
        <f t="shared" si="2"/>
        <v>182</v>
      </c>
      <c r="M28" s="36">
        <f t="shared" si="2"/>
        <v>194</v>
      </c>
      <c r="N28" s="36">
        <f t="shared" si="2"/>
        <v>194</v>
      </c>
      <c r="O28" s="36">
        <f t="shared" si="2"/>
        <v>191</v>
      </c>
      <c r="P28" s="36">
        <f t="shared" si="2"/>
        <v>190</v>
      </c>
      <c r="Q28" s="36">
        <f t="shared" si="2"/>
        <v>29</v>
      </c>
      <c r="R28" s="36">
        <f t="shared" si="2"/>
        <v>50</v>
      </c>
      <c r="S28" s="36">
        <f t="shared" si="2"/>
        <v>45</v>
      </c>
      <c r="T28" s="36">
        <f t="shared" si="2"/>
        <v>5</v>
      </c>
      <c r="U28" s="37">
        <f t="shared" si="2"/>
        <v>5</v>
      </c>
    </row>
    <row r="29" spans="1:21" ht="5.25" customHeight="1">
      <c r="A29" s="11"/>
      <c r="B29" s="62"/>
      <c r="C29" s="10"/>
      <c r="D29" s="4"/>
      <c r="E29" s="49"/>
      <c r="F29" s="84"/>
      <c r="G29" s="84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3"/>
    </row>
    <row r="30" spans="1:21" ht="28.5" customHeight="1">
      <c r="A30" s="11"/>
      <c r="B30" s="62"/>
      <c r="C30" s="10"/>
      <c r="D30" s="4"/>
      <c r="E30" s="49" t="s">
        <v>23</v>
      </c>
      <c r="F30" s="84" t="s">
        <v>5</v>
      </c>
      <c r="G30" s="84"/>
      <c r="H30" s="42">
        <v>657</v>
      </c>
      <c r="I30" s="42">
        <v>335</v>
      </c>
      <c r="J30" s="42">
        <v>322</v>
      </c>
      <c r="K30" s="42">
        <v>104</v>
      </c>
      <c r="L30" s="42">
        <v>94</v>
      </c>
      <c r="M30" s="42">
        <v>117</v>
      </c>
      <c r="N30" s="42">
        <v>115</v>
      </c>
      <c r="O30" s="42">
        <v>114</v>
      </c>
      <c r="P30" s="42">
        <v>113</v>
      </c>
      <c r="Q30" s="42">
        <v>17</v>
      </c>
      <c r="R30" s="42">
        <f>S30+T30</f>
        <v>29</v>
      </c>
      <c r="S30" s="42">
        <v>27</v>
      </c>
      <c r="T30" s="42">
        <v>2</v>
      </c>
      <c r="U30" s="43">
        <v>2</v>
      </c>
    </row>
    <row r="31" spans="1:21" ht="10.5" customHeight="1">
      <c r="A31" s="11"/>
      <c r="B31" s="62"/>
      <c r="C31" s="10"/>
      <c r="D31" s="4"/>
      <c r="E31" s="49"/>
      <c r="F31" s="84"/>
      <c r="G31" s="84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3"/>
    </row>
    <row r="32" spans="1:21" ht="28.5" customHeight="1">
      <c r="A32" s="11"/>
      <c r="B32" s="62"/>
      <c r="C32" s="10"/>
      <c r="D32" s="4"/>
      <c r="E32" s="49" t="s">
        <v>24</v>
      </c>
      <c r="F32" s="87" t="s">
        <v>6</v>
      </c>
      <c r="G32" s="87"/>
      <c r="H32" s="42">
        <v>464</v>
      </c>
      <c r="I32" s="42">
        <v>220</v>
      </c>
      <c r="J32" s="42">
        <v>244</v>
      </c>
      <c r="K32" s="42">
        <v>66</v>
      </c>
      <c r="L32" s="42">
        <v>88</v>
      </c>
      <c r="M32" s="42">
        <v>77</v>
      </c>
      <c r="N32" s="42">
        <v>79</v>
      </c>
      <c r="O32" s="42">
        <v>77</v>
      </c>
      <c r="P32" s="42">
        <v>77</v>
      </c>
      <c r="Q32" s="42">
        <v>12</v>
      </c>
      <c r="R32" s="42">
        <f>S32+T32</f>
        <v>21</v>
      </c>
      <c r="S32" s="42">
        <v>18</v>
      </c>
      <c r="T32" s="42">
        <v>3</v>
      </c>
      <c r="U32" s="43">
        <v>3</v>
      </c>
    </row>
    <row r="33" spans="1:21" ht="14.25" customHeight="1">
      <c r="A33" s="11"/>
      <c r="B33" s="62"/>
      <c r="C33" s="10"/>
      <c r="D33" s="4"/>
      <c r="E33" s="49"/>
      <c r="F33" s="58"/>
      <c r="G33" s="58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3"/>
    </row>
    <row r="34" spans="1:21" ht="14.25" customHeight="1">
      <c r="A34" s="11"/>
      <c r="B34" s="64"/>
      <c r="C34" s="14"/>
      <c r="D34" s="13"/>
      <c r="E34" s="53"/>
      <c r="F34" s="88"/>
      <c r="G34" s="88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1"/>
    </row>
    <row r="35" spans="1:21" s="34" customFormat="1" ht="20.25" customHeight="1">
      <c r="A35" s="35"/>
      <c r="B35" s="63" t="s">
        <v>7</v>
      </c>
      <c r="C35" s="23"/>
      <c r="D35" s="24"/>
      <c r="E35" s="54"/>
      <c r="F35" s="89">
        <v>6</v>
      </c>
      <c r="G35" s="89"/>
      <c r="H35" s="36">
        <f aca="true" t="shared" si="3" ref="H35:U35">SUM(H37:H42)</f>
        <v>764</v>
      </c>
      <c r="I35" s="36">
        <f t="shared" si="3"/>
        <v>381</v>
      </c>
      <c r="J35" s="36">
        <f t="shared" si="3"/>
        <v>383</v>
      </c>
      <c r="K35" s="36">
        <f t="shared" si="3"/>
        <v>125</v>
      </c>
      <c r="L35" s="36">
        <f t="shared" si="3"/>
        <v>160</v>
      </c>
      <c r="M35" s="36">
        <f t="shared" si="3"/>
        <v>116</v>
      </c>
      <c r="N35" s="36">
        <f t="shared" si="3"/>
        <v>107</v>
      </c>
      <c r="O35" s="36">
        <f t="shared" si="3"/>
        <v>140</v>
      </c>
      <c r="P35" s="36">
        <f t="shared" si="3"/>
        <v>116</v>
      </c>
      <c r="Q35" s="36">
        <f t="shared" si="3"/>
        <v>28</v>
      </c>
      <c r="R35" s="36">
        <f t="shared" si="3"/>
        <v>55</v>
      </c>
      <c r="S35" s="36">
        <f t="shared" si="3"/>
        <v>36</v>
      </c>
      <c r="T35" s="36">
        <f t="shared" si="3"/>
        <v>19</v>
      </c>
      <c r="U35" s="37">
        <f t="shared" si="3"/>
        <v>35</v>
      </c>
    </row>
    <row r="36" spans="1:21" ht="4.5" customHeight="1">
      <c r="A36" s="11"/>
      <c r="B36" s="62"/>
      <c r="C36" s="10"/>
      <c r="D36" s="4"/>
      <c r="E36" s="49"/>
      <c r="F36" s="84"/>
      <c r="G36" s="84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3"/>
    </row>
    <row r="37" spans="1:21" ht="27" customHeight="1">
      <c r="A37" s="11"/>
      <c r="B37" s="62"/>
      <c r="C37" s="10"/>
      <c r="D37" s="4"/>
      <c r="E37" s="49" t="s">
        <v>8</v>
      </c>
      <c r="F37" s="84" t="s">
        <v>9</v>
      </c>
      <c r="G37" s="84"/>
      <c r="H37" s="42">
        <v>247</v>
      </c>
      <c r="I37" s="42">
        <v>118</v>
      </c>
      <c r="J37" s="42">
        <v>129</v>
      </c>
      <c r="K37" s="42">
        <v>36</v>
      </c>
      <c r="L37" s="42">
        <v>45</v>
      </c>
      <c r="M37" s="42">
        <v>45</v>
      </c>
      <c r="N37" s="42">
        <v>39</v>
      </c>
      <c r="O37" s="42">
        <v>37</v>
      </c>
      <c r="P37" s="42">
        <v>45</v>
      </c>
      <c r="Q37" s="42">
        <v>6</v>
      </c>
      <c r="R37" s="42">
        <f aca="true" t="shared" si="4" ref="R37:R42">S37+T37</f>
        <v>11</v>
      </c>
      <c r="S37" s="42">
        <v>8</v>
      </c>
      <c r="T37" s="42">
        <v>3</v>
      </c>
      <c r="U37" s="43">
        <v>2</v>
      </c>
    </row>
    <row r="38" spans="1:21" ht="27" customHeight="1">
      <c r="A38" s="11"/>
      <c r="B38" s="62"/>
      <c r="C38" s="10"/>
      <c r="D38" s="4"/>
      <c r="E38" s="49" t="s">
        <v>25</v>
      </c>
      <c r="F38" s="108" t="s">
        <v>48</v>
      </c>
      <c r="G38" s="109"/>
      <c r="H38" s="42">
        <v>15</v>
      </c>
      <c r="I38" s="42">
        <v>10</v>
      </c>
      <c r="J38" s="42">
        <v>5</v>
      </c>
      <c r="K38" s="42">
        <v>5</v>
      </c>
      <c r="L38" s="42">
        <v>2</v>
      </c>
      <c r="M38" s="42">
        <v>2</v>
      </c>
      <c r="N38" s="42">
        <v>0</v>
      </c>
      <c r="O38" s="42">
        <v>3</v>
      </c>
      <c r="P38" s="42">
        <v>3</v>
      </c>
      <c r="Q38" s="42">
        <v>1</v>
      </c>
      <c r="R38" s="42">
        <f t="shared" si="4"/>
        <v>2</v>
      </c>
      <c r="S38" s="42">
        <v>2</v>
      </c>
      <c r="T38" s="42">
        <v>0</v>
      </c>
      <c r="U38" s="43">
        <v>1</v>
      </c>
    </row>
    <row r="39" spans="1:21" ht="27" customHeight="1">
      <c r="A39" s="11"/>
      <c r="B39" s="62"/>
      <c r="C39" s="10"/>
      <c r="D39" s="4"/>
      <c r="E39" s="49"/>
      <c r="F39" s="86" t="s">
        <v>50</v>
      </c>
      <c r="G39" s="86"/>
      <c r="H39" s="42">
        <v>35</v>
      </c>
      <c r="I39" s="42">
        <v>0</v>
      </c>
      <c r="J39" s="42">
        <v>35</v>
      </c>
      <c r="K39" s="42">
        <v>0</v>
      </c>
      <c r="L39" s="42">
        <v>35</v>
      </c>
      <c r="M39" s="42">
        <v>0</v>
      </c>
      <c r="N39" s="42">
        <v>0</v>
      </c>
      <c r="O39" s="42">
        <v>0</v>
      </c>
      <c r="P39" s="42">
        <v>0</v>
      </c>
      <c r="Q39" s="42">
        <v>1</v>
      </c>
      <c r="R39" s="42">
        <f t="shared" si="4"/>
        <v>3</v>
      </c>
      <c r="S39" s="42">
        <v>2</v>
      </c>
      <c r="T39" s="42">
        <v>1</v>
      </c>
      <c r="U39" s="43">
        <v>0</v>
      </c>
    </row>
    <row r="40" spans="1:21" ht="27" customHeight="1">
      <c r="A40" s="11"/>
      <c r="B40" s="62"/>
      <c r="C40" s="10"/>
      <c r="D40" s="4"/>
      <c r="E40" s="49" t="s">
        <v>26</v>
      </c>
      <c r="F40" s="84" t="s">
        <v>10</v>
      </c>
      <c r="G40" s="84"/>
      <c r="H40" s="42">
        <v>343</v>
      </c>
      <c r="I40" s="42">
        <v>187</v>
      </c>
      <c r="J40" s="42">
        <v>156</v>
      </c>
      <c r="K40" s="42">
        <v>58</v>
      </c>
      <c r="L40" s="42">
        <v>56</v>
      </c>
      <c r="M40" s="42">
        <v>52</v>
      </c>
      <c r="N40" s="42">
        <v>51</v>
      </c>
      <c r="O40" s="42">
        <v>77</v>
      </c>
      <c r="P40" s="42">
        <v>49</v>
      </c>
      <c r="Q40" s="42">
        <v>10</v>
      </c>
      <c r="R40" s="42">
        <f t="shared" si="4"/>
        <v>26</v>
      </c>
      <c r="S40" s="42">
        <v>18</v>
      </c>
      <c r="T40" s="42">
        <v>8</v>
      </c>
      <c r="U40" s="43">
        <v>25</v>
      </c>
    </row>
    <row r="41" spans="1:21" ht="27" customHeight="1">
      <c r="A41" s="11"/>
      <c r="B41" s="62"/>
      <c r="C41" s="10"/>
      <c r="D41" s="4"/>
      <c r="E41" s="49" t="s">
        <v>27</v>
      </c>
      <c r="F41" s="84" t="s">
        <v>11</v>
      </c>
      <c r="G41" s="84"/>
      <c r="H41" s="42">
        <v>113</v>
      </c>
      <c r="I41" s="42">
        <v>56</v>
      </c>
      <c r="J41" s="42">
        <v>57</v>
      </c>
      <c r="K41" s="42">
        <v>25</v>
      </c>
      <c r="L41" s="42">
        <v>22</v>
      </c>
      <c r="M41" s="42">
        <v>14</v>
      </c>
      <c r="N41" s="42">
        <v>16</v>
      </c>
      <c r="O41" s="42">
        <v>17</v>
      </c>
      <c r="P41" s="42">
        <v>19</v>
      </c>
      <c r="Q41" s="42">
        <v>7</v>
      </c>
      <c r="R41" s="42">
        <f t="shared" si="4"/>
        <v>7</v>
      </c>
      <c r="S41" s="42">
        <v>3</v>
      </c>
      <c r="T41" s="42">
        <v>4</v>
      </c>
      <c r="U41" s="43">
        <v>2</v>
      </c>
    </row>
    <row r="42" spans="1:21" ht="27" customHeight="1">
      <c r="A42" s="11"/>
      <c r="B42" s="62"/>
      <c r="C42" s="10"/>
      <c r="D42" s="4"/>
      <c r="E42" s="49" t="s">
        <v>28</v>
      </c>
      <c r="F42" s="84" t="s">
        <v>12</v>
      </c>
      <c r="G42" s="84"/>
      <c r="H42" s="42">
        <v>11</v>
      </c>
      <c r="I42" s="42">
        <v>10</v>
      </c>
      <c r="J42" s="42">
        <v>1</v>
      </c>
      <c r="K42" s="42">
        <v>1</v>
      </c>
      <c r="L42" s="42">
        <v>0</v>
      </c>
      <c r="M42" s="42">
        <v>3</v>
      </c>
      <c r="N42" s="42">
        <v>1</v>
      </c>
      <c r="O42" s="42">
        <v>6</v>
      </c>
      <c r="P42" s="42">
        <v>0</v>
      </c>
      <c r="Q42" s="42">
        <v>3</v>
      </c>
      <c r="R42" s="42">
        <f t="shared" si="4"/>
        <v>6</v>
      </c>
      <c r="S42" s="42">
        <v>3</v>
      </c>
      <c r="T42" s="42">
        <v>3</v>
      </c>
      <c r="U42" s="43">
        <v>5</v>
      </c>
    </row>
    <row r="43" spans="1:21" ht="19.5" customHeight="1">
      <c r="A43" s="11"/>
      <c r="B43" s="65"/>
      <c r="C43" s="31"/>
      <c r="D43" s="21"/>
      <c r="E43" s="56"/>
      <c r="F43" s="85"/>
      <c r="G43" s="85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32"/>
    </row>
    <row r="44" ht="13.5">
      <c r="A44" s="11"/>
    </row>
    <row r="45" ht="13.5">
      <c r="A45" s="11"/>
    </row>
    <row r="46" ht="13.5">
      <c r="A46" s="11"/>
    </row>
    <row r="47" ht="13.5">
      <c r="A47" s="11"/>
    </row>
    <row r="48" ht="13.5">
      <c r="A48" s="11"/>
    </row>
  </sheetData>
  <mergeCells count="52">
    <mergeCell ref="B24:B26"/>
    <mergeCell ref="Q24:Q26"/>
    <mergeCell ref="I25:I26"/>
    <mergeCell ref="H25:H26"/>
    <mergeCell ref="K25:L25"/>
    <mergeCell ref="M25:N25"/>
    <mergeCell ref="O25:P25"/>
    <mergeCell ref="F16:G16"/>
    <mergeCell ref="F17:G17"/>
    <mergeCell ref="F18:G18"/>
    <mergeCell ref="F21:G21"/>
    <mergeCell ref="Q3:Q4"/>
    <mergeCell ref="U3:U4"/>
    <mergeCell ref="H3:J3"/>
    <mergeCell ref="F3:G3"/>
    <mergeCell ref="K3:P3"/>
    <mergeCell ref="F4:G4"/>
    <mergeCell ref="R3:T3"/>
    <mergeCell ref="B3:B4"/>
    <mergeCell ref="F20:G20"/>
    <mergeCell ref="F15:G15"/>
    <mergeCell ref="F19:G19"/>
    <mergeCell ref="F10:G10"/>
    <mergeCell ref="F11:G11"/>
    <mergeCell ref="F12:G12"/>
    <mergeCell ref="F7:G7"/>
    <mergeCell ref="F8:G8"/>
    <mergeCell ref="F9:G9"/>
    <mergeCell ref="U24:U26"/>
    <mergeCell ref="F28:G28"/>
    <mergeCell ref="F29:G29"/>
    <mergeCell ref="F30:G30"/>
    <mergeCell ref="R24:T24"/>
    <mergeCell ref="K24:P24"/>
    <mergeCell ref="H24:J24"/>
    <mergeCell ref="F24:G26"/>
    <mergeCell ref="J25:J26"/>
    <mergeCell ref="F41:G41"/>
    <mergeCell ref="F42:G42"/>
    <mergeCell ref="F43:G43"/>
    <mergeCell ref="F37:G37"/>
    <mergeCell ref="F38:G38"/>
    <mergeCell ref="F39:G39"/>
    <mergeCell ref="F40:G40"/>
    <mergeCell ref="T25:T26"/>
    <mergeCell ref="S25:S26"/>
    <mergeCell ref="R25:R26"/>
    <mergeCell ref="F36:G36"/>
    <mergeCell ref="F31:G31"/>
    <mergeCell ref="F32:G32"/>
    <mergeCell ref="F34:G34"/>
    <mergeCell ref="F35:G35"/>
  </mergeCells>
  <printOptions/>
  <pageMargins left="0.77" right="0.4" top="0.5118110236220472" bottom="0.5905511811023623" header="0.5118110236220472" footer="0.5118110236220472"/>
  <pageSetup fitToHeight="1" fitToWidth="1" horizontalDpi="600" verticalDpi="600" orientation="landscape" pageOrder="overThenDown" paperSize="9" scale="63" r:id="rId2"/>
  <headerFooter alignWithMargins="0">
    <oddHeader xml:space="preserve">&amp;L&amp;"ＭＳ ゴシック,太字"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</dc:creator>
  <cp:keywords/>
  <dc:description/>
  <cp:lastModifiedBy>N3000013</cp:lastModifiedBy>
  <cp:lastPrinted>2009-10-07T09:55:46Z</cp:lastPrinted>
  <dcterms:created xsi:type="dcterms:W3CDTF">1999-10-04T04:12:28Z</dcterms:created>
  <dcterms:modified xsi:type="dcterms:W3CDTF">2009-10-07T09:56:08Z</dcterms:modified>
  <cp:category/>
  <cp:version/>
  <cp:contentType/>
  <cp:contentStatus/>
</cp:coreProperties>
</file>