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8100" tabRatio="641" activeTab="0"/>
  </bookViews>
  <sheets>
    <sheet name="３" sheetId="1" r:id="rId1"/>
    <sheet name="第1表　一般状況（世帯数等）" sheetId="2" r:id="rId2"/>
    <sheet name="第１－２表　一般状況（被保険者数）" sheetId="3" r:id="rId3"/>
    <sheet name="第2表　経理状況（収入）" sheetId="4" r:id="rId4"/>
    <sheet name="第３表　経理支出（支出）" sheetId="5" r:id="rId5"/>
    <sheet name="第３－２表　経理状況（介護分）" sheetId="6" r:id="rId6"/>
    <sheet name="第３－３表　経理状況（後期高齢者支援金）" sheetId="7" r:id="rId7"/>
    <sheet name="第４表　保険料賦課（医療分・一般）" sheetId="8" r:id="rId8"/>
    <sheet name="第４－２表　保険料賦課（医療・一般）２" sheetId="9" r:id="rId9"/>
    <sheet name="第５表　保険料賦課（後期高齢者支援金分・一般）" sheetId="10" r:id="rId10"/>
    <sheet name="第５－２表　保険料賦課（後期高齢者支援金分・一般）２" sheetId="11" r:id="rId11"/>
    <sheet name="第６表　保険料賦課（介護納付金分）" sheetId="12" r:id="rId12"/>
    <sheet name="第６－２表　保険料賦課（介護納付金分）２" sheetId="13" r:id="rId13"/>
    <sheet name="第７表　保険料賦課（医療分・退職）" sheetId="14" r:id="rId14"/>
    <sheet name="第８表　保険料賦課（後期高齢者支援金分・退職）" sheetId="15" r:id="rId15"/>
    <sheet name="第９表　保険料収納状況（全体）" sheetId="16" r:id="rId16"/>
    <sheet name="第10表　保険料収納状況（一般）" sheetId="17" r:id="rId17"/>
    <sheet name="第11表　保険料収納状況（退職）" sheetId="18" r:id="rId18"/>
    <sheet name="第12表　保険給付費支払状況(一般)" sheetId="19" r:id="rId19"/>
    <sheet name="第13表　保険給付費支払状況(退職)" sheetId="20" r:id="rId20"/>
    <sheet name="第14表　療養諸費の状況(一般)" sheetId="21" r:id="rId21"/>
    <sheet name="第14－2表　療養諸費の状況(一般・前期高齢者分再掲)" sheetId="22" r:id="rId22"/>
    <sheet name="第14－3表　療養諸費の状況(一般・70歳以上・一般再掲" sheetId="23" r:id="rId23"/>
    <sheet name="第14－4表　療養諸費の状況(一般・現役並み再掲)" sheetId="24" r:id="rId24"/>
    <sheet name="第14－5表　療養諸費の状況(一般・未就学児再掲)" sheetId="25" r:id="rId25"/>
    <sheet name="第15表　療養の給付等内訳(一般)" sheetId="26" r:id="rId26"/>
    <sheet name="第16表　高額療養費の状況(一般)" sheetId="27" r:id="rId27"/>
    <sheet name="第17表　食事療養・生活療養(一般)" sheetId="28" r:id="rId28"/>
    <sheet name="第18表　療養諸費の状況(退職)" sheetId="29" r:id="rId29"/>
    <sheet name="第18－2表　療養諸費の状況(退職・未就学児再掲)" sheetId="30" r:id="rId30"/>
    <sheet name="第19表　療養の給付等内訳(退職)" sheetId="31" r:id="rId31"/>
    <sheet name="第20表　高額療養費の状況(退職)" sheetId="32" r:id="rId32"/>
    <sheet name="第21表　食事・生活療養(退職)" sheetId="33" r:id="rId33"/>
  </sheets>
  <definedNames>
    <definedName name="_xlnm.Print_Area" localSheetId="27">'第17表　食事療養・生活療養(一般)'!$A$1:$N$94</definedName>
    <definedName name="_xlnm.Print_Area" localSheetId="1">'第1表　一般状況（世帯数等）'!$A$1:$O$98</definedName>
    <definedName name="_xlnm.Print_Area" localSheetId="32">'第21表　食事・生活療養(退職)'!$A$1:$N$94</definedName>
    <definedName name="_xlnm.Print_Area" localSheetId="3">'第2表　経理状況（収入）'!$A$1:$AO$100</definedName>
    <definedName name="_xlnm.Print_Area" localSheetId="4">'第３表　経理支出（支出）'!$A$1:$AS$101</definedName>
    <definedName name="_xlnm.Print_Titles" localSheetId="16">'第10表　保険料収納状況（一般）'!$4:$6</definedName>
    <definedName name="_xlnm.Print_Titles" localSheetId="17">'第11表　保険料収納状況（退職）'!$4:$6</definedName>
    <definedName name="_xlnm.Print_Titles" localSheetId="2">'第１－２表　一般状況（被保険者数）'!$4:$9</definedName>
    <definedName name="_xlnm.Print_Titles" localSheetId="26">'第16表　高額療養費の状況(一般)'!$4:$8</definedName>
    <definedName name="_xlnm.Print_Titles" localSheetId="27">'第17表　食事療養・生活療養(一般)'!$4:$6</definedName>
    <definedName name="_xlnm.Print_Titles" localSheetId="1">'第1表　一般状況（世帯数等）'!$4:$8</definedName>
    <definedName name="_xlnm.Print_Titles" localSheetId="31">'第20表　高額療養費の状況(退職)'!$4:$8</definedName>
    <definedName name="_xlnm.Print_Titles" localSheetId="32">'第21表　食事・生活療養(退職)'!$4:$6</definedName>
    <definedName name="_xlnm.Print_Titles" localSheetId="3">'第2表　経理状況（収入）'!$A:$B,'第2表　経理状況（収入）'!$4:$6</definedName>
    <definedName name="_xlnm.Print_Titles" localSheetId="5">'第３－２表　経理状況（介護分）'!$4:$7</definedName>
    <definedName name="_xlnm.Print_Titles" localSheetId="6">'第３－３表　経理状況（後期高齢者支援金）'!$4:$7</definedName>
    <definedName name="_xlnm.Print_Titles" localSheetId="4">'第３表　経理支出（支出）'!$A:$B,'第３表　経理支出（支出）'!$4:$7</definedName>
    <definedName name="_xlnm.Print_Titles" localSheetId="8">'第４－２表　保険料賦課（医療・一般）２'!$4:$6</definedName>
    <definedName name="_xlnm.Print_Titles" localSheetId="7">'第４表　保険料賦課（医療分・一般）'!$4:$6</definedName>
    <definedName name="_xlnm.Print_Titles" localSheetId="10">'第５－２表　保険料賦課（後期高齢者支援金分・一般）２'!$4:$6</definedName>
    <definedName name="_xlnm.Print_Titles" localSheetId="9">'第５表　保険料賦課（後期高齢者支援金分・一般）'!$4:$6</definedName>
    <definedName name="_xlnm.Print_Titles" localSheetId="12">'第６－２表　保険料賦課（介護納付金分）２'!$4:$6</definedName>
    <definedName name="_xlnm.Print_Titles" localSheetId="11">'第６表　保険料賦課（介護納付金分）'!$4:$6</definedName>
    <definedName name="_xlnm.Print_Titles" localSheetId="13">'第７表　保険料賦課（医療分・退職）'!$4:$6</definedName>
    <definedName name="_xlnm.Print_Titles" localSheetId="14">'第８表　保険料賦課（後期高齢者支援金分・退職）'!$4:$6</definedName>
    <definedName name="_xlnm.Print_Titles" localSheetId="15">'第９表　保険料収納状況（全体）'!$4:$6</definedName>
  </definedNames>
  <calcPr fullCalcOnLoad="1"/>
</workbook>
</file>

<file path=xl/comments17.xml><?xml version="1.0" encoding="utf-8"?>
<comments xmlns="http://schemas.openxmlformats.org/spreadsheetml/2006/main">
  <authors>
    <author>管理者</author>
  </authors>
  <commentList>
    <comment ref="I4" authorId="0">
      <text>
        <r>
          <rPr>
            <b/>
            <sz val="9"/>
            <rFont val="ＭＳ Ｐゴシック"/>
            <family val="3"/>
          </rPr>
          <t>管理者:</t>
        </r>
        <r>
          <rPr>
            <sz val="9"/>
            <rFont val="ＭＳ Ｐゴシック"/>
            <family val="3"/>
          </rPr>
          <t xml:space="preserve">
北相木村、長和町に居所不明分あり
</t>
        </r>
      </text>
    </comment>
  </commentList>
</comments>
</file>

<file path=xl/sharedStrings.xml><?xml version="1.0" encoding="utf-8"?>
<sst xmlns="http://schemas.openxmlformats.org/spreadsheetml/2006/main" count="6585" uniqueCount="722">
  <si>
    <t>Ⅲ　事　業　年　報　集　計　表</t>
  </si>
  <si>
    <t>第 １ 表　　一 般 状 況（ 世 帯 数 等）</t>
  </si>
  <si>
    <t xml:space="preserve">世 帯 総 数 </t>
  </si>
  <si>
    <t>退職被保険者等の世帯数(左の再掲)</t>
  </si>
  <si>
    <t>年度末現在</t>
  </si>
  <si>
    <t>番号</t>
  </si>
  <si>
    <t>保険者名</t>
  </si>
  <si>
    <t>事業開始</t>
  </si>
  <si>
    <t>単独世帯数</t>
  </si>
  <si>
    <t>混合世帯数</t>
  </si>
  <si>
    <t>事務職員数</t>
  </si>
  <si>
    <t>出産</t>
  </si>
  <si>
    <t>葬祭</t>
  </si>
  <si>
    <t>任意給付等</t>
  </si>
  <si>
    <t>年 月 日</t>
  </si>
  <si>
    <t>年度末</t>
  </si>
  <si>
    <t>年　間</t>
  </si>
  <si>
    <t>専任</t>
  </si>
  <si>
    <t>兼任</t>
  </si>
  <si>
    <t>育児</t>
  </si>
  <si>
    <t>現　在</t>
  </si>
  <si>
    <t>平　均</t>
  </si>
  <si>
    <t xml:space="preserve"> 保険者計</t>
  </si>
  <si>
    <t xml:space="preserve"> 市町村計</t>
  </si>
  <si>
    <t xml:space="preserve"> 市　　計</t>
  </si>
  <si>
    <t xml:space="preserve"> 町 村 計</t>
  </si>
  <si>
    <t xml:space="preserve"> 組 合 計</t>
  </si>
  <si>
    <t>－</t>
  </si>
  <si>
    <t>長 野 市</t>
  </si>
  <si>
    <t>S41.10.16</t>
  </si>
  <si>
    <t>結核精神給付金</t>
  </si>
  <si>
    <t>松 本 市</t>
  </si>
  <si>
    <t>S29. 4. 1</t>
  </si>
  <si>
    <t>上 田 市</t>
  </si>
  <si>
    <t>H18. 3. 6</t>
  </si>
  <si>
    <t>岡 谷 市</t>
  </si>
  <si>
    <t>S30. 6. 1</t>
  </si>
  <si>
    <t>飯 田 市</t>
  </si>
  <si>
    <t>S31. 9.30</t>
  </si>
  <si>
    <t>結核精神給付金</t>
  </si>
  <si>
    <t>諏 訪 市</t>
  </si>
  <si>
    <t>S30. 4. 1</t>
  </si>
  <si>
    <t>須 坂 市</t>
  </si>
  <si>
    <t>S29. 2.11</t>
  </si>
  <si>
    <t xml:space="preserve"> </t>
  </si>
  <si>
    <t>小 諸 市</t>
  </si>
  <si>
    <t>S29. 9. 1</t>
  </si>
  <si>
    <t>伊 那 市</t>
  </si>
  <si>
    <t>H18. 3.31</t>
  </si>
  <si>
    <t>結核給付金</t>
  </si>
  <si>
    <t>駒ヶ根市</t>
  </si>
  <si>
    <t>S29. 7. 1</t>
  </si>
  <si>
    <t>中 野 市</t>
  </si>
  <si>
    <t>大 町 市</t>
  </si>
  <si>
    <t>飯 山 市</t>
  </si>
  <si>
    <t>茅 野 市</t>
  </si>
  <si>
    <t>S30. 2. 1</t>
  </si>
  <si>
    <t>塩 尻 市</t>
  </si>
  <si>
    <t>S34. 4. 1</t>
  </si>
  <si>
    <t>千 曲 市</t>
  </si>
  <si>
    <t>H15. 9. 1</t>
  </si>
  <si>
    <t>結核給付金</t>
  </si>
  <si>
    <t>佐 久 市</t>
  </si>
  <si>
    <t>H17. 4. 1</t>
  </si>
  <si>
    <t>佐久穂町</t>
  </si>
  <si>
    <t>H17. 3.20</t>
  </si>
  <si>
    <t>小 海 町</t>
  </si>
  <si>
    <t>S32. 4. 1</t>
  </si>
  <si>
    <t>川 上 村</t>
  </si>
  <si>
    <t>S32. 6. 1</t>
  </si>
  <si>
    <t xml:space="preserve"> </t>
  </si>
  <si>
    <t>南 牧 村</t>
  </si>
  <si>
    <t>S31. 9. 1</t>
  </si>
  <si>
    <t>南相木村</t>
  </si>
  <si>
    <t>S33. 4. 1</t>
  </si>
  <si>
    <t>北相木村</t>
  </si>
  <si>
    <t>S34. 3.26</t>
  </si>
  <si>
    <t>軽井沢町</t>
  </si>
  <si>
    <t>S24. 1. 1</t>
  </si>
  <si>
    <t>御代田町</t>
  </si>
  <si>
    <t>立 科 町</t>
  </si>
  <si>
    <t>長 和 町</t>
  </si>
  <si>
    <t>H17.10. 1</t>
  </si>
  <si>
    <t>東 御 市</t>
  </si>
  <si>
    <t>H16. 4. 1</t>
  </si>
  <si>
    <t>青 木 村</t>
  </si>
  <si>
    <t>坂 城 町</t>
  </si>
  <si>
    <t>下諏訪町</t>
  </si>
  <si>
    <t>S32. 8. 1</t>
  </si>
  <si>
    <t>富士見町</t>
  </si>
  <si>
    <t>原  　村</t>
  </si>
  <si>
    <t>S24. 2.21</t>
  </si>
  <si>
    <t>辰 野 町</t>
  </si>
  <si>
    <t>S23. 9. 1</t>
  </si>
  <si>
    <t>箕 輪 町</t>
  </si>
  <si>
    <t>S23. 8. 1</t>
  </si>
  <si>
    <t>飯 島 町</t>
  </si>
  <si>
    <t>S31. 4. 1</t>
  </si>
  <si>
    <t>南箕輪村</t>
  </si>
  <si>
    <t>中 川 村</t>
  </si>
  <si>
    <t>S33. 8. 1</t>
  </si>
  <si>
    <t>宮 田 村</t>
  </si>
  <si>
    <t>S24. 4. 1</t>
  </si>
  <si>
    <t>木 曽 町</t>
  </si>
  <si>
    <t>H17.11. 1</t>
  </si>
  <si>
    <t>上 松 町</t>
  </si>
  <si>
    <t>S33. 4. 1</t>
  </si>
  <si>
    <t>南木曽町</t>
  </si>
  <si>
    <t>S36. 1. 1</t>
  </si>
  <si>
    <t>木 祖 村</t>
  </si>
  <si>
    <t>王 滝 村</t>
  </si>
  <si>
    <t>S26.10. 1</t>
  </si>
  <si>
    <t>大 桑 村</t>
  </si>
  <si>
    <t>S28. 9. 1</t>
  </si>
  <si>
    <t>筑 北 村</t>
  </si>
  <si>
    <t>H17.10.11</t>
  </si>
  <si>
    <t>麻 績 村</t>
  </si>
  <si>
    <t>S31.10. 1</t>
  </si>
  <si>
    <t>生 坂 村</t>
  </si>
  <si>
    <t>山 形 村</t>
  </si>
  <si>
    <t>朝 日 村</t>
  </si>
  <si>
    <t>S23.11. 1</t>
  </si>
  <si>
    <t>安曇野市</t>
  </si>
  <si>
    <t>精神給付金</t>
  </si>
  <si>
    <t>池 田 町</t>
  </si>
  <si>
    <t>S26.10.25</t>
  </si>
  <si>
    <t>松 川 村</t>
  </si>
  <si>
    <t>S30. 9. 1</t>
  </si>
  <si>
    <t>白 馬 村</t>
  </si>
  <si>
    <t>小 谷 村</t>
  </si>
  <si>
    <t>松 川 町</t>
  </si>
  <si>
    <t>高 森 町</t>
  </si>
  <si>
    <t>S32. 7. 1</t>
  </si>
  <si>
    <t>阿 南 町</t>
  </si>
  <si>
    <t>S21. 9. 1</t>
  </si>
  <si>
    <t>阿 智 村</t>
  </si>
  <si>
    <t>平 谷 村</t>
  </si>
  <si>
    <t>結核精神給付金</t>
  </si>
  <si>
    <t>根 羽 村</t>
  </si>
  <si>
    <t>下 條 村</t>
  </si>
  <si>
    <t>S42. 4. 1</t>
  </si>
  <si>
    <t>売 木 村</t>
  </si>
  <si>
    <t>S23.11.15</t>
  </si>
  <si>
    <t>天 龍 村</t>
  </si>
  <si>
    <t>泰 阜 村</t>
  </si>
  <si>
    <t>S23.10. 1</t>
  </si>
  <si>
    <t>喬 木 村</t>
  </si>
  <si>
    <t>豊 丘 村</t>
  </si>
  <si>
    <t>大 鹿 村</t>
  </si>
  <si>
    <t>S23. 4. 1</t>
  </si>
  <si>
    <t>小布施町</t>
  </si>
  <si>
    <t>高 山 村</t>
  </si>
  <si>
    <t>山ノ内町</t>
  </si>
  <si>
    <t>木島平村</t>
  </si>
  <si>
    <t>野沢温泉村</t>
  </si>
  <si>
    <t>S34. 4. 1</t>
  </si>
  <si>
    <t>信 濃 町</t>
  </si>
  <si>
    <t>結核精神給付金　　　　　世帯主療養費</t>
  </si>
  <si>
    <t>飯 綱 町</t>
  </si>
  <si>
    <t>　</t>
  </si>
  <si>
    <t>小 川 村</t>
  </si>
  <si>
    <t>世帯主療養費</t>
  </si>
  <si>
    <t>栄  　村</t>
  </si>
  <si>
    <t>　</t>
  </si>
  <si>
    <t>医師国保</t>
  </si>
  <si>
    <t>傷病手当</t>
  </si>
  <si>
    <t>建設国保</t>
  </si>
  <si>
    <t>S45. 8. 1</t>
  </si>
  <si>
    <t>傷病手当 出産手当</t>
  </si>
  <si>
    <t>配偶者入院見舞金</t>
  </si>
  <si>
    <t xml:space="preserve">療養付加金        </t>
  </si>
  <si>
    <t xml:space="preserve">第１－２表　　一　般　状　況　（ 被保険者数 ） </t>
  </si>
  <si>
    <t>被保険者総数</t>
  </si>
  <si>
    <t>退職被保険者等数</t>
  </si>
  <si>
    <t>一    　般</t>
  </si>
  <si>
    <t>介護第２号</t>
  </si>
  <si>
    <t>標準負担額</t>
  </si>
  <si>
    <t>退職被保険者</t>
  </si>
  <si>
    <t>被 扶 養 者</t>
  </si>
  <si>
    <t>計</t>
  </si>
  <si>
    <t>被保険者数</t>
  </si>
  <si>
    <t>減額状況</t>
  </si>
  <si>
    <t>番号</t>
  </si>
  <si>
    <t>年度末現在</t>
  </si>
  <si>
    <t>（再掲）</t>
  </si>
  <si>
    <t>年　間</t>
  </si>
  <si>
    <t>年度末</t>
  </si>
  <si>
    <t>年　間</t>
  </si>
  <si>
    <t>未就学児</t>
  </si>
  <si>
    <t>前期</t>
  </si>
  <si>
    <t>70歳以</t>
  </si>
  <si>
    <t>現役並み</t>
  </si>
  <si>
    <t>平　均</t>
  </si>
  <si>
    <t>現在</t>
  </si>
  <si>
    <t>一定以上</t>
  </si>
  <si>
    <t>高齢者</t>
  </si>
  <si>
    <t>上一般</t>
  </si>
  <si>
    <t>所得者</t>
  </si>
  <si>
    <t>保険者計</t>
  </si>
  <si>
    <t>市町村計</t>
  </si>
  <si>
    <t>市　　計</t>
  </si>
  <si>
    <t>町 村 計</t>
  </si>
  <si>
    <t>組 合 計</t>
  </si>
  <si>
    <t>－</t>
  </si>
  <si>
    <t>駒ヶ根市</t>
  </si>
  <si>
    <t>下 條 村</t>
  </si>
  <si>
    <t>天 龍 村</t>
  </si>
  <si>
    <t xml:space="preserve"> 第　２　表　　　経　　　理　　 状　　　況　　（　収　　入　） </t>
  </si>
  <si>
    <t>　　　　(単位：千円)</t>
  </si>
  <si>
    <t>　(単位：千円)</t>
  </si>
  <si>
    <t>（単位：千円）</t>
  </si>
  <si>
    <t>保   険   料　（税）</t>
  </si>
  <si>
    <t>　　　　　　　国     庫     支     出     金</t>
  </si>
  <si>
    <t>療養給付費　　　交付金</t>
  </si>
  <si>
    <t>前期高齢者　　　交付金</t>
  </si>
  <si>
    <t>県支出金</t>
  </si>
  <si>
    <t>連合会　　　　　支出金</t>
  </si>
  <si>
    <t>共同事業　　　　交付金</t>
  </si>
  <si>
    <t>繰          入          金</t>
  </si>
  <si>
    <t>その他　　　　　の収入</t>
  </si>
  <si>
    <t>一般被保険者分</t>
  </si>
  <si>
    <t>退職被保険者等分</t>
  </si>
  <si>
    <t>事務費　　負担金</t>
  </si>
  <si>
    <t>療養給付費等　負担金</t>
  </si>
  <si>
    <t>高額医療共同事業負担金等</t>
  </si>
  <si>
    <t>特定健康診査等負担金</t>
  </si>
  <si>
    <t>普通調整　　　交付金</t>
  </si>
  <si>
    <t>特別調整交付金（組合は補助金）</t>
  </si>
  <si>
    <t>出産育児　　一時金　　補助金</t>
  </si>
  <si>
    <t>特別対策　費補助金</t>
  </si>
  <si>
    <t>高額医療共同　　事業負担金等</t>
  </si>
  <si>
    <t>特定健康診査等　　　負担金</t>
  </si>
  <si>
    <t>県調整交付金</t>
  </si>
  <si>
    <t>その他</t>
  </si>
  <si>
    <t>一       般       会       計</t>
  </si>
  <si>
    <t>基金等</t>
  </si>
  <si>
    <t>直診勘定</t>
  </si>
  <si>
    <t>繰 越 金</t>
  </si>
  <si>
    <t>合   計</t>
  </si>
  <si>
    <t>医療分</t>
  </si>
  <si>
    <t>支援金分</t>
  </si>
  <si>
    <t>介護分</t>
  </si>
  <si>
    <t>計</t>
  </si>
  <si>
    <t>支援金分</t>
  </si>
  <si>
    <t>基盤安定</t>
  </si>
  <si>
    <t>給与費等</t>
  </si>
  <si>
    <t>出産育児</t>
  </si>
  <si>
    <t>財政安定化</t>
  </si>
  <si>
    <t>その他</t>
  </si>
  <si>
    <t>18年度市町村計</t>
  </si>
  <si>
    <t>－</t>
  </si>
  <si>
    <t>19年度市町村計</t>
  </si>
  <si>
    <t>20年度市町村計</t>
  </si>
  <si>
    <t>21年度市町村計</t>
  </si>
  <si>
    <t>保険者計</t>
  </si>
  <si>
    <t>市町村計</t>
  </si>
  <si>
    <t>市計</t>
  </si>
  <si>
    <t>町村計</t>
  </si>
  <si>
    <t>組合計</t>
  </si>
  <si>
    <t>第　３　表　　　経　　　理　　　状　　　況　（　支　　出　）</t>
  </si>
  <si>
    <t>　　　　(単位：円)</t>
  </si>
  <si>
    <t>　　　　　　　　(単位：円)</t>
  </si>
  <si>
    <t>保            険            給            付            費</t>
  </si>
  <si>
    <t>後期高齢者支援金等</t>
  </si>
  <si>
    <t>前期高齢者納付金等</t>
  </si>
  <si>
    <t>老 人 保 健 拠 出 金</t>
  </si>
  <si>
    <t>介　護　　　　　納付金</t>
  </si>
  <si>
    <t>共  同　事　業　拠　出　金</t>
  </si>
  <si>
    <t>保 健 事 業 費</t>
  </si>
  <si>
    <t>直診勘定　　　繰 出 金</t>
  </si>
  <si>
    <t>基金等　　　　　積立金</t>
  </si>
  <si>
    <t>公債費</t>
  </si>
  <si>
    <t>その他　　　　の支出</t>
  </si>
  <si>
    <t>前年度　　　　繰　上　　　　充用金</t>
  </si>
  <si>
    <t>合　計</t>
  </si>
  <si>
    <t>収　支　　　　　差引額</t>
  </si>
  <si>
    <t>年度末　　　　現　在　　　　基金等　　　　保有額</t>
  </si>
  <si>
    <t>番 号</t>
  </si>
  <si>
    <t>総 務 費</t>
  </si>
  <si>
    <t>一     般     被     保     険     者     分</t>
  </si>
  <si>
    <t>退  職  被  保  険  者  等  分</t>
  </si>
  <si>
    <t>審  査</t>
  </si>
  <si>
    <t>後期高齢者　　　支 援 金</t>
  </si>
  <si>
    <t>事務費　　　　　拠出金</t>
  </si>
  <si>
    <t>前期高齢者　　　納 付 金</t>
  </si>
  <si>
    <t>医療費　　　　　拠出金</t>
  </si>
  <si>
    <t>高額医療費　共同事業　　救 出 金</t>
  </si>
  <si>
    <t>保険財政　　　共同安定化　　事業拠出金</t>
  </si>
  <si>
    <t xml:space="preserve">特定健康　　　診 査 等　　　　事 業 費 </t>
  </si>
  <si>
    <t>保  健　　　　　事業費</t>
  </si>
  <si>
    <t>健康管理　　　　センター　　　事 業 費</t>
  </si>
  <si>
    <t>療  養  　　 　給付費</t>
  </si>
  <si>
    <t>療養費</t>
  </si>
  <si>
    <t>小  計</t>
  </si>
  <si>
    <t>高　額　　　療養費</t>
  </si>
  <si>
    <t>高額介　護合算　　療養費</t>
  </si>
  <si>
    <t xml:space="preserve">移送費 </t>
  </si>
  <si>
    <t>葬  祭</t>
  </si>
  <si>
    <t>育児</t>
  </si>
  <si>
    <t>療養給付費　　　　療養費</t>
  </si>
  <si>
    <t>支  払</t>
  </si>
  <si>
    <t>諸    費</t>
  </si>
  <si>
    <t>諸  費</t>
  </si>
  <si>
    <t>諸費</t>
  </si>
  <si>
    <t>手数料</t>
  </si>
  <si>
    <t>第３－２表　　経理状況（介護分再掲）</t>
  </si>
  <si>
    <t>(単位：千円）</t>
  </si>
  <si>
    <t>収　　　　入</t>
  </si>
  <si>
    <t xml:space="preserve">支　　出 </t>
  </si>
  <si>
    <t>保   険   料　（税）</t>
  </si>
  <si>
    <t>国     庫     支     出     金</t>
  </si>
  <si>
    <t>県支出金</t>
  </si>
  <si>
    <t>基盤安定繰入金</t>
  </si>
  <si>
    <t>介護納付金</t>
  </si>
  <si>
    <t>その他の支出</t>
  </si>
  <si>
    <t>一般被保険者分</t>
  </si>
  <si>
    <t>退職被保険者分</t>
  </si>
  <si>
    <t>事務費</t>
  </si>
  <si>
    <t>療養給付費</t>
  </si>
  <si>
    <t>普通調整</t>
  </si>
  <si>
    <t>特別対策</t>
  </si>
  <si>
    <t>第一号調</t>
  </si>
  <si>
    <t>合  計</t>
  </si>
  <si>
    <t>負担金</t>
  </si>
  <si>
    <t>等負担金</t>
  </si>
  <si>
    <t>交 付 金</t>
  </si>
  <si>
    <t>費補助金</t>
  </si>
  <si>
    <t>整交付金</t>
  </si>
  <si>
    <t>佐久穂町</t>
  </si>
  <si>
    <t>東 御 市</t>
  </si>
  <si>
    <t>木 曽 町</t>
  </si>
  <si>
    <t>第３－３表　　経理状況（後期高齢者支援金等分再掲）</t>
  </si>
  <si>
    <t>療養給付費等交付金</t>
  </si>
  <si>
    <t>県支出金</t>
  </si>
  <si>
    <t>後期高齢者支援金等</t>
  </si>
  <si>
    <t>一般　　　被保険者分</t>
  </si>
  <si>
    <t>退職　　　 被保険者分</t>
  </si>
  <si>
    <t>第一号調</t>
  </si>
  <si>
    <t>整交付金</t>
  </si>
  <si>
    <t>-</t>
  </si>
  <si>
    <t>第４表　　保険料(税)［医療給付費分]</t>
  </si>
  <si>
    <t>賦課状況　（一般被保険者分）（その１）</t>
  </si>
  <si>
    <t>料　　（税）　　率</t>
  </si>
  <si>
    <t>賦　課</t>
  </si>
  <si>
    <t>所得割</t>
  </si>
  <si>
    <t>資産割</t>
  </si>
  <si>
    <t>課税対象額</t>
  </si>
  <si>
    <t>課税対象</t>
  </si>
  <si>
    <t>保険料</t>
  </si>
  <si>
    <t>災害等に</t>
  </si>
  <si>
    <t>その他</t>
  </si>
  <si>
    <t>限度額を</t>
  </si>
  <si>
    <t>番号</t>
  </si>
  <si>
    <t>保険者名</t>
  </si>
  <si>
    <t>料･税の別</t>
  </si>
  <si>
    <t>算定方式</t>
  </si>
  <si>
    <t>納期数</t>
  </si>
  <si>
    <t>均等割</t>
  </si>
  <si>
    <t>平等割</t>
  </si>
  <si>
    <t>限度額</t>
  </si>
  <si>
    <t>の算定</t>
  </si>
  <si>
    <t>世帯数</t>
  </si>
  <si>
    <t>（税）</t>
  </si>
  <si>
    <t>よる減免</t>
  </si>
  <si>
    <t>の減免</t>
  </si>
  <si>
    <t>超える</t>
  </si>
  <si>
    <t>被保険者数</t>
  </si>
  <si>
    <t>基　礎</t>
  </si>
  <si>
    <t>軽減世帯数</t>
  </si>
  <si>
    <t>回</t>
  </si>
  <si>
    <t>％</t>
  </si>
  <si>
    <t>円</t>
  </si>
  <si>
    <t>千円</t>
  </si>
  <si>
    <t>料 4</t>
  </si>
  <si>
    <t xml:space="preserve"> 税 75</t>
  </si>
  <si>
    <t>4方式-74</t>
  </si>
  <si>
    <t>12-21 11-1</t>
  </si>
  <si>
    <t>料 2</t>
  </si>
  <si>
    <t>3方式-3</t>
  </si>
  <si>
    <t>10-33 9-10</t>
  </si>
  <si>
    <t>イ－77</t>
  </si>
  <si>
    <t>ロ－74</t>
  </si>
  <si>
    <t>市　　計</t>
  </si>
  <si>
    <t>料 1</t>
  </si>
  <si>
    <t xml:space="preserve"> 税 18</t>
  </si>
  <si>
    <t>その他-2</t>
  </si>
  <si>
    <t>8-7 6-6</t>
  </si>
  <si>
    <t>イ－19</t>
  </si>
  <si>
    <t>ロ－17</t>
  </si>
  <si>
    <t>町 村 計</t>
  </si>
  <si>
    <t xml:space="preserve"> 税 57</t>
  </si>
  <si>
    <t>5-1 4-0</t>
  </si>
  <si>
    <t>イ- 58</t>
  </si>
  <si>
    <t>ロ－57</t>
  </si>
  <si>
    <t>組 合 計</t>
  </si>
  <si>
    <t>料</t>
  </si>
  <si>
    <t>イ</t>
  </si>
  <si>
    <t>-</t>
  </si>
  <si>
    <t>税</t>
  </si>
  <si>
    <t>ロ</t>
  </si>
  <si>
    <t>千 曲 市</t>
  </si>
  <si>
    <t>佐久穂町</t>
  </si>
  <si>
    <t>東 御 市</t>
  </si>
  <si>
    <t>木 曽 町</t>
  </si>
  <si>
    <t>南木曽町</t>
  </si>
  <si>
    <r>
      <t>飯 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</si>
  <si>
    <t>医師国保</t>
  </si>
  <si>
    <t>建設国保</t>
  </si>
  <si>
    <t>料</t>
  </si>
  <si>
    <r>
      <t>※　数値は、平成23</t>
    </r>
    <r>
      <rPr>
        <sz val="11"/>
        <rFont val="ＭＳ 明朝"/>
        <family val="1"/>
      </rPr>
      <t>年1月31日における賦課期日の状況である。</t>
    </r>
  </si>
  <si>
    <r>
      <t>※　算定方式：4方式（所得割・資産割・均等割・平等割）、</t>
    </r>
    <r>
      <rPr>
        <sz val="11"/>
        <rFont val="ＭＳ 明朝"/>
        <family val="1"/>
      </rPr>
      <t>3方式（所得割・均等割・平等割）、2方式（所得割・均等割）</t>
    </r>
  </si>
  <si>
    <t>※　所得割の算定基礎：イ　旧ただし書方式による基礎控除後の金額</t>
  </si>
  <si>
    <t>※　資産割の算定基礎：ロ　固定資産税のうち土地家屋に係る部分の額</t>
  </si>
  <si>
    <t>第４－２表　保険料(税)［医療給付費分］賦課状況(一般被保険者分）（その２）</t>
  </si>
  <si>
    <t>（単位：千円）</t>
  </si>
  <si>
    <t>保　険　料　(税）　算　定　額　内　訳</t>
  </si>
  <si>
    <t>保険料(税）</t>
  </si>
  <si>
    <t>災害等</t>
  </si>
  <si>
    <t>保険料</t>
  </si>
  <si>
    <t>所　得　割</t>
  </si>
  <si>
    <t>資　産　割</t>
  </si>
  <si>
    <t>均　等　割</t>
  </si>
  <si>
    <t>平　等　割</t>
  </si>
  <si>
    <t>そ　の　他</t>
  </si>
  <si>
    <t>算定額</t>
  </si>
  <si>
    <t>軽減額</t>
  </si>
  <si>
    <t>による</t>
  </si>
  <si>
    <t>の</t>
  </si>
  <si>
    <t>を</t>
  </si>
  <si>
    <t>増減額</t>
  </si>
  <si>
    <t>(税)</t>
  </si>
  <si>
    <t>金　額</t>
  </si>
  <si>
    <t>割　合</t>
  </si>
  <si>
    <t>減免額</t>
  </si>
  <si>
    <t>超える額</t>
  </si>
  <si>
    <t>調定額</t>
  </si>
  <si>
    <t>保険者計</t>
  </si>
  <si>
    <t>市町村計</t>
  </si>
  <si>
    <t>市　　計</t>
  </si>
  <si>
    <t>町 村 計</t>
  </si>
  <si>
    <t>組 合 計</t>
  </si>
  <si>
    <t>駒ヶ根市</t>
  </si>
  <si>
    <t>千 曲 市</t>
  </si>
  <si>
    <t>佐久穂町</t>
  </si>
  <si>
    <t>東 御 市</t>
  </si>
  <si>
    <t>下 條 村</t>
  </si>
  <si>
    <t>天 龍 村</t>
  </si>
  <si>
    <t>※　数値は、平成23年1月31日における賦課期日の状況である。</t>
  </si>
  <si>
    <t xml:space="preserve">                　　  第５表　　保険料(税)［後期高齢者支援金分]   賦課状況（一般被保険者等分）（その１）</t>
  </si>
  <si>
    <t>基　　礎</t>
  </si>
  <si>
    <t>回</t>
  </si>
  <si>
    <t>料　4</t>
  </si>
  <si>
    <t>税75</t>
  </si>
  <si>
    <t>4方式－71</t>
  </si>
  <si>
    <t>12-21 11-1</t>
  </si>
  <si>
    <t>料　2</t>
  </si>
  <si>
    <t>3方式－4</t>
  </si>
  <si>
    <t>10-33 9-10</t>
  </si>
  <si>
    <t>イ－77</t>
  </si>
  <si>
    <t>ロ－71</t>
  </si>
  <si>
    <t>市　  計</t>
  </si>
  <si>
    <t>料　1</t>
  </si>
  <si>
    <t>税18</t>
  </si>
  <si>
    <t>2方式－2</t>
  </si>
  <si>
    <t>8-7 6-6</t>
  </si>
  <si>
    <t>イ－19</t>
  </si>
  <si>
    <t>ロ－14</t>
  </si>
  <si>
    <t>税 57</t>
  </si>
  <si>
    <t>その他－2</t>
  </si>
  <si>
    <t>5-1</t>
  </si>
  <si>
    <t>イ- 58</t>
  </si>
  <si>
    <t>ロ－57</t>
  </si>
  <si>
    <t>料</t>
  </si>
  <si>
    <t>税</t>
  </si>
  <si>
    <t>建設国保</t>
  </si>
  <si>
    <t>※　算定方式：4方式（所得割・資産割・均等割・平等割）、3方式（所得割・均等割・平等割）、2方式（所得割・均等割）</t>
  </si>
  <si>
    <t xml:space="preserve">                  第５－２表　保険料(税)［後期高齢者支援金分］  賦課状況（一般被保険者分）（その２）</t>
  </si>
  <si>
    <t>保険料(税）　　算定額</t>
  </si>
  <si>
    <t>保険料(税）　　軽減額</t>
  </si>
  <si>
    <t>第６表　　保険料(税)［介護納付金分]賦課　 状況（一般＋退職被保険者等分）（その１）</t>
  </si>
  <si>
    <t>4方式-71</t>
  </si>
  <si>
    <t>3方式-6</t>
  </si>
  <si>
    <t>ロ－71</t>
  </si>
  <si>
    <t>ロ－14</t>
  </si>
  <si>
    <t>税57</t>
  </si>
  <si>
    <t>5-1</t>
  </si>
  <si>
    <t>第６－２表　保険料(税)［介護納付金分］賦課　状況（一般＋退職被保険者等分）（その２）</t>
  </si>
  <si>
    <t>保険料(税）　　　　算定額</t>
  </si>
  <si>
    <t>第７表　保険料(税)［医療給付費分］　賦課状況（退職被保険者等分）</t>
  </si>
  <si>
    <t>(単位：千円）</t>
  </si>
  <si>
    <t>保険料（税）算定額内訳</t>
  </si>
  <si>
    <t>による</t>
  </si>
  <si>
    <t>の</t>
  </si>
  <si>
    <t>を</t>
  </si>
  <si>
    <t>税軽減</t>
  </si>
  <si>
    <t>を超える</t>
  </si>
  <si>
    <t>割合</t>
  </si>
  <si>
    <t>％</t>
  </si>
  <si>
    <t>市町村計</t>
  </si>
  <si>
    <t>市  　計</t>
  </si>
  <si>
    <t>町 村 計</t>
  </si>
  <si>
    <t>-</t>
  </si>
  <si>
    <t>木 曽 町</t>
  </si>
  <si>
    <t xml:space="preserve">                        第８表　保険料(税)［後期高齢者支援金分］　賦課状況（退職被保険者等分）</t>
  </si>
  <si>
    <t>－</t>
  </si>
  <si>
    <r>
      <t>飯 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</si>
  <si>
    <t xml:space="preserve">                                                  第９表　保険料(税)　収納状況（全体）</t>
  </si>
  <si>
    <t>現　年　度　分</t>
  </si>
  <si>
    <t>滞　納　繰  越　分</t>
  </si>
  <si>
    <t>調定額</t>
  </si>
  <si>
    <t>収納額</t>
  </si>
  <si>
    <t>還付未済額</t>
  </si>
  <si>
    <t>不納欠損額</t>
  </si>
  <si>
    <t>未収額</t>
  </si>
  <si>
    <t>収納率</t>
  </si>
  <si>
    <t>平成18年度市町村計</t>
  </si>
  <si>
    <t>平成19年度市町村計</t>
  </si>
  <si>
    <t>平成20年度市町村計</t>
  </si>
  <si>
    <t>平成21年度市町村計</t>
  </si>
  <si>
    <t>保険者計</t>
  </si>
  <si>
    <t>市　　計</t>
  </si>
  <si>
    <t>組 合 計</t>
  </si>
  <si>
    <t>駒ヶ根市</t>
  </si>
  <si>
    <r>
      <t>木 曽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町</t>
    </r>
  </si>
  <si>
    <t>-</t>
  </si>
  <si>
    <t>下 條 村</t>
  </si>
  <si>
    <t>天 龍 村</t>
  </si>
  <si>
    <r>
      <t>飯 綱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町</t>
    </r>
  </si>
  <si>
    <t>－</t>
  </si>
  <si>
    <t>※収納率は、調定額から居所不明者分を控除して算出。</t>
  </si>
  <si>
    <t>第10表　保険料(税)　  収納状況（一般被保険者分）</t>
  </si>
  <si>
    <t>滞　納　繰　越　分</t>
  </si>
  <si>
    <t>　　　　　　　　　　　　　　　　          第11表　保険料(税)  収納状況   （退職被保険者等分）</t>
  </si>
  <si>
    <t>現　年　度　分</t>
  </si>
  <si>
    <t>滞　納　繰　越　分</t>
  </si>
  <si>
    <t>計</t>
  </si>
  <si>
    <t>収納額</t>
  </si>
  <si>
    <t>還付未済額</t>
  </si>
  <si>
    <t>不納欠損額</t>
  </si>
  <si>
    <t>未収額</t>
  </si>
  <si>
    <t>収納率</t>
  </si>
  <si>
    <t>平成18年度市町村計</t>
  </si>
  <si>
    <t>平成19年度市町村計</t>
  </si>
  <si>
    <t>平成20年度市町村計</t>
  </si>
  <si>
    <t>平成21年度市町村計</t>
  </si>
  <si>
    <t>町 村 計</t>
  </si>
  <si>
    <t>第12表　保険給付費支払状況（一般被保険者分）</t>
  </si>
  <si>
    <t>（単位：千円）</t>
  </si>
  <si>
    <t>療      養      給      付      費   （ 計 ）</t>
  </si>
  <si>
    <t>療  　   　　養    　  　費　　（ 計 ）</t>
  </si>
  <si>
    <t>高　　額　　療　　養　　費</t>
  </si>
  <si>
    <t>高　額　介　護　合　算　療　養　費</t>
  </si>
  <si>
    <t>支払義務額</t>
  </si>
  <si>
    <t>支払済額</t>
  </si>
  <si>
    <t>徴収金等</t>
  </si>
  <si>
    <t>戻入未済額</t>
  </si>
  <si>
    <t>未払額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</si>
  <si>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</si>
  <si>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</si>
  <si>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</si>
  <si>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</si>
  <si>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</si>
  <si>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</si>
  <si>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</si>
  <si>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</si>
  <si>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</si>
  <si>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</si>
  <si>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</si>
  <si>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</si>
  <si>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</si>
  <si>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</si>
  <si>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</si>
  <si>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</si>
  <si>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</si>
  <si>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</si>
  <si>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</si>
  <si>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</si>
  <si>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立科町</t>
  </si>
  <si>
    <t>長和町</t>
  </si>
  <si>
    <t>東御市</t>
  </si>
  <si>
    <t>青木村</t>
  </si>
  <si>
    <t>坂城町</t>
  </si>
  <si>
    <t>原村</t>
  </si>
  <si>
    <t>辰野町</t>
  </si>
  <si>
    <t>箕輪町</t>
  </si>
  <si>
    <t>飯島町</t>
  </si>
  <si>
    <t>中川村</t>
  </si>
  <si>
    <t>宮田村</t>
  </si>
  <si>
    <t>木曽町</t>
  </si>
  <si>
    <t>上松町</t>
  </si>
  <si>
    <t>木祖村</t>
  </si>
  <si>
    <t>王滝村</t>
  </si>
  <si>
    <t>大桑村</t>
  </si>
  <si>
    <t>坂北村</t>
  </si>
  <si>
    <t>麻績村</t>
  </si>
  <si>
    <t>生坂村</t>
  </si>
  <si>
    <t>山形村</t>
  </si>
  <si>
    <t>朝日村</t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</si>
  <si>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</si>
  <si>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</si>
  <si>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</si>
  <si>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</si>
  <si>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</si>
  <si>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</si>
  <si>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</si>
  <si>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</si>
  <si>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</si>
  <si>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</si>
  <si>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</si>
  <si>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</si>
  <si>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</si>
  <si>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</si>
  <si>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</si>
  <si>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</si>
  <si>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</si>
  <si>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高山村</t>
  </si>
  <si>
    <t>信濃町</t>
  </si>
  <si>
    <t>飯綱町</t>
  </si>
  <si>
    <t>小川村</t>
  </si>
  <si>
    <t>栄村</t>
  </si>
  <si>
    <t>医師国保</t>
  </si>
  <si>
    <t>第13表　保険給付費支払状況（退職被保険者等分）</t>
  </si>
  <si>
    <t>第14表　療養諸費の状況（一般被保険者分）</t>
  </si>
  <si>
    <t>療 養 の 給 付 等</t>
  </si>
  <si>
    <t>療　　　　　　養　　　　　　費　　　　　等</t>
  </si>
  <si>
    <t>療　養　諸　費　計</t>
  </si>
  <si>
    <t>療　 養　 諸　 費　 費　 用　 額　 内　 訳</t>
  </si>
  <si>
    <t>合　　　計</t>
  </si>
  <si>
    <t>食　事　療　養　・</t>
  </si>
  <si>
    <t>療            養            費</t>
  </si>
  <si>
    <t>移　送　費</t>
  </si>
  <si>
    <t>保険者負担分</t>
  </si>
  <si>
    <t>一部負担金</t>
  </si>
  <si>
    <t>他法負担分</t>
  </si>
  <si>
    <t>生　活　療　養</t>
  </si>
  <si>
    <t>診　療　費</t>
  </si>
  <si>
    <t>そ　の　他</t>
  </si>
  <si>
    <t>小　　計</t>
  </si>
  <si>
    <t>件　　数</t>
  </si>
  <si>
    <t>費　用　額</t>
  </si>
  <si>
    <t>長野市</t>
  </si>
  <si>
    <t>松本市</t>
  </si>
  <si>
    <t>中野市</t>
  </si>
  <si>
    <t>千曲市</t>
  </si>
  <si>
    <t>佐久市</t>
  </si>
  <si>
    <t>佐久穂町</t>
  </si>
  <si>
    <t>長和町</t>
  </si>
  <si>
    <t>東御市</t>
  </si>
  <si>
    <t>木曽町</t>
  </si>
  <si>
    <t>筑北村</t>
  </si>
  <si>
    <t>安曇野市</t>
  </si>
  <si>
    <t>下條村</t>
  </si>
  <si>
    <t>飯綱町</t>
  </si>
  <si>
    <t>(注）　市町村3月－2月診療ベース、組合4月－3月診療ベースで算出</t>
  </si>
  <si>
    <t>第14-2表　療養諸費の状況（一般被保険者分･前期高齢者分再掲）</t>
  </si>
  <si>
    <t>療　養　費</t>
  </si>
  <si>
    <t>第14-3表　療養諸費の状況（一般被保険者分･70歳以上一般分再掲）</t>
  </si>
  <si>
    <t>第14-4表　療養諸費の状況（一般被保険者分･70歳以上現役並み所得者分再掲）</t>
  </si>
  <si>
    <t>療　養　費</t>
  </si>
  <si>
    <t>他法負担分</t>
  </si>
  <si>
    <t>(注）　市町村3－2ベース、組合4－3ベースで算出</t>
  </si>
  <si>
    <t>第14-5表　療養諸費の状況（一般被保険者分･未就学児分再掲）</t>
  </si>
  <si>
    <t>第15表　療養の給付等内訳状況（一般被保険者分）</t>
  </si>
  <si>
    <t>診　　　　　　　　　　　　　　療　　　　　　　　　　　　　　費</t>
  </si>
  <si>
    <t>調　　　　　剤</t>
  </si>
  <si>
    <t>食事療養・生活療養</t>
  </si>
  <si>
    <t>訪　問　看　護</t>
  </si>
  <si>
    <t>合　　　　　計</t>
  </si>
  <si>
    <t>入　　　　　院</t>
  </si>
  <si>
    <t>入　　　院　　　外</t>
  </si>
  <si>
    <t>歯　　　　　科</t>
  </si>
  <si>
    <t>小　　　　　計</t>
  </si>
  <si>
    <t>件　数</t>
  </si>
  <si>
    <t>日　数</t>
  </si>
  <si>
    <t>費 用 額</t>
  </si>
  <si>
    <t xml:space="preserve">                                                                  第16表　  高額療養費の状況      　（一般被保険者分 ）　　　　　　　　　</t>
  </si>
  <si>
    <t>（単位:千円）</t>
  </si>
  <si>
    <t>世　　　帯　　　合　　　算　　　分</t>
  </si>
  <si>
    <t>単　　独　　分</t>
  </si>
  <si>
    <t>合　　　　計</t>
  </si>
  <si>
    <t>1人当たり</t>
  </si>
  <si>
    <t>長期高額疾</t>
  </si>
  <si>
    <t>多　数　該　当　分</t>
  </si>
  <si>
    <t>そ　　　の　　　他</t>
  </si>
  <si>
    <t>多数該当分</t>
  </si>
  <si>
    <t>長期疾病分</t>
  </si>
  <si>
    <t>入院分</t>
  </si>
  <si>
    <t>高額療養費</t>
  </si>
  <si>
    <t>病該当者数</t>
  </si>
  <si>
    <t>高　　額</t>
  </si>
  <si>
    <t>療 養 費</t>
  </si>
  <si>
    <t>(円)</t>
  </si>
  <si>
    <t>（年間平均）</t>
  </si>
  <si>
    <t>千曲市</t>
  </si>
  <si>
    <t>佐久穂町</t>
  </si>
  <si>
    <t>長和町</t>
  </si>
  <si>
    <t>東御市</t>
  </si>
  <si>
    <t>木曽町</t>
  </si>
  <si>
    <t>筑北村</t>
  </si>
  <si>
    <t>安曇野市</t>
  </si>
  <si>
    <t>飯綱町</t>
  </si>
  <si>
    <t>第17表　食事療養･生活療養の状況(一般被保険者分）</t>
  </si>
  <si>
    <t>療　養　の　給　付　等</t>
  </si>
  <si>
    <t>療　養　費　等</t>
  </si>
  <si>
    <t>食事療養･生活療養計</t>
  </si>
  <si>
    <t>食事療養・生活療養費用額負担内訳</t>
  </si>
  <si>
    <t>保険者負担分</t>
  </si>
  <si>
    <t>標準負担額</t>
  </si>
  <si>
    <t xml:space="preserve">- </t>
  </si>
  <si>
    <t>千曲市</t>
  </si>
  <si>
    <t>東御市</t>
  </si>
  <si>
    <t>第18表　療養諸費の状況（退職被保険者等分）</t>
  </si>
  <si>
    <t>第18-2表　療養諸費の状況（退職被保険者等分･未就学児分再掲）</t>
  </si>
  <si>
    <t>療　養　費</t>
  </si>
  <si>
    <t>第19表　療養の給付等内訳状況（退職被保険者等分）</t>
  </si>
  <si>
    <t>食事療養･生活療養</t>
  </si>
  <si>
    <t xml:space="preserve">                                                        第20表　  高額療養費の状況 　（ 退職被保険者等分 ）</t>
  </si>
  <si>
    <t>単　　　　独　　　　分</t>
  </si>
  <si>
    <t>他　法　併　用　分</t>
  </si>
  <si>
    <t xml:space="preserve">      入院分</t>
  </si>
  <si>
    <t>－</t>
  </si>
  <si>
    <t>第21表　食事療養・生活療養の状況(退職被保険者等分）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</si>
</sst>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,"/>
    <numFmt numFmtId="178" formatCode="[&lt;=999]000;000\-00"/>
    <numFmt numFmtId="179" formatCode="#,##0_ "/>
    <numFmt numFmtId="180" formatCode="0.00_ "/>
    <numFmt numFmtId="181" formatCode="#,##0_);[Red]\(#,##0\)"/>
    <numFmt numFmtId="182" formatCode="[&lt;=999]000;[&lt;=9999]000\-00;000\-0000"/>
    <numFmt numFmtId="183" formatCode="00#"/>
  </numFmts>
  <fonts count="65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24"/>
      <name val="ＤＦ平成明朝体W7"/>
      <family val="3"/>
    </font>
    <font>
      <b/>
      <sz val="22"/>
      <name val="ＭＳ 明朝"/>
      <family val="1"/>
    </font>
    <font>
      <sz val="7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3"/>
      <name val="ＭＳ 明朝"/>
      <family val="1"/>
    </font>
    <font>
      <sz val="14"/>
      <name val="Terminal"/>
      <family val="0"/>
    </font>
    <font>
      <sz val="8"/>
      <name val="ＭＳ 明朝"/>
      <family val="1"/>
    </font>
    <font>
      <sz val="14"/>
      <name val="ＭＳ 明朝"/>
      <family val="1"/>
    </font>
    <font>
      <b/>
      <sz val="32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24"/>
      <name val="ＭＳ Ｐ明朝"/>
      <family val="1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8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3" fillId="32" borderId="0" applyNumberFormat="0" applyBorder="0" applyAlignment="0" applyProtection="0"/>
  </cellStyleXfs>
  <cellXfs count="1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 shrinkToFit="1"/>
    </xf>
    <xf numFmtId="0" fontId="8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5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38" fontId="7" fillId="0" borderId="23" xfId="49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horizontal="center" vertical="center"/>
      <protection/>
    </xf>
    <xf numFmtId="49" fontId="7" fillId="0" borderId="28" xfId="67" applyNumberFormat="1" applyFont="1" applyFill="1" applyBorder="1" applyAlignment="1" applyProtection="1">
      <alignment horizontal="center" vertical="center"/>
      <protection/>
    </xf>
    <xf numFmtId="38" fontId="7" fillId="0" borderId="23" xfId="49" applyFont="1" applyFill="1" applyBorder="1" applyAlignment="1">
      <alignment vertical="center"/>
    </xf>
    <xf numFmtId="37" fontId="7" fillId="0" borderId="29" xfId="0" applyNumberFormat="1" applyFont="1" applyFill="1" applyBorder="1" applyAlignment="1" applyProtection="1">
      <alignment vertical="center"/>
      <protection/>
    </xf>
    <xf numFmtId="38" fontId="7" fillId="0" borderId="29" xfId="49" applyFont="1" applyFill="1" applyBorder="1" applyAlignment="1" applyProtection="1">
      <alignment vertical="center"/>
      <protection/>
    </xf>
    <xf numFmtId="37" fontId="7" fillId="0" borderId="27" xfId="0" applyNumberFormat="1" applyFont="1" applyFill="1" applyBorder="1" applyAlignment="1" applyProtection="1">
      <alignment vertical="center" shrinkToFit="1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38" fontId="10" fillId="0" borderId="16" xfId="49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8" fontId="7" fillId="0" borderId="23" xfId="49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 shrinkToFit="1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38" fontId="10" fillId="0" borderId="13" xfId="49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38" fontId="7" fillId="0" borderId="31" xfId="49" applyFont="1" applyFill="1" applyBorder="1" applyAlignment="1">
      <alignment vertical="center"/>
    </xf>
    <xf numFmtId="37" fontId="7" fillId="0" borderId="31" xfId="0" applyNumberFormat="1" applyFont="1" applyFill="1" applyBorder="1" applyAlignment="1" applyProtection="1">
      <alignment vertical="center"/>
      <protection/>
    </xf>
    <xf numFmtId="38" fontId="7" fillId="0" borderId="31" xfId="49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 shrinkToFit="1"/>
      <protection/>
    </xf>
    <xf numFmtId="38" fontId="10" fillId="0" borderId="12" xfId="49" applyFont="1" applyFill="1" applyBorder="1" applyAlignment="1" applyProtection="1">
      <alignment horizontal="center" vertical="center"/>
      <protection/>
    </xf>
    <xf numFmtId="38" fontId="7" fillId="0" borderId="23" xfId="49" applyFont="1" applyFill="1" applyBorder="1" applyAlignment="1" applyProtection="1">
      <alignment horizontal="right" vertical="center"/>
      <protection/>
    </xf>
    <xf numFmtId="49" fontId="7" fillId="0" borderId="22" xfId="67" applyNumberFormat="1" applyFont="1" applyFill="1" applyBorder="1" applyAlignment="1" applyProtection="1">
      <alignment horizontal="center" vertical="center"/>
      <protection/>
    </xf>
    <xf numFmtId="37" fontId="12" fillId="0" borderId="16" xfId="0" applyNumberFormat="1" applyFont="1" applyFill="1" applyBorder="1" applyAlignment="1" applyProtection="1">
      <alignment vertical="center" wrapText="1" shrinkToFit="1"/>
      <protection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distributed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38" fontId="7" fillId="0" borderId="29" xfId="49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37" fontId="7" fillId="0" borderId="16" xfId="0" applyNumberFormat="1" applyFont="1" applyFill="1" applyBorder="1" applyAlignment="1" applyProtection="1">
      <alignment vertical="top" shrinkToFit="1"/>
      <protection/>
    </xf>
    <xf numFmtId="0" fontId="6" fillId="0" borderId="2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 vertical="center"/>
    </xf>
    <xf numFmtId="37" fontId="7" fillId="0" borderId="31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left" vertical="center"/>
    </xf>
    <xf numFmtId="37" fontId="7" fillId="0" borderId="3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38" fontId="13" fillId="0" borderId="0" xfId="49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/>
    </xf>
    <xf numFmtId="38" fontId="7" fillId="0" borderId="10" xfId="49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10" fillId="0" borderId="15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 applyProtection="1">
      <alignment horizontal="centerContinuous" vertical="center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shrinkToFi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shrinkToFit="1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top"/>
      <protection/>
    </xf>
    <xf numFmtId="38" fontId="10" fillId="0" borderId="17" xfId="49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top" shrinkToFi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35" xfId="49" applyFont="1" applyBorder="1" applyAlignment="1">
      <alignment vertical="center"/>
    </xf>
    <xf numFmtId="38" fontId="7" fillId="0" borderId="36" xfId="49" applyFont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37" xfId="49" applyFont="1" applyFill="1" applyBorder="1" applyAlignment="1">
      <alignment vertical="center"/>
    </xf>
    <xf numFmtId="38" fontId="7" fillId="0" borderId="38" xfId="49" applyFont="1" applyFill="1" applyBorder="1" applyAlignment="1">
      <alignment vertical="center"/>
    </xf>
    <xf numFmtId="38" fontId="7" fillId="0" borderId="39" xfId="49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 applyProtection="1">
      <alignment horizontal="center" vertical="center"/>
      <protection/>
    </xf>
    <xf numFmtId="38" fontId="10" fillId="0" borderId="27" xfId="49" applyFont="1" applyBorder="1" applyAlignment="1" applyProtection="1">
      <alignment horizontal="center" vertical="center"/>
      <protection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36" xfId="49" applyFont="1" applyBorder="1" applyAlignment="1">
      <alignment vertical="center"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38" fontId="10" fillId="0" borderId="16" xfId="49" applyFont="1" applyBorder="1" applyAlignment="1" applyProtection="1">
      <alignment horizontal="center" vertical="center"/>
      <protection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176" fontId="10" fillId="0" borderId="17" xfId="0" applyNumberFormat="1" applyFont="1" applyFill="1" applyBorder="1" applyAlignment="1" applyProtection="1">
      <alignment horizontal="center" vertical="center"/>
      <protection/>
    </xf>
    <xf numFmtId="38" fontId="10" fillId="0" borderId="13" xfId="49" applyFont="1" applyBorder="1" applyAlignment="1" applyProtection="1">
      <alignment horizontal="center" vertical="center"/>
      <protection/>
    </xf>
    <xf numFmtId="38" fontId="7" fillId="0" borderId="30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7" fillId="0" borderId="41" xfId="49" applyFont="1" applyBorder="1" applyAlignment="1">
      <alignment vertical="center"/>
    </xf>
    <xf numFmtId="38" fontId="7" fillId="0" borderId="42" xfId="49" applyFont="1" applyBorder="1" applyAlignment="1">
      <alignment vertical="center"/>
    </xf>
    <xf numFmtId="38" fontId="10" fillId="0" borderId="12" xfId="49" applyFont="1" applyBorder="1" applyAlignment="1" applyProtection="1">
      <alignment horizontal="center" vertical="center"/>
      <protection/>
    </xf>
    <xf numFmtId="38" fontId="10" fillId="0" borderId="36" xfId="49" applyFont="1" applyBorder="1" applyAlignment="1" applyProtection="1">
      <alignment horizontal="center" vertical="center"/>
      <protection/>
    </xf>
    <xf numFmtId="38" fontId="10" fillId="0" borderId="43" xfId="49" applyFont="1" applyBorder="1" applyAlignment="1" applyProtection="1">
      <alignment horizontal="center" vertical="center"/>
      <protection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horizontal="right" vertical="center"/>
    </xf>
    <xf numFmtId="38" fontId="7" fillId="0" borderId="44" xfId="49" applyFont="1" applyBorder="1" applyAlignment="1">
      <alignment vertical="center"/>
    </xf>
    <xf numFmtId="38" fontId="7" fillId="0" borderId="43" xfId="49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4" fillId="0" borderId="0" xfId="49" applyFont="1" applyAlignment="1">
      <alignment vertical="center"/>
    </xf>
    <xf numFmtId="38" fontId="14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14" fillId="0" borderId="0" xfId="49" applyFont="1" applyBorder="1" applyAlignment="1">
      <alignment horizontal="center" vertical="center"/>
    </xf>
    <xf numFmtId="38" fontId="15" fillId="0" borderId="0" xfId="49" applyFont="1" applyAlignment="1" applyProtection="1">
      <alignment horizontal="centerContinuous" vertical="center"/>
      <protection/>
    </xf>
    <xf numFmtId="38" fontId="15" fillId="0" borderId="0" xfId="49" applyFont="1" applyAlignment="1">
      <alignment horizontal="center" vertical="center"/>
    </xf>
    <xf numFmtId="38" fontId="15" fillId="0" borderId="0" xfId="49" applyFont="1" applyAlignment="1">
      <alignment horizontal="centerContinuous" vertical="center"/>
    </xf>
    <xf numFmtId="38" fontId="15" fillId="0" borderId="41" xfId="49" applyFont="1" applyBorder="1" applyAlignment="1">
      <alignment vertical="center"/>
    </xf>
    <xf numFmtId="38" fontId="15" fillId="0" borderId="0" xfId="49" applyFont="1" applyAlignment="1">
      <alignment vertical="center"/>
    </xf>
    <xf numFmtId="38" fontId="15" fillId="0" borderId="41" xfId="49" applyFont="1" applyBorder="1" applyAlignment="1">
      <alignment horizontal="center" vertical="center"/>
    </xf>
    <xf numFmtId="38" fontId="15" fillId="0" borderId="41" xfId="49" applyFont="1" applyBorder="1" applyAlignment="1">
      <alignment horizontal="right" vertical="center"/>
    </xf>
    <xf numFmtId="38" fontId="15" fillId="0" borderId="0" xfId="49" applyFont="1" applyBorder="1" applyAlignment="1">
      <alignment horizontal="center" vertical="center"/>
    </xf>
    <xf numFmtId="38" fontId="10" fillId="0" borderId="10" xfId="49" applyFont="1" applyBorder="1" applyAlignment="1">
      <alignment horizontal="center" vertical="center"/>
    </xf>
    <xf numFmtId="38" fontId="10" fillId="0" borderId="34" xfId="49" applyFont="1" applyBorder="1" applyAlignment="1" applyProtection="1">
      <alignment horizontal="left" vertical="center"/>
      <protection/>
    </xf>
    <xf numFmtId="38" fontId="10" fillId="0" borderId="15" xfId="49" applyFont="1" applyBorder="1" applyAlignment="1">
      <alignment horizontal="centerContinuous" vertical="center"/>
    </xf>
    <xf numFmtId="38" fontId="10" fillId="0" borderId="45" xfId="49" applyFont="1" applyBorder="1" applyAlignment="1">
      <alignment horizontal="center" vertical="center"/>
    </xf>
    <xf numFmtId="38" fontId="10" fillId="0" borderId="0" xfId="49" applyFont="1" applyAlignment="1">
      <alignment vertical="center"/>
    </xf>
    <xf numFmtId="38" fontId="10" fillId="0" borderId="10" xfId="49" applyFont="1" applyBorder="1" applyAlignment="1" applyProtection="1">
      <alignment horizontal="center" vertical="center"/>
      <protection/>
    </xf>
    <xf numFmtId="38" fontId="10" fillId="0" borderId="14" xfId="49" applyFont="1" applyBorder="1" applyAlignment="1">
      <alignment horizontal="centerContinuous" vertical="center"/>
    </xf>
    <xf numFmtId="38" fontId="10" fillId="0" borderId="34" xfId="49" applyFont="1" applyBorder="1" applyAlignment="1">
      <alignment horizontal="centerContinuous" vertical="center"/>
    </xf>
    <xf numFmtId="38" fontId="10" fillId="0" borderId="45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>
      <alignment horizontal="center" vertical="center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>
      <alignment horizontal="center"/>
    </xf>
    <xf numFmtId="38" fontId="10" fillId="0" borderId="46" xfId="49" applyFont="1" applyBorder="1" applyAlignment="1" applyProtection="1">
      <alignment horizontal="center" vertical="center"/>
      <protection/>
    </xf>
    <xf numFmtId="38" fontId="10" fillId="0" borderId="45" xfId="49" applyFont="1" applyBorder="1" applyAlignment="1">
      <alignment vertical="center"/>
    </xf>
    <xf numFmtId="38" fontId="10" fillId="0" borderId="16" xfId="49" applyFont="1" applyBorder="1" applyAlignment="1">
      <alignment horizontal="center" vertical="center"/>
    </xf>
    <xf numFmtId="38" fontId="10" fillId="0" borderId="18" xfId="49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38" fontId="10" fillId="0" borderId="47" xfId="49" applyFont="1" applyBorder="1" applyAlignment="1">
      <alignment vertical="center"/>
    </xf>
    <xf numFmtId="38" fontId="16" fillId="0" borderId="16" xfId="49" applyFont="1" applyBorder="1" applyAlignment="1" applyProtection="1">
      <alignment horizontal="center" vertical="center"/>
      <protection/>
    </xf>
    <xf numFmtId="177" fontId="16" fillId="0" borderId="22" xfId="49" applyNumberFormat="1" applyFont="1" applyBorder="1" applyAlignment="1" applyProtection="1">
      <alignment vertical="center"/>
      <protection/>
    </xf>
    <xf numFmtId="38" fontId="16" fillId="0" borderId="25" xfId="49" applyFont="1" applyBorder="1" applyAlignment="1" applyProtection="1">
      <alignment horizontal="right" vertical="center"/>
      <protection/>
    </xf>
    <xf numFmtId="177" fontId="16" fillId="0" borderId="25" xfId="49" applyNumberFormat="1" applyFont="1" applyBorder="1" applyAlignment="1" applyProtection="1">
      <alignment vertical="center"/>
      <protection/>
    </xf>
    <xf numFmtId="177" fontId="16" fillId="0" borderId="23" xfId="49" applyNumberFormat="1" applyFont="1" applyBorder="1" applyAlignment="1" applyProtection="1">
      <alignment vertical="center"/>
      <protection/>
    </xf>
    <xf numFmtId="177" fontId="16" fillId="0" borderId="36" xfId="49" applyNumberFormat="1" applyFont="1" applyBorder="1" applyAlignment="1" applyProtection="1">
      <alignment vertical="center"/>
      <protection/>
    </xf>
    <xf numFmtId="38" fontId="10" fillId="0" borderId="45" xfId="49" applyFont="1" applyBorder="1" applyAlignment="1" applyProtection="1">
      <alignment horizontal="left" vertical="center"/>
      <protection/>
    </xf>
    <xf numFmtId="177" fontId="16" fillId="0" borderId="22" xfId="49" applyNumberFormat="1" applyFont="1" applyFill="1" applyBorder="1" applyAlignment="1" applyProtection="1">
      <alignment vertical="center"/>
      <protection/>
    </xf>
    <xf numFmtId="177" fontId="16" fillId="0" borderId="25" xfId="49" applyNumberFormat="1" applyFont="1" applyFill="1" applyBorder="1" applyAlignment="1" applyProtection="1">
      <alignment vertical="center"/>
      <protection/>
    </xf>
    <xf numFmtId="177" fontId="16" fillId="0" borderId="23" xfId="49" applyNumberFormat="1" applyFont="1" applyFill="1" applyBorder="1" applyAlignment="1" applyProtection="1">
      <alignment vertical="center"/>
      <protection/>
    </xf>
    <xf numFmtId="177" fontId="16" fillId="0" borderId="36" xfId="49" applyNumberFormat="1" applyFont="1" applyFill="1" applyBorder="1" applyAlignment="1" applyProtection="1">
      <alignment vertical="center"/>
      <protection/>
    </xf>
    <xf numFmtId="38" fontId="16" fillId="0" borderId="45" xfId="49" applyFont="1" applyBorder="1" applyAlignment="1" applyProtection="1">
      <alignment horizontal="left" vertical="center"/>
      <protection/>
    </xf>
    <xf numFmtId="38" fontId="16" fillId="0" borderId="16" xfId="49" applyFont="1" applyBorder="1" applyAlignment="1">
      <alignment horizontal="center" vertical="center"/>
    </xf>
    <xf numFmtId="38" fontId="16" fillId="0" borderId="22" xfId="49" applyFont="1" applyBorder="1" applyAlignment="1" applyProtection="1">
      <alignment vertical="center"/>
      <protection/>
    </xf>
    <xf numFmtId="38" fontId="16" fillId="0" borderId="25" xfId="49" applyFont="1" applyBorder="1" applyAlignment="1" applyProtection="1">
      <alignment vertical="center"/>
      <protection/>
    </xf>
    <xf numFmtId="38" fontId="16" fillId="0" borderId="23" xfId="49" applyFont="1" applyBorder="1" applyAlignment="1" applyProtection="1">
      <alignment vertical="center"/>
      <protection/>
    </xf>
    <xf numFmtId="38" fontId="16" fillId="0" borderId="36" xfId="49" applyFont="1" applyBorder="1" applyAlignment="1" applyProtection="1">
      <alignment vertical="center"/>
      <protection/>
    </xf>
    <xf numFmtId="38" fontId="16" fillId="0" borderId="26" xfId="49" applyFont="1" applyBorder="1" applyAlignment="1">
      <alignment vertical="center"/>
    </xf>
    <xf numFmtId="38" fontId="16" fillId="0" borderId="27" xfId="49" applyFont="1" applyBorder="1" applyAlignment="1">
      <alignment horizontal="center" vertical="center"/>
    </xf>
    <xf numFmtId="38" fontId="16" fillId="0" borderId="28" xfId="49" applyFont="1" applyBorder="1" applyAlignment="1">
      <alignment vertical="center"/>
    </xf>
    <xf numFmtId="38" fontId="16" fillId="0" borderId="4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38" fontId="16" fillId="0" borderId="43" xfId="49" applyFont="1" applyBorder="1" applyAlignment="1">
      <alignment vertical="center"/>
    </xf>
    <xf numFmtId="38" fontId="16" fillId="0" borderId="12" xfId="49" applyFont="1" applyBorder="1" applyAlignment="1" applyProtection="1">
      <alignment vertical="center"/>
      <protection/>
    </xf>
    <xf numFmtId="38" fontId="16" fillId="0" borderId="36" xfId="49" applyFont="1" applyBorder="1" applyAlignment="1" applyProtection="1">
      <alignment horizontal="center" vertical="center"/>
      <protection/>
    </xf>
    <xf numFmtId="38" fontId="10" fillId="0" borderId="45" xfId="49" applyFont="1" applyBorder="1" applyAlignment="1" applyProtection="1">
      <alignment vertical="center"/>
      <protection/>
    </xf>
    <xf numFmtId="38" fontId="16" fillId="0" borderId="12" xfId="49" applyFont="1" applyBorder="1" applyAlignment="1">
      <alignment vertical="center"/>
    </xf>
    <xf numFmtId="38" fontId="16" fillId="0" borderId="36" xfId="49" applyFont="1" applyBorder="1" applyAlignment="1">
      <alignment horizontal="center" vertical="center"/>
    </xf>
    <xf numFmtId="177" fontId="16" fillId="0" borderId="22" xfId="49" applyNumberFormat="1" applyFont="1" applyFill="1" applyBorder="1" applyAlignment="1">
      <alignment vertical="center"/>
    </xf>
    <xf numFmtId="177" fontId="16" fillId="0" borderId="25" xfId="49" applyNumberFormat="1" applyFont="1" applyFill="1" applyBorder="1" applyAlignment="1">
      <alignment vertical="center"/>
    </xf>
    <xf numFmtId="177" fontId="16" fillId="0" borderId="23" xfId="49" applyNumberFormat="1" applyFont="1" applyFill="1" applyBorder="1" applyAlignment="1">
      <alignment vertical="center"/>
    </xf>
    <xf numFmtId="177" fontId="16" fillId="0" borderId="36" xfId="49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 applyProtection="1">
      <alignment horizontal="center" vertical="center"/>
      <protection/>
    </xf>
    <xf numFmtId="38" fontId="16" fillId="0" borderId="27" xfId="49" applyFont="1" applyBorder="1" applyAlignment="1" applyProtection="1">
      <alignment horizontal="center" vertical="center"/>
      <protection/>
    </xf>
    <xf numFmtId="177" fontId="16" fillId="0" borderId="28" xfId="49" applyNumberFormat="1" applyFont="1" applyFill="1" applyBorder="1" applyAlignment="1" applyProtection="1">
      <alignment vertical="center"/>
      <protection/>
    </xf>
    <xf numFmtId="177" fontId="16" fillId="0" borderId="48" xfId="49" applyNumberFormat="1" applyFont="1" applyFill="1" applyBorder="1" applyAlignment="1" applyProtection="1">
      <alignment vertical="center"/>
      <protection/>
    </xf>
    <xf numFmtId="177" fontId="16" fillId="0" borderId="29" xfId="49" applyNumberFormat="1" applyFont="1" applyFill="1" applyBorder="1" applyAlignment="1" applyProtection="1">
      <alignment vertical="center"/>
      <protection/>
    </xf>
    <xf numFmtId="177" fontId="16" fillId="0" borderId="43" xfId="49" applyNumberFormat="1" applyFont="1" applyFill="1" applyBorder="1" applyAlignment="1" applyProtection="1">
      <alignment vertical="center"/>
      <protection/>
    </xf>
    <xf numFmtId="176" fontId="10" fillId="0" borderId="45" xfId="0" applyNumberFormat="1" applyFont="1" applyFill="1" applyBorder="1" applyAlignment="1" applyProtection="1">
      <alignment horizontal="center" vertical="center"/>
      <protection/>
    </xf>
    <xf numFmtId="176" fontId="16" fillId="0" borderId="12" xfId="0" applyNumberFormat="1" applyFont="1" applyFill="1" applyBorder="1" applyAlignment="1" applyProtection="1">
      <alignment horizontal="center" vertical="center"/>
      <protection/>
    </xf>
    <xf numFmtId="176" fontId="16" fillId="0" borderId="17" xfId="0" applyNumberFormat="1" applyFont="1" applyFill="1" applyBorder="1" applyAlignment="1" applyProtection="1">
      <alignment horizontal="center" vertical="center"/>
      <protection/>
    </xf>
    <xf numFmtId="38" fontId="16" fillId="0" borderId="13" xfId="49" applyFont="1" applyBorder="1" applyAlignment="1" applyProtection="1">
      <alignment horizontal="center" vertical="center"/>
      <protection/>
    </xf>
    <xf numFmtId="177" fontId="16" fillId="0" borderId="30" xfId="49" applyNumberFormat="1" applyFont="1" applyFill="1" applyBorder="1" applyAlignment="1" applyProtection="1">
      <alignment vertical="center"/>
      <protection/>
    </xf>
    <xf numFmtId="177" fontId="16" fillId="0" borderId="49" xfId="49" applyNumberFormat="1" applyFont="1" applyFill="1" applyBorder="1" applyAlignment="1" applyProtection="1">
      <alignment vertical="center"/>
      <protection/>
    </xf>
    <xf numFmtId="177" fontId="16" fillId="0" borderId="31" xfId="49" applyNumberFormat="1" applyFont="1" applyFill="1" applyBorder="1" applyAlignment="1" applyProtection="1">
      <alignment vertical="center"/>
      <protection/>
    </xf>
    <xf numFmtId="177" fontId="16" fillId="0" borderId="42" xfId="49" applyNumberFormat="1" applyFont="1" applyFill="1" applyBorder="1" applyAlignment="1" applyProtection="1">
      <alignment vertical="center"/>
      <protection/>
    </xf>
    <xf numFmtId="38" fontId="16" fillId="0" borderId="12" xfId="49" applyFont="1" applyBorder="1" applyAlignment="1" applyProtection="1">
      <alignment horizontal="center" vertical="center"/>
      <protection/>
    </xf>
    <xf numFmtId="38" fontId="16" fillId="0" borderId="43" xfId="49" applyFont="1" applyBorder="1" applyAlignment="1" applyProtection="1">
      <alignment horizontal="center" vertical="center"/>
      <protection/>
    </xf>
    <xf numFmtId="38" fontId="16" fillId="0" borderId="17" xfId="49" applyFont="1" applyBorder="1" applyAlignment="1" applyProtection="1">
      <alignment horizontal="left" vertical="center"/>
      <protection/>
    </xf>
    <xf numFmtId="38" fontId="16" fillId="0" borderId="42" xfId="49" applyFont="1" applyBorder="1" applyAlignment="1" applyProtection="1">
      <alignment horizontal="center" vertical="center"/>
      <protection/>
    </xf>
    <xf numFmtId="38" fontId="16" fillId="0" borderId="50" xfId="49" applyFont="1" applyBorder="1" applyAlignment="1">
      <alignment vertical="center"/>
    </xf>
    <xf numFmtId="38" fontId="16" fillId="0" borderId="31" xfId="49" applyFont="1" applyBorder="1" applyAlignment="1">
      <alignment vertical="center"/>
    </xf>
    <xf numFmtId="38" fontId="16" fillId="0" borderId="31" xfId="49" applyFont="1" applyBorder="1" applyAlignment="1" applyProtection="1">
      <alignment vertical="center"/>
      <protection/>
    </xf>
    <xf numFmtId="38" fontId="16" fillId="0" borderId="49" xfId="49" applyFont="1" applyBorder="1" applyAlignment="1" applyProtection="1">
      <alignment vertical="center"/>
      <protection/>
    </xf>
    <xf numFmtId="38" fontId="16" fillId="0" borderId="42" xfId="49" applyFont="1" applyBorder="1" applyAlignment="1" applyProtection="1">
      <alignment vertical="center"/>
      <protection/>
    </xf>
    <xf numFmtId="38" fontId="0" fillId="0" borderId="0" xfId="49" applyFont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13" fillId="0" borderId="0" xfId="49" applyFont="1" applyAlignment="1">
      <alignment vertical="center"/>
    </xf>
    <xf numFmtId="38" fontId="19" fillId="0" borderId="0" xfId="49" applyFont="1" applyAlignment="1">
      <alignment vertical="center"/>
    </xf>
    <xf numFmtId="38" fontId="19" fillId="0" borderId="0" xfId="49" applyFont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41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16" fillId="0" borderId="0" xfId="49" applyFont="1" applyAlignment="1">
      <alignment vertical="center"/>
    </xf>
    <xf numFmtId="38" fontId="10" fillId="0" borderId="14" xfId="49" applyFont="1" applyBorder="1" applyAlignment="1" applyProtection="1">
      <alignment horizontal="centerContinuous" vertical="center"/>
      <protection/>
    </xf>
    <xf numFmtId="38" fontId="10" fillId="0" borderId="10" xfId="49" applyFont="1" applyBorder="1" applyAlignment="1" applyProtection="1">
      <alignment horizontal="center"/>
      <protection/>
    </xf>
    <xf numFmtId="38" fontId="10" fillId="0" borderId="10" xfId="49" applyFont="1" applyBorder="1" applyAlignment="1">
      <alignment vertical="center"/>
    </xf>
    <xf numFmtId="38" fontId="10" fillId="0" borderId="12" xfId="49" applyFont="1" applyBorder="1" applyAlignment="1" applyProtection="1">
      <alignment horizontal="center"/>
      <protection/>
    </xf>
    <xf numFmtId="38" fontId="10" fillId="0" borderId="45" xfId="49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38" fontId="10" fillId="0" borderId="17" xfId="49" applyFont="1" applyBorder="1" applyAlignment="1" applyProtection="1">
      <alignment horizontal="center" vertical="top"/>
      <protection/>
    </xf>
    <xf numFmtId="38" fontId="10" fillId="0" borderId="25" xfId="49" applyFont="1" applyBorder="1" applyAlignment="1">
      <alignment vertical="center"/>
    </xf>
    <xf numFmtId="38" fontId="10" fillId="0" borderId="23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177" fontId="16" fillId="0" borderId="25" xfId="49" applyNumberFormat="1" applyFont="1" applyBorder="1" applyAlignment="1" applyProtection="1">
      <alignment horizontal="right" vertical="center"/>
      <protection/>
    </xf>
    <xf numFmtId="177" fontId="16" fillId="0" borderId="0" xfId="49" applyNumberFormat="1" applyFont="1" applyBorder="1" applyAlignment="1" applyProtection="1">
      <alignment vertical="center"/>
      <protection/>
    </xf>
    <xf numFmtId="177" fontId="16" fillId="0" borderId="12" xfId="49" applyNumberFormat="1" applyFont="1" applyBorder="1" applyAlignment="1" applyProtection="1">
      <alignment vertical="center"/>
      <protection/>
    </xf>
    <xf numFmtId="38" fontId="16" fillId="0" borderId="0" xfId="49" applyFont="1" applyBorder="1" applyAlignment="1" applyProtection="1">
      <alignment vertical="center"/>
      <protection/>
    </xf>
    <xf numFmtId="38" fontId="16" fillId="0" borderId="44" xfId="49" applyFont="1" applyBorder="1" applyAlignment="1">
      <alignment vertical="center"/>
    </xf>
    <xf numFmtId="38" fontId="13" fillId="0" borderId="0" xfId="49" applyFont="1" applyAlignment="1" applyProtection="1">
      <alignment vertical="center"/>
      <protection/>
    </xf>
    <xf numFmtId="177" fontId="16" fillId="0" borderId="25" xfId="49" applyNumberFormat="1" applyFont="1" applyBorder="1" applyAlignment="1">
      <alignment vertical="center"/>
    </xf>
    <xf numFmtId="177" fontId="16" fillId="0" borderId="23" xfId="49" applyNumberFormat="1" applyFont="1" applyBorder="1" applyAlignment="1">
      <alignment vertical="center"/>
    </xf>
    <xf numFmtId="177" fontId="16" fillId="0" borderId="0" xfId="49" applyNumberFormat="1" applyFont="1" applyBorder="1" applyAlignment="1">
      <alignment vertical="center"/>
    </xf>
    <xf numFmtId="177" fontId="16" fillId="0" borderId="12" xfId="49" applyNumberFormat="1" applyFont="1" applyBorder="1" applyAlignment="1">
      <alignment vertical="center"/>
    </xf>
    <xf numFmtId="177" fontId="16" fillId="0" borderId="48" xfId="49" applyNumberFormat="1" applyFont="1" applyBorder="1" applyAlignment="1" applyProtection="1">
      <alignment vertical="center"/>
      <protection/>
    </xf>
    <xf numFmtId="177" fontId="16" fillId="0" borderId="29" xfId="49" applyNumberFormat="1" applyFont="1" applyBorder="1" applyAlignment="1" applyProtection="1">
      <alignment vertical="center"/>
      <protection/>
    </xf>
    <xf numFmtId="177" fontId="16" fillId="0" borderId="44" xfId="49" applyNumberFormat="1" applyFont="1" applyBorder="1" applyAlignment="1" applyProtection="1">
      <alignment vertical="center"/>
      <protection/>
    </xf>
    <xf numFmtId="177" fontId="16" fillId="0" borderId="26" xfId="49" applyNumberFormat="1" applyFont="1" applyBorder="1" applyAlignment="1" applyProtection="1">
      <alignment vertical="center"/>
      <protection/>
    </xf>
    <xf numFmtId="177" fontId="16" fillId="0" borderId="49" xfId="49" applyNumberFormat="1" applyFont="1" applyBorder="1" applyAlignment="1" applyProtection="1">
      <alignment vertical="center"/>
      <protection/>
    </xf>
    <xf numFmtId="177" fontId="16" fillId="0" borderId="31" xfId="49" applyNumberFormat="1" applyFont="1" applyBorder="1" applyAlignment="1" applyProtection="1">
      <alignment vertical="center"/>
      <protection/>
    </xf>
    <xf numFmtId="177" fontId="16" fillId="0" borderId="41" xfId="49" applyNumberFormat="1" applyFont="1" applyBorder="1" applyAlignment="1" applyProtection="1">
      <alignment vertical="center"/>
      <protection/>
    </xf>
    <xf numFmtId="177" fontId="16" fillId="0" borderId="17" xfId="49" applyNumberFormat="1" applyFont="1" applyBorder="1" applyAlignment="1" applyProtection="1">
      <alignment vertical="center"/>
      <protection/>
    </xf>
    <xf numFmtId="176" fontId="16" fillId="0" borderId="40" xfId="0" applyNumberFormat="1" applyFont="1" applyFill="1" applyBorder="1" applyAlignment="1" applyProtection="1">
      <alignment horizontal="center" vertical="center"/>
      <protection/>
    </xf>
    <xf numFmtId="38" fontId="16" fillId="0" borderId="51" xfId="49" applyFont="1" applyBorder="1" applyAlignment="1" applyProtection="1">
      <alignment horizontal="center" vertical="center"/>
      <protection/>
    </xf>
    <xf numFmtId="177" fontId="16" fillId="0" borderId="52" xfId="49" applyNumberFormat="1" applyFont="1" applyBorder="1" applyAlignment="1" applyProtection="1">
      <alignment vertical="center"/>
      <protection/>
    </xf>
    <xf numFmtId="177" fontId="16" fillId="0" borderId="24" xfId="49" applyNumberFormat="1" applyFont="1" applyBorder="1" applyAlignment="1" applyProtection="1">
      <alignment vertical="center"/>
      <protection/>
    </xf>
    <xf numFmtId="177" fontId="16" fillId="0" borderId="53" xfId="49" applyNumberFormat="1" applyFont="1" applyBorder="1" applyAlignment="1" applyProtection="1">
      <alignment vertical="center"/>
      <protection/>
    </xf>
    <xf numFmtId="177" fontId="16" fillId="0" borderId="40" xfId="49" applyNumberFormat="1" applyFont="1" applyBorder="1" applyAlignment="1" applyProtection="1">
      <alignment vertical="center"/>
      <protection/>
    </xf>
    <xf numFmtId="38" fontId="16" fillId="0" borderId="41" xfId="49" applyFont="1" applyBorder="1" applyAlignment="1" applyProtection="1">
      <alignment vertical="center"/>
      <protection/>
    </xf>
    <xf numFmtId="38" fontId="16" fillId="0" borderId="17" xfId="49" applyFont="1" applyBorder="1" applyAlignment="1" applyProtection="1">
      <alignment vertical="center"/>
      <protection/>
    </xf>
    <xf numFmtId="38" fontId="15" fillId="0" borderId="33" xfId="49" applyFont="1" applyBorder="1" applyAlignment="1" applyProtection="1">
      <alignment horizontal="centerContinuous" vertical="center"/>
      <protection/>
    </xf>
    <xf numFmtId="38" fontId="15" fillId="0" borderId="33" xfId="49" applyFont="1" applyBorder="1" applyAlignment="1">
      <alignment horizontal="center" vertical="center"/>
    </xf>
    <xf numFmtId="38" fontId="15" fillId="0" borderId="14" xfId="49" applyFont="1" applyBorder="1" applyAlignment="1">
      <alignment horizontal="centerContinuous" vertical="center"/>
    </xf>
    <xf numFmtId="38" fontId="15" fillId="0" borderId="34" xfId="49" applyFont="1" applyBorder="1" applyAlignment="1">
      <alignment horizontal="centerContinuous" vertical="center"/>
    </xf>
    <xf numFmtId="38" fontId="15" fillId="0" borderId="15" xfId="49" applyFont="1" applyBorder="1" applyAlignment="1">
      <alignment horizontal="right" vertical="center"/>
    </xf>
    <xf numFmtId="38" fontId="15" fillId="0" borderId="10" xfId="49" applyFont="1" applyBorder="1" applyAlignment="1">
      <alignment horizontal="right" vertical="center"/>
    </xf>
    <xf numFmtId="38" fontId="10" fillId="0" borderId="12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21" fillId="0" borderId="0" xfId="49" applyFont="1" applyBorder="1" applyAlignment="1">
      <alignment vertical="center"/>
    </xf>
    <xf numFmtId="38" fontId="21" fillId="0" borderId="0" xfId="49" applyFont="1" applyAlignment="1">
      <alignment vertical="center"/>
    </xf>
    <xf numFmtId="38" fontId="10" fillId="0" borderId="11" xfId="49" applyFont="1" applyBorder="1" applyAlignment="1" applyProtection="1">
      <alignment horizontal="center"/>
      <protection/>
    </xf>
    <xf numFmtId="38" fontId="10" fillId="0" borderId="50" xfId="49" applyFont="1" applyBorder="1" applyAlignment="1">
      <alignment horizontal="center" vertical="center"/>
    </xf>
    <xf numFmtId="38" fontId="10" fillId="0" borderId="13" xfId="49" applyFont="1" applyBorder="1" applyAlignment="1">
      <alignment horizontal="center" vertical="top"/>
    </xf>
    <xf numFmtId="38" fontId="10" fillId="0" borderId="17" xfId="49" applyFont="1" applyBorder="1" applyAlignment="1">
      <alignment horizontal="center" vertical="top"/>
    </xf>
    <xf numFmtId="38" fontId="10" fillId="0" borderId="16" xfId="49" applyFont="1" applyBorder="1" applyAlignment="1">
      <alignment vertical="center"/>
    </xf>
    <xf numFmtId="177" fontId="10" fillId="0" borderId="25" xfId="49" applyNumberFormat="1" applyFont="1" applyBorder="1" applyAlignment="1" applyProtection="1">
      <alignment vertical="center"/>
      <protection/>
    </xf>
    <xf numFmtId="177" fontId="10" fillId="0" borderId="23" xfId="49" applyNumberFormat="1" applyFont="1" applyBorder="1" applyAlignment="1" applyProtection="1">
      <alignment vertical="center"/>
      <protection/>
    </xf>
    <xf numFmtId="177" fontId="10" fillId="0" borderId="36" xfId="49" applyNumberFormat="1" applyFont="1" applyBorder="1" applyAlignment="1" applyProtection="1">
      <alignment vertical="center"/>
      <protection/>
    </xf>
    <xf numFmtId="177" fontId="10" fillId="0" borderId="0" xfId="49" applyNumberFormat="1" applyFont="1" applyBorder="1" applyAlignment="1" applyProtection="1">
      <alignment vertical="center"/>
      <protection/>
    </xf>
    <xf numFmtId="177" fontId="10" fillId="0" borderId="16" xfId="49" applyNumberFormat="1" applyFont="1" applyBorder="1" applyAlignment="1" applyProtection="1">
      <alignment vertical="center"/>
      <protection/>
    </xf>
    <xf numFmtId="38" fontId="10" fillId="0" borderId="12" xfId="49" applyFont="1" applyBorder="1" applyAlignment="1" applyProtection="1">
      <alignment horizontal="left" vertical="center"/>
      <protection/>
    </xf>
    <xf numFmtId="177" fontId="10" fillId="0" borderId="35" xfId="49" applyNumberFormat="1" applyFont="1" applyBorder="1" applyAlignment="1" applyProtection="1">
      <alignment vertical="center"/>
      <protection/>
    </xf>
    <xf numFmtId="38" fontId="10" fillId="0" borderId="25" xfId="49" applyFont="1" applyBorder="1" applyAlignment="1" applyProtection="1">
      <alignment horizontal="right" vertical="center"/>
      <protection/>
    </xf>
    <xf numFmtId="38" fontId="10" fillId="0" borderId="23" xfId="49" applyFont="1" applyBorder="1" applyAlignment="1" applyProtection="1">
      <alignment vertical="center"/>
      <protection/>
    </xf>
    <xf numFmtId="38" fontId="10" fillId="0" borderId="36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38" fontId="10" fillId="0" borderId="16" xfId="49" applyFont="1" applyBorder="1" applyAlignment="1" applyProtection="1">
      <alignment vertical="center"/>
      <protection/>
    </xf>
    <xf numFmtId="38" fontId="10" fillId="0" borderId="26" xfId="49" applyFont="1" applyBorder="1" applyAlignment="1">
      <alignment vertical="center"/>
    </xf>
    <xf numFmtId="38" fontId="10" fillId="0" borderId="27" xfId="49" applyFont="1" applyBorder="1" applyAlignment="1">
      <alignment horizontal="center" vertical="center"/>
    </xf>
    <xf numFmtId="38" fontId="10" fillId="0" borderId="48" xfId="49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38" fontId="10" fillId="0" borderId="43" xfId="49" applyFont="1" applyBorder="1" applyAlignment="1">
      <alignment vertical="center"/>
    </xf>
    <xf numFmtId="38" fontId="10" fillId="0" borderId="44" xfId="49" applyFont="1" applyBorder="1" applyAlignment="1">
      <alignment vertical="center"/>
    </xf>
    <xf numFmtId="38" fontId="10" fillId="0" borderId="27" xfId="49" applyFont="1" applyBorder="1" applyAlignment="1">
      <alignment vertical="center"/>
    </xf>
    <xf numFmtId="38" fontId="10" fillId="0" borderId="12" xfId="49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38" fontId="10" fillId="0" borderId="40" xfId="49" applyFont="1" applyBorder="1" applyAlignment="1">
      <alignment vertical="center"/>
    </xf>
    <xf numFmtId="38" fontId="10" fillId="0" borderId="39" xfId="49" applyFont="1" applyBorder="1" applyAlignment="1">
      <alignment horizontal="center" vertical="center"/>
    </xf>
    <xf numFmtId="177" fontId="10" fillId="0" borderId="52" xfId="49" applyNumberFormat="1" applyFont="1" applyBorder="1" applyAlignment="1">
      <alignment vertical="center"/>
    </xf>
    <xf numFmtId="177" fontId="10" fillId="0" borderId="24" xfId="49" applyNumberFormat="1" applyFont="1" applyBorder="1" applyAlignment="1">
      <alignment vertical="center"/>
    </xf>
    <xf numFmtId="177" fontId="10" fillId="0" borderId="39" xfId="49" applyNumberFormat="1" applyFont="1" applyBorder="1" applyAlignment="1">
      <alignment vertical="center"/>
    </xf>
    <xf numFmtId="177" fontId="10" fillId="0" borderId="38" xfId="49" applyNumberFormat="1" applyFont="1" applyBorder="1" applyAlignment="1">
      <alignment vertical="center"/>
    </xf>
    <xf numFmtId="177" fontId="10" fillId="0" borderId="51" xfId="49" applyNumberFormat="1" applyFont="1" applyBorder="1" applyAlignment="1">
      <alignment vertical="center"/>
    </xf>
    <xf numFmtId="38" fontId="10" fillId="0" borderId="42" xfId="49" applyFont="1" applyBorder="1" applyAlignment="1" applyProtection="1">
      <alignment horizontal="center" vertical="center"/>
      <protection/>
    </xf>
    <xf numFmtId="177" fontId="10" fillId="0" borderId="49" xfId="49" applyNumberFormat="1" applyFont="1" applyBorder="1" applyAlignment="1" applyProtection="1">
      <alignment vertical="center"/>
      <protection/>
    </xf>
    <xf numFmtId="177" fontId="10" fillId="0" borderId="31" xfId="49" applyNumberFormat="1" applyFont="1" applyBorder="1" applyAlignment="1" applyProtection="1">
      <alignment vertical="center"/>
      <protection/>
    </xf>
    <xf numFmtId="177" fontId="10" fillId="0" borderId="42" xfId="49" applyNumberFormat="1" applyFont="1" applyBorder="1" applyAlignment="1" applyProtection="1">
      <alignment vertical="center"/>
      <protection/>
    </xf>
    <xf numFmtId="177" fontId="10" fillId="0" borderId="54" xfId="49" applyNumberFormat="1" applyFont="1" applyBorder="1" applyAlignment="1" applyProtection="1">
      <alignment vertical="center"/>
      <protection/>
    </xf>
    <xf numFmtId="177" fontId="10" fillId="0" borderId="13" xfId="49" applyNumberFormat="1" applyFont="1" applyBorder="1" applyAlignment="1" applyProtection="1">
      <alignment vertical="center"/>
      <protection/>
    </xf>
    <xf numFmtId="176" fontId="10" fillId="0" borderId="40" xfId="0" applyNumberFormat="1" applyFont="1" applyFill="1" applyBorder="1" applyAlignment="1" applyProtection="1">
      <alignment horizontal="center" vertical="center"/>
      <protection/>
    </xf>
    <xf numFmtId="38" fontId="10" fillId="0" borderId="39" xfId="49" applyFont="1" applyBorder="1" applyAlignment="1" applyProtection="1">
      <alignment horizontal="center" vertical="center"/>
      <protection/>
    </xf>
    <xf numFmtId="177" fontId="10" fillId="0" borderId="52" xfId="49" applyNumberFormat="1" applyFont="1" applyBorder="1" applyAlignment="1" applyProtection="1">
      <alignment vertical="center"/>
      <protection/>
    </xf>
    <xf numFmtId="177" fontId="10" fillId="0" borderId="24" xfId="49" applyNumberFormat="1" applyFont="1" applyBorder="1" applyAlignment="1" applyProtection="1">
      <alignment vertical="center"/>
      <protection/>
    </xf>
    <xf numFmtId="177" fontId="10" fillId="0" borderId="39" xfId="49" applyNumberFormat="1" applyFont="1" applyBorder="1" applyAlignment="1" applyProtection="1">
      <alignment vertical="center"/>
      <protection/>
    </xf>
    <xf numFmtId="177" fontId="10" fillId="0" borderId="38" xfId="49" applyNumberFormat="1" applyFont="1" applyBorder="1" applyAlignment="1" applyProtection="1">
      <alignment vertical="center"/>
      <protection/>
    </xf>
    <xf numFmtId="177" fontId="10" fillId="0" borderId="51" xfId="49" applyNumberFormat="1" applyFont="1" applyBorder="1" applyAlignment="1" applyProtection="1">
      <alignment vertical="center"/>
      <protection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0" fillId="0" borderId="41" xfId="49" applyFont="1" applyBorder="1" applyAlignment="1">
      <alignment vertical="center"/>
    </xf>
    <xf numFmtId="0" fontId="10" fillId="0" borderId="31" xfId="0" applyFont="1" applyFill="1" applyBorder="1" applyAlignment="1">
      <alignment horizontal="left" vertical="center"/>
    </xf>
    <xf numFmtId="38" fontId="10" fillId="0" borderId="46" xfId="49" applyFont="1" applyBorder="1" applyAlignment="1" applyProtection="1">
      <alignment horizontal="center" vertical="center" wrapText="1"/>
      <protection/>
    </xf>
    <xf numFmtId="38" fontId="7" fillId="0" borderId="11" xfId="49" applyFont="1" applyBorder="1" applyAlignment="1" applyProtection="1">
      <alignment horizontal="center"/>
      <protection/>
    </xf>
    <xf numFmtId="38" fontId="10" fillId="0" borderId="12" xfId="49" applyFont="1" applyBorder="1" applyAlignment="1" applyProtection="1">
      <alignment horizontal="center" wrapText="1"/>
      <protection/>
    </xf>
    <xf numFmtId="38" fontId="7" fillId="0" borderId="13" xfId="49" applyFont="1" applyBorder="1" applyAlignment="1">
      <alignment horizontal="center" vertical="top"/>
    </xf>
    <xf numFmtId="38" fontId="10" fillId="0" borderId="17" xfId="49" applyFont="1" applyBorder="1" applyAlignment="1" applyProtection="1">
      <alignment horizontal="center" vertical="top" wrapText="1"/>
      <protection/>
    </xf>
    <xf numFmtId="38" fontId="10" fillId="0" borderId="55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177" fontId="10" fillId="0" borderId="25" xfId="49" applyNumberFormat="1" applyFont="1" applyBorder="1" applyAlignment="1" applyProtection="1">
      <alignment horizontal="right" vertical="center"/>
      <protection/>
    </xf>
    <xf numFmtId="177" fontId="10" fillId="0" borderId="0" xfId="49" applyNumberFormat="1" applyFont="1" applyBorder="1" applyAlignment="1" applyProtection="1">
      <alignment horizontal="right" vertical="center"/>
      <protection/>
    </xf>
    <xf numFmtId="177" fontId="10" fillId="0" borderId="23" xfId="49" applyNumberFormat="1" applyFont="1" applyBorder="1" applyAlignment="1" applyProtection="1">
      <alignment horizontal="right" vertical="center"/>
      <protection/>
    </xf>
    <xf numFmtId="177" fontId="10" fillId="0" borderId="22" xfId="49" applyNumberFormat="1" applyFont="1" applyBorder="1" applyAlignment="1" applyProtection="1">
      <alignment horizontal="right" vertical="center"/>
      <protection/>
    </xf>
    <xf numFmtId="38" fontId="10" fillId="0" borderId="35" xfId="49" applyFont="1" applyBorder="1" applyAlignment="1" applyProtection="1">
      <alignment vertical="center"/>
      <protection/>
    </xf>
    <xf numFmtId="38" fontId="10" fillId="0" borderId="24" xfId="49" applyFont="1" applyBorder="1" applyAlignment="1" applyProtection="1">
      <alignment vertical="center"/>
      <protection/>
    </xf>
    <xf numFmtId="38" fontId="10" fillId="0" borderId="25" xfId="49" applyFont="1" applyBorder="1" applyAlignment="1" applyProtection="1">
      <alignment vertical="center"/>
      <protection/>
    </xf>
    <xf numFmtId="38" fontId="10" fillId="0" borderId="56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10" fillId="0" borderId="54" xfId="49" applyFont="1" applyFill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23" fillId="0" borderId="0" xfId="49" applyFont="1" applyAlignment="1">
      <alignment vertical="center"/>
    </xf>
    <xf numFmtId="38" fontId="23" fillId="0" borderId="0" xfId="49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8" fontId="0" fillId="0" borderId="12" xfId="49" applyNumberFormat="1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8" fontId="0" fillId="0" borderId="17" xfId="49" applyNumberFormat="1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8" fontId="0" fillId="0" borderId="12" xfId="49" applyNumberFormat="1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38" fontId="0" fillId="0" borderId="25" xfId="0" applyNumberFormat="1" applyFont="1" applyFill="1" applyBorder="1" applyAlignment="1">
      <alignment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5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26" xfId="49" applyNumberFormat="1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2" fontId="0" fillId="0" borderId="25" xfId="49" applyNumberFormat="1" applyFont="1" applyBorder="1" applyAlignment="1">
      <alignment vertical="center"/>
    </xf>
    <xf numFmtId="2" fontId="0" fillId="0" borderId="25" xfId="49" applyNumberFormat="1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vertical="center"/>
    </xf>
    <xf numFmtId="2" fontId="0" fillId="0" borderId="23" xfId="0" applyNumberFormat="1" applyFont="1" applyBorder="1" applyAlignment="1">
      <alignment horizontal="right" vertical="center"/>
    </xf>
    <xf numFmtId="2" fontId="0" fillId="0" borderId="25" xfId="49" applyNumberFormat="1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3" xfId="49" applyFont="1" applyFill="1" applyBorder="1" applyAlignment="1">
      <alignment horizontal="center" vertical="center"/>
    </xf>
    <xf numFmtId="2" fontId="0" fillId="0" borderId="23" xfId="49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49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40" fontId="0" fillId="0" borderId="23" xfId="49" applyNumberFormat="1" applyFont="1" applyFill="1" applyBorder="1" applyAlignment="1">
      <alignment horizontal="right"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26" xfId="49" applyNumberFormat="1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178" fontId="0" fillId="0" borderId="17" xfId="49" applyNumberFormat="1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78" fontId="0" fillId="0" borderId="0" xfId="49" applyNumberFormat="1" applyFont="1" applyAlignment="1">
      <alignment horizontal="center" vertical="center"/>
    </xf>
    <xf numFmtId="40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/>
    </xf>
    <xf numFmtId="38" fontId="25" fillId="0" borderId="10" xfId="49" applyFont="1" applyBorder="1" applyAlignment="1">
      <alignment horizontal="center" vertical="center"/>
    </xf>
    <xf numFmtId="179" fontId="25" fillId="0" borderId="10" xfId="49" applyNumberFormat="1" applyFont="1" applyBorder="1" applyAlignment="1">
      <alignment horizontal="center" vertical="center"/>
    </xf>
    <xf numFmtId="178" fontId="0" fillId="0" borderId="10" xfId="49" applyNumberFormat="1" applyFont="1" applyBorder="1" applyAlignment="1">
      <alignment horizontal="center" vertical="center"/>
    </xf>
    <xf numFmtId="178" fontId="0" fillId="0" borderId="12" xfId="49" applyNumberFormat="1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8" fontId="25" fillId="0" borderId="12" xfId="49" applyFont="1" applyBorder="1" applyAlignment="1">
      <alignment horizontal="center" vertical="center"/>
    </xf>
    <xf numFmtId="179" fontId="25" fillId="0" borderId="12" xfId="49" applyNumberFormat="1" applyFont="1" applyBorder="1" applyAlignment="1">
      <alignment horizontal="center" vertical="center"/>
    </xf>
    <xf numFmtId="178" fontId="25" fillId="0" borderId="12" xfId="49" applyNumberFormat="1" applyFont="1" applyBorder="1" applyAlignment="1">
      <alignment horizontal="center" vertical="center"/>
    </xf>
    <xf numFmtId="178" fontId="0" fillId="0" borderId="17" xfId="49" applyNumberFormat="1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40" fontId="0" fillId="0" borderId="46" xfId="49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38" fontId="25" fillId="0" borderId="17" xfId="49" applyFont="1" applyBorder="1" applyAlignment="1">
      <alignment horizontal="center" vertical="center"/>
    </xf>
    <xf numFmtId="179" fontId="25" fillId="0" borderId="17" xfId="49" applyNumberFormat="1" applyFont="1" applyBorder="1" applyAlignment="1">
      <alignment horizontal="center" vertical="center"/>
    </xf>
    <xf numFmtId="40" fontId="25" fillId="0" borderId="23" xfId="49" applyNumberFormat="1" applyFont="1" applyBorder="1" applyAlignment="1">
      <alignment horizontal="right" vertical="center"/>
    </xf>
    <xf numFmtId="38" fontId="25" fillId="0" borderId="23" xfId="49" applyFont="1" applyBorder="1" applyAlignment="1">
      <alignment horizontal="right" vertical="center"/>
    </xf>
    <xf numFmtId="179" fontId="0" fillId="0" borderId="23" xfId="49" applyNumberFormat="1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40" fontId="0" fillId="0" borderId="23" xfId="49" applyNumberFormat="1" applyFont="1" applyBorder="1" applyAlignment="1">
      <alignment vertical="center"/>
    </xf>
    <xf numFmtId="38" fontId="0" fillId="0" borderId="23" xfId="49" applyFont="1" applyBorder="1" applyAlignment="1">
      <alignment horizontal="right" vertical="center"/>
    </xf>
    <xf numFmtId="40" fontId="0" fillId="0" borderId="23" xfId="49" applyNumberFormat="1" applyFont="1" applyBorder="1" applyAlignment="1">
      <alignment horizontal="right" vertical="center"/>
    </xf>
    <xf numFmtId="3" fontId="0" fillId="0" borderId="23" xfId="49" applyNumberFormat="1" applyFont="1" applyBorder="1" applyAlignment="1">
      <alignment vertical="center"/>
    </xf>
    <xf numFmtId="38" fontId="0" fillId="0" borderId="25" xfId="49" applyFont="1" applyBorder="1" applyAlignment="1">
      <alignment horizontal="right" vertical="center"/>
    </xf>
    <xf numFmtId="3" fontId="0" fillId="0" borderId="25" xfId="49" applyNumberFormat="1" applyFont="1" applyBorder="1" applyAlignment="1">
      <alignment vertical="center"/>
    </xf>
    <xf numFmtId="3" fontId="0" fillId="0" borderId="23" xfId="49" applyNumberFormat="1" applyFont="1" applyBorder="1" applyAlignment="1">
      <alignment horizontal="right" vertical="center"/>
    </xf>
    <xf numFmtId="38" fontId="0" fillId="0" borderId="37" xfId="49" applyFont="1" applyBorder="1" applyAlignment="1">
      <alignment vertical="center"/>
    </xf>
    <xf numFmtId="40" fontId="0" fillId="0" borderId="2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178" fontId="0" fillId="0" borderId="26" xfId="49" applyNumberFormat="1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9" xfId="49" applyFont="1" applyBorder="1" applyAlignment="1">
      <alignment horizontal="right" vertical="center"/>
    </xf>
    <xf numFmtId="3" fontId="0" fillId="0" borderId="29" xfId="49" applyNumberFormat="1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22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40" fontId="0" fillId="0" borderId="31" xfId="49" applyNumberFormat="1" applyFont="1" applyBorder="1" applyAlignment="1">
      <alignment vertical="center"/>
    </xf>
    <xf numFmtId="38" fontId="0" fillId="0" borderId="31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" fontId="0" fillId="0" borderId="31" xfId="49" applyNumberFormat="1" applyFont="1" applyBorder="1" applyAlignment="1">
      <alignment vertical="center"/>
    </xf>
    <xf numFmtId="178" fontId="0" fillId="0" borderId="26" xfId="49" applyNumberFormat="1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40" fontId="0" fillId="0" borderId="29" xfId="49" applyNumberFormat="1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56" xfId="49" applyFont="1" applyBorder="1" applyAlignment="1">
      <alignment vertical="center"/>
    </xf>
    <xf numFmtId="178" fontId="0" fillId="0" borderId="12" xfId="49" applyNumberFormat="1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178" fontId="0" fillId="0" borderId="17" xfId="49" applyNumberFormat="1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5" xfId="49" applyNumberFormat="1" applyFont="1" applyBorder="1" applyAlignment="1">
      <alignment vertical="center"/>
    </xf>
    <xf numFmtId="2" fontId="0" fillId="0" borderId="25" xfId="49" applyNumberFormat="1" applyFont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center" vertical="center"/>
    </xf>
    <xf numFmtId="2" fontId="0" fillId="0" borderId="23" xfId="49" applyNumberFormat="1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2" fontId="0" fillId="0" borderId="49" xfId="49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43" xfId="49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179" fontId="0" fillId="0" borderId="25" xfId="49" applyNumberFormat="1" applyFont="1" applyBorder="1" applyAlignment="1">
      <alignment vertical="center"/>
    </xf>
    <xf numFmtId="178" fontId="0" fillId="0" borderId="40" xfId="49" applyNumberFormat="1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52" xfId="49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49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40" fontId="0" fillId="0" borderId="31" xfId="49" applyNumberFormat="1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centerContinuous" vertical="center"/>
    </xf>
    <xf numFmtId="38" fontId="0" fillId="0" borderId="25" xfId="0" applyNumberFormat="1" applyFont="1" applyBorder="1" applyAlignment="1">
      <alignment vertical="center"/>
    </xf>
    <xf numFmtId="38" fontId="0" fillId="0" borderId="23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2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2" fontId="0" fillId="0" borderId="29" xfId="0" applyNumberFormat="1" applyFont="1" applyFill="1" applyBorder="1" applyAlignment="1">
      <alignment horizontal="right" vertical="center"/>
    </xf>
    <xf numFmtId="38" fontId="0" fillId="0" borderId="56" xfId="49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45" xfId="0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40" fontId="25" fillId="0" borderId="19" xfId="49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0" fillId="0" borderId="35" xfId="0" applyFont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40" fontId="0" fillId="0" borderId="23" xfId="49" applyNumberFormat="1" applyFont="1" applyBorder="1" applyAlignment="1">
      <alignment vertical="center"/>
    </xf>
    <xf numFmtId="38" fontId="0" fillId="0" borderId="25" xfId="0" applyNumberFormat="1" applyFont="1" applyFill="1" applyBorder="1" applyAlignment="1">
      <alignment vertical="center"/>
    </xf>
    <xf numFmtId="38" fontId="0" fillId="0" borderId="23" xfId="0" applyNumberFormat="1" applyFont="1" applyBorder="1" applyAlignment="1">
      <alignment vertical="center"/>
    </xf>
    <xf numFmtId="38" fontId="0" fillId="0" borderId="35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8" fontId="0" fillId="0" borderId="29" xfId="49" applyFont="1" applyFill="1" applyBorder="1" applyAlignment="1">
      <alignment horizontal="right" vertical="center"/>
    </xf>
    <xf numFmtId="40" fontId="0" fillId="0" borderId="29" xfId="49" applyNumberFormat="1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" fontId="0" fillId="0" borderId="29" xfId="49" applyNumberFormat="1" applyFont="1" applyBorder="1" applyAlignment="1">
      <alignment horizontal="right" vertical="center"/>
    </xf>
    <xf numFmtId="3" fontId="0" fillId="0" borderId="29" xfId="49" applyNumberFormat="1" applyFont="1" applyBorder="1" applyAlignment="1">
      <alignment vertical="center"/>
    </xf>
    <xf numFmtId="38" fontId="0" fillId="0" borderId="25" xfId="49" applyFont="1" applyFill="1" applyBorder="1" applyAlignment="1">
      <alignment horizontal="right" vertical="center"/>
    </xf>
    <xf numFmtId="40" fontId="0" fillId="0" borderId="23" xfId="49" applyNumberFormat="1" applyFont="1" applyBorder="1" applyAlignment="1">
      <alignment horizontal="right" vertical="center"/>
    </xf>
    <xf numFmtId="3" fontId="0" fillId="0" borderId="23" xfId="49" applyNumberFormat="1" applyFont="1" applyBorder="1" applyAlignment="1">
      <alignment vertical="center"/>
    </xf>
    <xf numFmtId="40" fontId="0" fillId="0" borderId="23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vertical="center"/>
    </xf>
    <xf numFmtId="40" fontId="0" fillId="0" borderId="31" xfId="49" applyNumberFormat="1" applyFont="1" applyBorder="1" applyAlignment="1">
      <alignment vertical="center"/>
    </xf>
    <xf numFmtId="38" fontId="0" fillId="0" borderId="31" xfId="49" applyFont="1" applyBorder="1" applyAlignment="1">
      <alignment horizontal="right" vertical="center"/>
    </xf>
    <xf numFmtId="3" fontId="0" fillId="0" borderId="31" xfId="49" applyNumberFormat="1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38" fontId="0" fillId="0" borderId="0" xfId="49" applyFont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38" fontId="0" fillId="0" borderId="25" xfId="49" applyFont="1" applyBorder="1" applyAlignment="1">
      <alignment vertical="center"/>
    </xf>
    <xf numFmtId="38" fontId="0" fillId="0" borderId="25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38" fontId="0" fillId="0" borderId="22" xfId="49" applyFont="1" applyBorder="1" applyAlignment="1">
      <alignment horizontal="right" vertical="center"/>
    </xf>
    <xf numFmtId="38" fontId="0" fillId="0" borderId="49" xfId="49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64" applyFont="1" applyAlignment="1">
      <alignment vertical="center"/>
      <protection/>
    </xf>
    <xf numFmtId="178" fontId="0" fillId="0" borderId="0" xfId="64" applyNumberFormat="1" applyFont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38" fontId="0" fillId="0" borderId="0" xfId="53" applyFont="1" applyAlignment="1">
      <alignment vertical="center"/>
    </xf>
    <xf numFmtId="178" fontId="0" fillId="0" borderId="10" xfId="64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vertical="center"/>
      <protection/>
    </xf>
    <xf numFmtId="178" fontId="0" fillId="0" borderId="12" xfId="64" applyNumberFormat="1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178" fontId="0" fillId="0" borderId="17" xfId="64" applyNumberFormat="1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178" fontId="0" fillId="0" borderId="33" xfId="64" applyNumberFormat="1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38" fontId="0" fillId="0" borderId="25" xfId="53" applyFont="1" applyBorder="1" applyAlignment="1">
      <alignment vertical="center"/>
    </xf>
    <xf numFmtId="38" fontId="0" fillId="0" borderId="23" xfId="53" applyFont="1" applyBorder="1" applyAlignment="1">
      <alignment vertical="center"/>
    </xf>
    <xf numFmtId="0" fontId="0" fillId="0" borderId="35" xfId="64" applyFont="1" applyBorder="1" applyAlignment="1">
      <alignment vertical="center"/>
      <protection/>
    </xf>
    <xf numFmtId="38" fontId="0" fillId="0" borderId="58" xfId="53" applyFont="1" applyBorder="1" applyAlignment="1">
      <alignment vertical="center"/>
    </xf>
    <xf numFmtId="0" fontId="0" fillId="0" borderId="59" xfId="64" applyFont="1" applyBorder="1" applyAlignment="1">
      <alignment vertical="center"/>
      <protection/>
    </xf>
    <xf numFmtId="2" fontId="0" fillId="0" borderId="35" xfId="64" applyNumberFormat="1" applyFont="1" applyBorder="1" applyAlignment="1">
      <alignment vertical="center"/>
      <protection/>
    </xf>
    <xf numFmtId="2" fontId="0" fillId="0" borderId="59" xfId="64" applyNumberFormat="1" applyFont="1" applyBorder="1" applyAlignment="1">
      <alignment vertical="center"/>
      <protection/>
    </xf>
    <xf numFmtId="177" fontId="0" fillId="0" borderId="45" xfId="53" applyNumberFormat="1" applyFont="1" applyBorder="1" applyAlignment="1">
      <alignment vertical="center"/>
    </xf>
    <xf numFmtId="177" fontId="0" fillId="0" borderId="23" xfId="53" applyNumberFormat="1" applyFont="1" applyBorder="1" applyAlignment="1">
      <alignment vertical="center"/>
    </xf>
    <xf numFmtId="40" fontId="0" fillId="0" borderId="35" xfId="64" applyNumberFormat="1" applyFont="1" applyBorder="1" applyAlignment="1">
      <alignment vertical="center"/>
      <protection/>
    </xf>
    <xf numFmtId="177" fontId="0" fillId="0" borderId="58" xfId="53" applyNumberFormat="1" applyFont="1" applyBorder="1" applyAlignment="1">
      <alignment vertical="center"/>
    </xf>
    <xf numFmtId="40" fontId="0" fillId="0" borderId="59" xfId="64" applyNumberFormat="1" applyFont="1" applyBorder="1" applyAlignment="1">
      <alignment vertical="center"/>
      <protection/>
    </xf>
    <xf numFmtId="2" fontId="0" fillId="0" borderId="60" xfId="64" applyNumberFormat="1" applyFont="1" applyBorder="1" applyAlignment="1">
      <alignment vertical="center"/>
      <protection/>
    </xf>
    <xf numFmtId="38" fontId="0" fillId="0" borderId="48" xfId="53" applyFont="1" applyBorder="1" applyAlignment="1">
      <alignment vertical="center"/>
    </xf>
    <xf numFmtId="38" fontId="0" fillId="0" borderId="29" xfId="53" applyFont="1" applyBorder="1" applyAlignment="1">
      <alignment vertical="center"/>
    </xf>
    <xf numFmtId="40" fontId="0" fillId="0" borderId="56" xfId="64" applyNumberFormat="1" applyFont="1" applyBorder="1" applyAlignment="1">
      <alignment vertical="center"/>
      <protection/>
    </xf>
    <xf numFmtId="38" fontId="0" fillId="0" borderId="61" xfId="53" applyFont="1" applyBorder="1" applyAlignment="1">
      <alignment vertical="center"/>
    </xf>
    <xf numFmtId="40" fontId="0" fillId="0" borderId="56" xfId="64" applyNumberFormat="1" applyFont="1" applyFill="1" applyBorder="1" applyAlignment="1">
      <alignment vertical="center"/>
      <protection/>
    </xf>
    <xf numFmtId="2" fontId="0" fillId="0" borderId="56" xfId="64" applyNumberFormat="1" applyFont="1" applyBorder="1" applyAlignment="1">
      <alignment vertical="center"/>
      <protection/>
    </xf>
    <xf numFmtId="178" fontId="0" fillId="0" borderId="26" xfId="64" applyNumberFormat="1" applyFont="1" applyBorder="1" applyAlignment="1">
      <alignment horizontal="center" vertical="center"/>
      <protection/>
    </xf>
    <xf numFmtId="40" fontId="0" fillId="0" borderId="59" xfId="64" applyNumberFormat="1" applyFont="1" applyBorder="1" applyAlignment="1">
      <alignment horizontal="right" vertical="center"/>
      <protection/>
    </xf>
    <xf numFmtId="178" fontId="0" fillId="0" borderId="40" xfId="64" applyNumberFormat="1" applyFont="1" applyBorder="1" applyAlignment="1">
      <alignment horizontal="center" vertical="center"/>
      <protection/>
    </xf>
    <xf numFmtId="0" fontId="0" fillId="0" borderId="40" xfId="64" applyFont="1" applyBorder="1" applyAlignment="1">
      <alignment horizontal="center" vertical="center"/>
      <protection/>
    </xf>
    <xf numFmtId="38" fontId="0" fillId="0" borderId="52" xfId="53" applyFont="1" applyBorder="1" applyAlignment="1">
      <alignment vertical="center"/>
    </xf>
    <xf numFmtId="38" fontId="0" fillId="0" borderId="24" xfId="53" applyFont="1" applyBorder="1" applyAlignment="1">
      <alignment vertical="center"/>
    </xf>
    <xf numFmtId="40" fontId="0" fillId="0" borderId="38" xfId="64" applyNumberFormat="1" applyFont="1" applyBorder="1" applyAlignment="1">
      <alignment vertical="center"/>
      <protection/>
    </xf>
    <xf numFmtId="38" fontId="0" fillId="0" borderId="62" xfId="53" applyFont="1" applyBorder="1" applyAlignment="1">
      <alignment vertical="center"/>
    </xf>
    <xf numFmtId="40" fontId="0" fillId="0" borderId="60" xfId="64" applyNumberFormat="1" applyFont="1" applyBorder="1" applyAlignment="1">
      <alignment vertical="center"/>
      <protection/>
    </xf>
    <xf numFmtId="2" fontId="0" fillId="0" borderId="38" xfId="64" applyNumberFormat="1" applyFont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177" fontId="0" fillId="0" borderId="22" xfId="53" applyNumberFormat="1" applyFont="1" applyBorder="1" applyAlignment="1">
      <alignment vertical="center"/>
    </xf>
    <xf numFmtId="177" fontId="0" fillId="0" borderId="25" xfId="53" applyNumberFormat="1" applyFont="1" applyBorder="1" applyAlignment="1">
      <alignment vertical="center"/>
    </xf>
    <xf numFmtId="40" fontId="0" fillId="0" borderId="59" xfId="64" applyNumberFormat="1" applyFont="1" applyFill="1" applyBorder="1" applyAlignment="1">
      <alignment vertical="center"/>
      <protection/>
    </xf>
    <xf numFmtId="0" fontId="0" fillId="0" borderId="41" xfId="64" applyFont="1" applyBorder="1" applyAlignment="1">
      <alignment horizontal="center" vertical="center"/>
      <protection/>
    </xf>
    <xf numFmtId="177" fontId="0" fillId="0" borderId="30" xfId="53" applyNumberFormat="1" applyFont="1" applyBorder="1" applyAlignment="1">
      <alignment vertical="center"/>
    </xf>
    <xf numFmtId="177" fontId="0" fillId="0" borderId="31" xfId="53" applyNumberFormat="1" applyFont="1" applyBorder="1" applyAlignment="1">
      <alignment vertical="center"/>
    </xf>
    <xf numFmtId="40" fontId="0" fillId="0" borderId="63" xfId="64" applyNumberFormat="1" applyFont="1" applyBorder="1" applyAlignment="1">
      <alignment vertical="center"/>
      <protection/>
    </xf>
    <xf numFmtId="177" fontId="0" fillId="0" borderId="64" xfId="53" applyNumberFormat="1" applyFont="1" applyBorder="1" applyAlignment="1">
      <alignment vertical="center"/>
    </xf>
    <xf numFmtId="177" fontId="0" fillId="0" borderId="49" xfId="53" applyNumberFormat="1" applyFont="1" applyBorder="1" applyAlignment="1">
      <alignment vertical="center"/>
    </xf>
    <xf numFmtId="40" fontId="0" fillId="0" borderId="54" xfId="64" applyNumberFormat="1" applyFont="1" applyBorder="1" applyAlignment="1">
      <alignment vertical="center"/>
      <protection/>
    </xf>
    <xf numFmtId="0" fontId="0" fillId="0" borderId="53" xfId="64" applyFont="1" applyBorder="1" applyAlignment="1">
      <alignment horizontal="center" vertical="center"/>
      <protection/>
    </xf>
    <xf numFmtId="38" fontId="0" fillId="0" borderId="37" xfId="53" applyFont="1" applyBorder="1" applyAlignment="1">
      <alignment vertical="center"/>
    </xf>
    <xf numFmtId="177" fontId="0" fillId="0" borderId="62" xfId="53" applyNumberFormat="1" applyFont="1" applyBorder="1" applyAlignment="1">
      <alignment vertical="center"/>
    </xf>
    <xf numFmtId="177" fontId="0" fillId="0" borderId="24" xfId="53" applyNumberFormat="1" applyFont="1" applyBorder="1" applyAlignment="1">
      <alignment vertical="center"/>
    </xf>
    <xf numFmtId="177" fontId="0" fillId="0" borderId="24" xfId="64" applyNumberFormat="1" applyFont="1" applyBorder="1" applyAlignment="1">
      <alignment vertical="center"/>
      <protection/>
    </xf>
    <xf numFmtId="177" fontId="0" fillId="0" borderId="52" xfId="53" applyNumberFormat="1" applyFont="1" applyBorder="1" applyAlignment="1">
      <alignment vertical="center"/>
    </xf>
    <xf numFmtId="38" fontId="0" fillId="0" borderId="30" xfId="53" applyFont="1" applyBorder="1" applyAlignment="1">
      <alignment vertical="center"/>
    </xf>
    <xf numFmtId="38" fontId="0" fillId="0" borderId="31" xfId="53" applyFont="1" applyBorder="1" applyAlignment="1">
      <alignment vertical="center"/>
    </xf>
    <xf numFmtId="38" fontId="0" fillId="0" borderId="64" xfId="53" applyFont="1" applyBorder="1" applyAlignment="1">
      <alignment vertical="center"/>
    </xf>
    <xf numFmtId="178" fontId="0" fillId="0" borderId="0" xfId="64" applyNumberFormat="1" applyFont="1" applyAlignment="1">
      <alignment horizontal="left" vertical="center"/>
      <protection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0" fontId="0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45" xfId="0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40" fontId="0" fillId="0" borderId="35" xfId="0" applyNumberFormat="1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40" fontId="0" fillId="0" borderId="59" xfId="0" applyNumberFormat="1" applyFont="1" applyFill="1" applyBorder="1" applyAlignment="1">
      <alignment vertical="center"/>
    </xf>
    <xf numFmtId="38" fontId="7" fillId="0" borderId="22" xfId="49" applyNumberFormat="1" applyFont="1" applyFill="1" applyBorder="1" applyAlignment="1">
      <alignment vertical="center"/>
    </xf>
    <xf numFmtId="38" fontId="7" fillId="0" borderId="23" xfId="49" applyNumberFormat="1" applyFont="1" applyFill="1" applyBorder="1" applyAlignment="1">
      <alignment vertical="center"/>
    </xf>
    <xf numFmtId="38" fontId="7" fillId="0" borderId="25" xfId="49" applyNumberFormat="1" applyFont="1" applyFill="1" applyBorder="1" applyAlignment="1">
      <alignment vertical="center"/>
    </xf>
    <xf numFmtId="40" fontId="7" fillId="0" borderId="35" xfId="0" applyNumberFormat="1" applyFont="1" applyFill="1" applyBorder="1" applyAlignment="1">
      <alignment vertical="center"/>
    </xf>
    <xf numFmtId="38" fontId="7" fillId="0" borderId="58" xfId="49" applyNumberFormat="1" applyFont="1" applyFill="1" applyBorder="1" applyAlignment="1">
      <alignment vertical="center"/>
    </xf>
    <xf numFmtId="38" fontId="7" fillId="0" borderId="23" xfId="0" applyNumberFormat="1" applyFont="1" applyFill="1" applyBorder="1" applyAlignment="1">
      <alignment vertical="center"/>
    </xf>
    <xf numFmtId="40" fontId="7" fillId="0" borderId="59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center" vertical="center"/>
    </xf>
    <xf numFmtId="177" fontId="7" fillId="0" borderId="22" xfId="49" applyNumberFormat="1" applyFont="1" applyFill="1" applyBorder="1" applyAlignment="1">
      <alignment vertical="center"/>
    </xf>
    <xf numFmtId="177" fontId="7" fillId="0" borderId="23" xfId="49" applyNumberFormat="1" applyFont="1" applyFill="1" applyBorder="1" applyAlignment="1">
      <alignment vertical="center"/>
    </xf>
    <xf numFmtId="177" fontId="7" fillId="0" borderId="25" xfId="49" applyNumberFormat="1" applyFont="1" applyFill="1" applyBorder="1" applyAlignment="1">
      <alignment vertical="center"/>
    </xf>
    <xf numFmtId="177" fontId="7" fillId="0" borderId="58" xfId="49" applyNumberFormat="1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40" fontId="7" fillId="0" borderId="35" xfId="49" applyNumberFormat="1" applyFont="1" applyFill="1" applyBorder="1" applyAlignment="1">
      <alignment vertical="center"/>
    </xf>
    <xf numFmtId="38" fontId="7" fillId="0" borderId="58" xfId="49" applyFont="1" applyFill="1" applyBorder="1" applyAlignment="1">
      <alignment vertical="center"/>
    </xf>
    <xf numFmtId="40" fontId="7" fillId="0" borderId="59" xfId="49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horizontal="center" vertical="center"/>
    </xf>
    <xf numFmtId="178" fontId="0" fillId="0" borderId="53" xfId="0" applyNumberFormat="1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40" fontId="0" fillId="0" borderId="38" xfId="0" applyNumberFormat="1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40" fontId="0" fillId="0" borderId="60" xfId="0" applyNumberFormat="1" applyFont="1" applyFill="1" applyBorder="1" applyAlignment="1">
      <alignment vertical="center"/>
    </xf>
    <xf numFmtId="40" fontId="0" fillId="0" borderId="39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vertical="center"/>
    </xf>
    <xf numFmtId="38" fontId="7" fillId="0" borderId="59" xfId="49" applyFont="1" applyFill="1" applyBorder="1" applyAlignment="1">
      <alignment vertical="center"/>
    </xf>
    <xf numFmtId="38" fontId="7" fillId="0" borderId="61" xfId="49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40" fontId="7" fillId="0" borderId="59" xfId="49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center" vertical="center"/>
    </xf>
    <xf numFmtId="38" fontId="7" fillId="0" borderId="52" xfId="49" applyFont="1" applyFill="1" applyBorder="1" applyAlignment="1">
      <alignment vertical="center"/>
    </xf>
    <xf numFmtId="38" fontId="7" fillId="0" borderId="62" xfId="49" applyFont="1" applyFill="1" applyBorder="1" applyAlignment="1">
      <alignment vertical="center"/>
    </xf>
    <xf numFmtId="38" fontId="7" fillId="0" borderId="53" xfId="49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180" fontId="7" fillId="0" borderId="53" xfId="0" applyNumberFormat="1" applyFont="1" applyFill="1" applyBorder="1" applyAlignment="1">
      <alignment vertical="center"/>
    </xf>
    <xf numFmtId="177" fontId="7" fillId="0" borderId="30" xfId="49" applyNumberFormat="1" applyFont="1" applyFill="1" applyBorder="1" applyAlignment="1">
      <alignment vertical="center"/>
    </xf>
    <xf numFmtId="177" fontId="7" fillId="0" borderId="31" xfId="49" applyNumberFormat="1" applyFont="1" applyFill="1" applyBorder="1" applyAlignment="1">
      <alignment vertical="center"/>
    </xf>
    <xf numFmtId="177" fontId="7" fillId="0" borderId="41" xfId="49" applyNumberFormat="1" applyFont="1" applyFill="1" applyBorder="1" applyAlignment="1">
      <alignment vertical="center"/>
    </xf>
    <xf numFmtId="40" fontId="7" fillId="0" borderId="63" xfId="49" applyNumberFormat="1" applyFont="1" applyFill="1" applyBorder="1" applyAlignment="1">
      <alignment vertical="center"/>
    </xf>
    <xf numFmtId="177" fontId="7" fillId="0" borderId="64" xfId="49" applyNumberFormat="1" applyFont="1" applyFill="1" applyBorder="1" applyAlignment="1">
      <alignment vertical="center"/>
    </xf>
    <xf numFmtId="40" fontId="7" fillId="0" borderId="42" xfId="49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40" fontId="7" fillId="0" borderId="56" xfId="49" applyNumberFormat="1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8" fontId="7" fillId="0" borderId="49" xfId="49" applyFont="1" applyFill="1" applyBorder="1" applyAlignment="1">
      <alignment vertical="center"/>
    </xf>
    <xf numFmtId="38" fontId="7" fillId="0" borderId="54" xfId="49" applyFont="1" applyFill="1" applyBorder="1" applyAlignment="1">
      <alignment vertical="center"/>
    </xf>
    <xf numFmtId="38" fontId="7" fillId="0" borderId="64" xfId="49" applyFont="1" applyFill="1" applyBorder="1" applyAlignment="1">
      <alignment vertical="center"/>
    </xf>
    <xf numFmtId="38" fontId="7" fillId="0" borderId="63" xfId="49" applyFont="1" applyFill="1" applyBorder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38" fontId="0" fillId="0" borderId="0" xfId="49" applyFont="1" applyFill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59" xfId="49" applyFont="1" applyFill="1" applyBorder="1" applyAlignment="1">
      <alignment vertical="center"/>
    </xf>
    <xf numFmtId="40" fontId="7" fillId="0" borderId="36" xfId="0" applyNumberFormat="1" applyFont="1" applyFill="1" applyBorder="1" applyAlignment="1">
      <alignment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40" fontId="0" fillId="0" borderId="60" xfId="49" applyNumberFormat="1" applyFont="1" applyFill="1" applyBorder="1" applyAlignment="1">
      <alignment vertical="center"/>
    </xf>
    <xf numFmtId="40" fontId="0" fillId="0" borderId="39" xfId="49" applyNumberFormat="1" applyFont="1" applyFill="1" applyBorder="1" applyAlignment="1">
      <alignment vertical="center"/>
    </xf>
    <xf numFmtId="38" fontId="0" fillId="0" borderId="40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40" fontId="7" fillId="0" borderId="36" xfId="49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77" fontId="7" fillId="0" borderId="4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1" fontId="8" fillId="0" borderId="22" xfId="0" applyNumberFormat="1" applyFont="1" applyBorder="1" applyAlignment="1">
      <alignment vertical="center"/>
    </xf>
    <xf numFmtId="181" fontId="8" fillId="0" borderId="25" xfId="0" applyNumberFormat="1" applyFont="1" applyBorder="1" applyAlignment="1">
      <alignment vertical="center"/>
    </xf>
    <xf numFmtId="181" fontId="8" fillId="0" borderId="16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8" fillId="0" borderId="23" xfId="0" applyNumberFormat="1" applyFont="1" applyBorder="1" applyAlignment="1">
      <alignment vertical="center"/>
    </xf>
    <xf numFmtId="181" fontId="8" fillId="0" borderId="35" xfId="0" applyNumberFormat="1" applyFont="1" applyBorder="1" applyAlignment="1">
      <alignment vertical="center"/>
    </xf>
    <xf numFmtId="181" fontId="8" fillId="0" borderId="36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8" fillId="0" borderId="26" xfId="0" applyNumberFormat="1" applyFont="1" applyBorder="1" applyAlignment="1">
      <alignment horizontal="center" vertical="center"/>
    </xf>
    <xf numFmtId="182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0" fontId="8" fillId="0" borderId="44" xfId="0" applyFont="1" applyBorder="1" applyAlignment="1">
      <alignment vertical="center"/>
    </xf>
    <xf numFmtId="181" fontId="8" fillId="0" borderId="28" xfId="0" applyNumberFormat="1" applyFont="1" applyBorder="1" applyAlignment="1">
      <alignment vertical="center"/>
    </xf>
    <xf numFmtId="181" fontId="8" fillId="0" borderId="48" xfId="0" applyNumberFormat="1" applyFont="1" applyBorder="1" applyAlignment="1">
      <alignment vertical="center"/>
    </xf>
    <xf numFmtId="181" fontId="8" fillId="0" borderId="27" xfId="0" applyNumberFormat="1" applyFont="1" applyBorder="1" applyAlignment="1">
      <alignment vertical="center"/>
    </xf>
    <xf numFmtId="181" fontId="8" fillId="0" borderId="44" xfId="0" applyNumberFormat="1" applyFont="1" applyBorder="1" applyAlignment="1">
      <alignment vertical="center"/>
    </xf>
    <xf numFmtId="181" fontId="8" fillId="0" borderId="29" xfId="0" applyNumberFormat="1" applyFont="1" applyBorder="1" applyAlignment="1">
      <alignment vertical="center"/>
    </xf>
    <xf numFmtId="181" fontId="8" fillId="0" borderId="56" xfId="0" applyNumberFormat="1" applyFont="1" applyBorder="1" applyAlignment="1">
      <alignment vertical="center"/>
    </xf>
    <xf numFmtId="181" fontId="8" fillId="0" borderId="43" xfId="0" applyNumberFormat="1" applyFont="1" applyBorder="1" applyAlignment="1">
      <alignment vertical="center"/>
    </xf>
    <xf numFmtId="182" fontId="8" fillId="0" borderId="12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40" xfId="0" applyNumberFormat="1" applyFont="1" applyBorder="1" applyAlignment="1">
      <alignment horizontal="center" vertical="center"/>
    </xf>
    <xf numFmtId="182" fontId="8" fillId="0" borderId="53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distributed" vertical="center"/>
    </xf>
    <xf numFmtId="0" fontId="8" fillId="0" borderId="53" xfId="0" applyFont="1" applyBorder="1" applyAlignment="1">
      <alignment vertical="center"/>
    </xf>
    <xf numFmtId="181" fontId="8" fillId="0" borderId="37" xfId="0" applyNumberFormat="1" applyFont="1" applyBorder="1" applyAlignment="1">
      <alignment vertical="center"/>
    </xf>
    <xf numFmtId="181" fontId="8" fillId="0" borderId="52" xfId="0" applyNumberFormat="1" applyFont="1" applyBorder="1" applyAlignment="1">
      <alignment vertical="center"/>
    </xf>
    <xf numFmtId="181" fontId="8" fillId="0" borderId="51" xfId="0" applyNumberFormat="1" applyFont="1" applyBorder="1" applyAlignment="1">
      <alignment vertical="center"/>
    </xf>
    <xf numFmtId="181" fontId="8" fillId="0" borderId="53" xfId="0" applyNumberFormat="1" applyFont="1" applyBorder="1" applyAlignment="1">
      <alignment vertical="center"/>
    </xf>
    <xf numFmtId="181" fontId="8" fillId="0" borderId="24" xfId="0" applyNumberFormat="1" applyFont="1" applyBorder="1" applyAlignment="1">
      <alignment vertical="center"/>
    </xf>
    <xf numFmtId="181" fontId="8" fillId="0" borderId="38" xfId="0" applyNumberFormat="1" applyFont="1" applyBorder="1" applyAlignment="1">
      <alignment vertical="center"/>
    </xf>
    <xf numFmtId="181" fontId="8" fillId="0" borderId="39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182" fontId="8" fillId="0" borderId="17" xfId="0" applyNumberFormat="1" applyFont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81" fontId="8" fillId="0" borderId="22" xfId="0" applyNumberFormat="1" applyFont="1" applyFill="1" applyBorder="1" applyAlignment="1">
      <alignment vertical="center"/>
    </xf>
    <xf numFmtId="181" fontId="8" fillId="0" borderId="25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181" fontId="8" fillId="0" borderId="23" xfId="49" applyNumberFormat="1" applyFont="1" applyBorder="1" applyAlignment="1">
      <alignment vertical="center"/>
    </xf>
    <xf numFmtId="181" fontId="8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83" fontId="8" fillId="0" borderId="26" xfId="66" applyNumberFormat="1" applyFont="1" applyBorder="1" applyAlignment="1">
      <alignment horizontal="center" vertical="center"/>
      <protection/>
    </xf>
    <xf numFmtId="182" fontId="8" fillId="0" borderId="7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81" fontId="8" fillId="0" borderId="29" xfId="49" applyNumberFormat="1" applyFont="1" applyBorder="1" applyAlignment="1">
      <alignment vertical="center"/>
    </xf>
    <xf numFmtId="181" fontId="8" fillId="0" borderId="29" xfId="0" applyNumberFormat="1" applyFont="1" applyBorder="1" applyAlignment="1">
      <alignment horizontal="right" vertical="center"/>
    </xf>
    <xf numFmtId="183" fontId="8" fillId="0" borderId="12" xfId="66" applyNumberFormat="1" applyFont="1" applyBorder="1" applyAlignment="1">
      <alignment horizontal="center" vertical="center"/>
      <protection/>
    </xf>
    <xf numFmtId="182" fontId="8" fillId="0" borderId="4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82" fontId="6" fillId="0" borderId="17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79" fontId="8" fillId="0" borderId="23" xfId="49" applyNumberFormat="1" applyFont="1" applyBorder="1" applyAlignment="1">
      <alignment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3" fontId="0" fillId="0" borderId="77" xfId="66" applyNumberFormat="1" applyFont="1" applyBorder="1" applyAlignment="1">
      <alignment horizontal="center" vertical="center"/>
      <protection/>
    </xf>
    <xf numFmtId="181" fontId="6" fillId="0" borderId="44" xfId="0" applyNumberFormat="1" applyFont="1" applyBorder="1" applyAlignment="1">
      <alignment vertical="center"/>
    </xf>
    <xf numFmtId="181" fontId="6" fillId="0" borderId="56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2" fontId="6" fillId="0" borderId="26" xfId="0" applyNumberFormat="1" applyFont="1" applyBorder="1" applyAlignment="1">
      <alignment horizontal="center" vertical="center"/>
    </xf>
    <xf numFmtId="183" fontId="0" fillId="0" borderId="45" xfId="66" applyNumberFormat="1" applyFont="1" applyBorder="1" applyAlignment="1">
      <alignment horizontal="center" vertical="center"/>
      <protection/>
    </xf>
    <xf numFmtId="182" fontId="6" fillId="0" borderId="12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vertical="center"/>
    </xf>
    <xf numFmtId="183" fontId="0" fillId="0" borderId="57" xfId="66" applyNumberFormat="1" applyFont="1" applyBorder="1" applyAlignment="1">
      <alignment horizontal="center" vertical="center"/>
      <protection/>
    </xf>
    <xf numFmtId="182" fontId="8" fillId="0" borderId="57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181" fontId="6" fillId="0" borderId="53" xfId="0" applyNumberFormat="1" applyFont="1" applyBorder="1" applyAlignment="1">
      <alignment vertical="center"/>
    </xf>
    <xf numFmtId="181" fontId="6" fillId="0" borderId="38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51" xfId="0" applyNumberFormat="1" applyFont="1" applyBorder="1" applyAlignment="1">
      <alignment vertical="center"/>
    </xf>
    <xf numFmtId="182" fontId="6" fillId="0" borderId="4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1" fontId="8" fillId="0" borderId="41" xfId="0" applyNumberFormat="1" applyFont="1" applyBorder="1" applyAlignment="1">
      <alignment vertical="center"/>
    </xf>
    <xf numFmtId="181" fontId="8" fillId="0" borderId="31" xfId="0" applyNumberFormat="1" applyFont="1" applyBorder="1" applyAlignment="1">
      <alignment vertical="center"/>
    </xf>
    <xf numFmtId="181" fontId="8" fillId="0" borderId="13" xfId="0" applyNumberFormat="1" applyFont="1" applyBorder="1" applyAlignment="1">
      <alignment vertical="center"/>
    </xf>
    <xf numFmtId="182" fontId="8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2" fontId="8" fillId="0" borderId="5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82" fontId="8" fillId="0" borderId="16" xfId="0" applyNumberFormat="1" applyFont="1" applyBorder="1" applyAlignment="1">
      <alignment horizontal="center" vertical="center"/>
    </xf>
    <xf numFmtId="0" fontId="8" fillId="0" borderId="77" xfId="0" applyFont="1" applyBorder="1" applyAlignment="1">
      <alignment vertical="center"/>
    </xf>
    <xf numFmtId="182" fontId="8" fillId="0" borderId="27" xfId="0" applyNumberFormat="1" applyFont="1" applyBorder="1" applyAlignment="1">
      <alignment horizontal="center" vertical="center"/>
    </xf>
    <xf numFmtId="181" fontId="8" fillId="0" borderId="23" xfId="0" applyNumberFormat="1" applyFont="1" applyFill="1" applyBorder="1" applyAlignment="1">
      <alignment vertical="center"/>
    </xf>
    <xf numFmtId="182" fontId="8" fillId="0" borderId="13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182" fontId="8" fillId="0" borderId="5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181" fontId="8" fillId="0" borderId="23" xfId="0" applyNumberFormat="1" applyFont="1" applyBorder="1" applyAlignment="1" quotePrefix="1">
      <alignment horizontal="right" vertical="center"/>
    </xf>
    <xf numFmtId="179" fontId="8" fillId="0" borderId="36" xfId="0" applyNumberFormat="1" applyFont="1" applyBorder="1" applyAlignment="1">
      <alignment vertical="center"/>
    </xf>
    <xf numFmtId="181" fontId="8" fillId="0" borderId="31" xfId="0" applyNumberFormat="1" applyFont="1" applyBorder="1" applyAlignment="1">
      <alignment horizontal="right" vertical="center"/>
    </xf>
    <xf numFmtId="181" fontId="8" fillId="0" borderId="42" xfId="0" applyNumberFormat="1" applyFont="1" applyBorder="1" applyAlignment="1">
      <alignment vertical="center"/>
    </xf>
    <xf numFmtId="181" fontId="8" fillId="0" borderId="24" xfId="0" applyNumberFormat="1" applyFont="1" applyBorder="1" applyAlignment="1">
      <alignment horizontal="right" vertical="center"/>
    </xf>
    <xf numFmtId="182" fontId="8" fillId="0" borderId="81" xfId="0" applyNumberFormat="1" applyFont="1" applyBorder="1" applyAlignment="1">
      <alignment horizontal="center" vertical="center"/>
    </xf>
    <xf numFmtId="182" fontId="8" fillId="0" borderId="82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right" vertical="center"/>
    </xf>
    <xf numFmtId="181" fontId="8" fillId="0" borderId="23" xfId="49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5" xfId="0" applyNumberFormat="1" applyFont="1" applyBorder="1" applyAlignment="1">
      <alignment horizontal="right" vertical="center"/>
    </xf>
    <xf numFmtId="181" fontId="6" fillId="0" borderId="36" xfId="0" applyNumberFormat="1" applyFont="1" applyBorder="1" applyAlignment="1">
      <alignment horizontal="right"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23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right" vertical="center"/>
    </xf>
    <xf numFmtId="181" fontId="8" fillId="0" borderId="36" xfId="0" applyNumberFormat="1" applyFont="1" applyBorder="1" applyAlignment="1">
      <alignment horizontal="right" vertical="center"/>
    </xf>
    <xf numFmtId="181" fontId="8" fillId="0" borderId="4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10" fillId="0" borderId="32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38" fontId="10" fillId="0" borderId="33" xfId="49" applyFont="1" applyFill="1" applyBorder="1" applyAlignment="1">
      <alignment horizontal="center"/>
    </xf>
    <xf numFmtId="38" fontId="10" fillId="0" borderId="11" xfId="49" applyFont="1" applyFill="1" applyBorder="1" applyAlignment="1">
      <alignment horizontal="center"/>
    </xf>
    <xf numFmtId="0" fontId="10" fillId="0" borderId="50" xfId="0" applyFont="1" applyFill="1" applyBorder="1" applyAlignment="1" applyProtection="1">
      <alignment horizontal="center" vertical="top"/>
      <protection/>
    </xf>
    <xf numFmtId="0" fontId="10" fillId="0" borderId="41" xfId="0" applyFont="1" applyFill="1" applyBorder="1" applyAlignment="1" applyProtection="1">
      <alignment horizontal="center" vertical="top"/>
      <protection/>
    </xf>
    <xf numFmtId="0" fontId="10" fillId="0" borderId="13" xfId="0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38" fontId="10" fillId="0" borderId="10" xfId="49" applyFont="1" applyBorder="1" applyAlignment="1" applyProtection="1">
      <alignment horizontal="center" vertical="center" wrapText="1"/>
      <protection/>
    </xf>
    <xf numFmtId="38" fontId="10" fillId="0" borderId="12" xfId="49" applyFont="1" applyBorder="1" applyAlignment="1" applyProtection="1">
      <alignment horizontal="center" vertical="center" wrapText="1"/>
      <protection/>
    </xf>
    <xf numFmtId="38" fontId="10" fillId="0" borderId="17" xfId="49" applyFont="1" applyBorder="1" applyAlignment="1" applyProtection="1">
      <alignment horizontal="center" vertical="center" wrapText="1"/>
      <protection/>
    </xf>
    <xf numFmtId="38" fontId="10" fillId="0" borderId="10" xfId="49" applyFont="1" applyBorder="1" applyAlignment="1" applyProtection="1">
      <alignment horizontal="center" vertical="center" wrapText="1" shrinkToFit="1"/>
      <protection/>
    </xf>
    <xf numFmtId="38" fontId="10" fillId="0" borderId="17" xfId="49" applyFont="1" applyBorder="1" applyAlignment="1">
      <alignment vertical="center"/>
    </xf>
    <xf numFmtId="38" fontId="14" fillId="0" borderId="0" xfId="49" applyFont="1" applyAlignment="1">
      <alignment horizontal="center" vertical="center"/>
    </xf>
    <xf numFmtId="38" fontId="10" fillId="0" borderId="14" xfId="49" applyFont="1" applyBorder="1" applyAlignment="1" applyProtection="1">
      <alignment horizontal="center" vertical="center"/>
      <protection/>
    </xf>
    <xf numFmtId="38" fontId="10" fillId="0" borderId="34" xfId="49" applyFont="1" applyBorder="1" applyAlignment="1" applyProtection="1">
      <alignment horizontal="center" vertical="center"/>
      <protection/>
    </xf>
    <xf numFmtId="38" fontId="10" fillId="0" borderId="15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 applyProtection="1">
      <alignment horizontal="center" vertical="center" wrapText="1" shrinkToFit="1"/>
      <protection/>
    </xf>
    <xf numFmtId="38" fontId="10" fillId="0" borderId="12" xfId="49" applyFont="1" applyBorder="1" applyAlignment="1" applyProtection="1">
      <alignment horizontal="center" vertical="center" wrapText="1" shrinkToFit="1"/>
      <protection/>
    </xf>
    <xf numFmtId="38" fontId="10" fillId="0" borderId="10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>
      <alignment horizontal="center"/>
    </xf>
    <xf numFmtId="38" fontId="16" fillId="0" borderId="45" xfId="49" applyFont="1" applyBorder="1" applyAlignment="1" applyProtection="1">
      <alignment horizontal="center" vertical="center"/>
      <protection/>
    </xf>
    <xf numFmtId="38" fontId="16" fillId="0" borderId="16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>
      <alignment horizontal="center" vertical="center"/>
    </xf>
    <xf numFmtId="38" fontId="10" fillId="0" borderId="12" xfId="49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38" fontId="20" fillId="0" borderId="0" xfId="49" applyFont="1" applyAlignment="1">
      <alignment horizontal="center" vertical="center"/>
    </xf>
    <xf numFmtId="38" fontId="13" fillId="0" borderId="0" xfId="49" applyFont="1" applyBorder="1" applyAlignment="1">
      <alignment horizontal="right" vertical="center"/>
    </xf>
    <xf numFmtId="38" fontId="13" fillId="0" borderId="41" xfId="49" applyFont="1" applyBorder="1" applyAlignment="1">
      <alignment horizontal="right" vertical="center"/>
    </xf>
    <xf numFmtId="38" fontId="21" fillId="0" borderId="34" xfId="49" applyFont="1" applyBorder="1" applyAlignment="1">
      <alignment horizontal="center" vertical="center"/>
    </xf>
    <xf numFmtId="38" fontId="10" fillId="0" borderId="45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 applyProtection="1">
      <alignment horizontal="center" vertical="center"/>
      <protection/>
    </xf>
    <xf numFmtId="38" fontId="7" fillId="0" borderId="10" xfId="49" applyFont="1" applyBorder="1" applyAlignment="1" applyProtection="1">
      <alignment horizontal="center" vertical="center" wrapText="1"/>
      <protection/>
    </xf>
    <xf numFmtId="38" fontId="7" fillId="0" borderId="17" xfId="49" applyFont="1" applyBorder="1" applyAlignment="1" applyProtection="1">
      <alignment horizontal="center" vertical="center" wrapText="1"/>
      <protection/>
    </xf>
    <xf numFmtId="38" fontId="24" fillId="0" borderId="0" xfId="49" applyFont="1" applyAlignment="1">
      <alignment horizontal="right" vertical="center"/>
    </xf>
    <xf numFmtId="38" fontId="24" fillId="0" borderId="0" xfId="49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79" fontId="24" fillId="0" borderId="0" xfId="49" applyNumberFormat="1" applyFont="1" applyAlignment="1">
      <alignment horizontal="center" vertical="center"/>
    </xf>
    <xf numFmtId="40" fontId="0" fillId="0" borderId="83" xfId="49" applyNumberFormat="1" applyFont="1" applyBorder="1" applyAlignment="1">
      <alignment horizontal="center" vertical="center"/>
    </xf>
    <xf numFmtId="40" fontId="0" fillId="0" borderId="85" xfId="49" applyNumberFormat="1" applyFont="1" applyBorder="1" applyAlignment="1">
      <alignment horizontal="center" vertical="center"/>
    </xf>
    <xf numFmtId="40" fontId="0" fillId="0" borderId="84" xfId="49" applyNumberFormat="1" applyFont="1" applyBorder="1" applyAlignment="1">
      <alignment horizontal="center" vertical="center"/>
    </xf>
    <xf numFmtId="38" fontId="0" fillId="0" borderId="83" xfId="49" applyFont="1" applyBorder="1" applyAlignment="1">
      <alignment horizontal="center" vertical="center"/>
    </xf>
    <xf numFmtId="38" fontId="0" fillId="0" borderId="84" xfId="49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9" fontId="24" fillId="0" borderId="0" xfId="49" applyNumberFormat="1" applyFont="1" applyAlignment="1">
      <alignment vertical="center"/>
    </xf>
    <xf numFmtId="38" fontId="25" fillId="0" borderId="10" xfId="49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4" fillId="0" borderId="0" xfId="49" applyFont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85" xfId="0" applyFont="1" applyBorder="1" applyAlignment="1">
      <alignment horizontal="center" vertical="center"/>
    </xf>
    <xf numFmtId="38" fontId="4" fillId="0" borderId="0" xfId="53" applyFont="1" applyAlignment="1">
      <alignment vertical="center"/>
    </xf>
    <xf numFmtId="38" fontId="0" fillId="0" borderId="14" xfId="53" applyFont="1" applyBorder="1" applyAlignment="1">
      <alignment horizontal="center" vertical="center"/>
    </xf>
    <xf numFmtId="38" fontId="0" fillId="0" borderId="34" xfId="53" applyFont="1" applyBorder="1" applyAlignment="1">
      <alignment horizontal="center" vertical="center"/>
    </xf>
    <xf numFmtId="38" fontId="0" fillId="0" borderId="88" xfId="53" applyFont="1" applyBorder="1" applyAlignment="1">
      <alignment horizontal="center" vertical="center"/>
    </xf>
    <xf numFmtId="38" fontId="0" fillId="0" borderId="89" xfId="53" applyFont="1" applyBorder="1" applyAlignment="1">
      <alignment horizontal="center" vertical="center"/>
    </xf>
    <xf numFmtId="38" fontId="0" fillId="0" borderId="90" xfId="53" applyFont="1" applyBorder="1" applyAlignment="1">
      <alignment horizontal="center" vertical="center"/>
    </xf>
    <xf numFmtId="38" fontId="0" fillId="0" borderId="10" xfId="53" applyFont="1" applyBorder="1" applyAlignment="1">
      <alignment horizontal="center" vertical="center"/>
    </xf>
    <xf numFmtId="38" fontId="0" fillId="0" borderId="17" xfId="53" applyFont="1" applyBorder="1" applyAlignment="1">
      <alignment horizontal="center" vertical="center"/>
    </xf>
    <xf numFmtId="0" fontId="0" fillId="0" borderId="91" xfId="64" applyFont="1" applyBorder="1" applyAlignment="1">
      <alignment horizontal="center" vertical="center"/>
      <protection/>
    </xf>
    <xf numFmtId="0" fontId="0" fillId="0" borderId="92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38" fontId="0" fillId="0" borderId="93" xfId="53" applyFont="1" applyBorder="1" applyAlignment="1">
      <alignment horizontal="center" vertical="center"/>
    </xf>
    <xf numFmtId="38" fontId="0" fillId="0" borderId="94" xfId="53" applyFont="1" applyBorder="1" applyAlignment="1">
      <alignment horizontal="center" vertical="center"/>
    </xf>
    <xf numFmtId="178" fontId="0" fillId="0" borderId="45" xfId="64" applyNumberFormat="1" applyFont="1" applyBorder="1" applyAlignment="1">
      <alignment horizontal="center" vertical="center"/>
      <protection/>
    </xf>
    <xf numFmtId="178" fontId="0" fillId="0" borderId="16" xfId="64" applyNumberFormat="1" applyFont="1" applyBorder="1" applyAlignment="1">
      <alignment horizontal="center" vertical="center"/>
      <protection/>
    </xf>
    <xf numFmtId="178" fontId="0" fillId="0" borderId="57" xfId="64" applyNumberFormat="1" applyFont="1" applyBorder="1" applyAlignment="1">
      <alignment horizontal="center" vertical="center"/>
      <protection/>
    </xf>
    <xf numFmtId="178" fontId="0" fillId="0" borderId="51" xfId="64" applyNumberFormat="1" applyFont="1" applyBorder="1" applyAlignment="1">
      <alignment horizontal="center" vertical="center"/>
      <protection/>
    </xf>
    <xf numFmtId="40" fontId="4" fillId="0" borderId="0" xfId="49" applyNumberFormat="1" applyFont="1" applyFill="1" applyAlignment="1">
      <alignment horizontal="center" vertical="center"/>
    </xf>
    <xf numFmtId="40" fontId="0" fillId="0" borderId="20" xfId="49" applyNumberFormat="1" applyFont="1" applyFill="1" applyBorder="1" applyAlignment="1">
      <alignment horizontal="center" vertical="center"/>
    </xf>
    <xf numFmtId="40" fontId="0" fillId="0" borderId="19" xfId="49" applyNumberFormat="1" applyFont="1" applyFill="1" applyBorder="1" applyAlignment="1">
      <alignment horizontal="center" vertical="center"/>
    </xf>
    <xf numFmtId="40" fontId="0" fillId="0" borderId="55" xfId="49" applyNumberFormat="1" applyFont="1" applyFill="1" applyBorder="1" applyAlignment="1">
      <alignment horizontal="center" vertical="center"/>
    </xf>
    <xf numFmtId="40" fontId="0" fillId="0" borderId="95" xfId="49" applyNumberFormat="1" applyFont="1" applyFill="1" applyBorder="1" applyAlignment="1">
      <alignment horizontal="center" vertical="center"/>
    </xf>
    <xf numFmtId="40" fontId="0" fillId="0" borderId="96" xfId="49" applyNumberFormat="1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40" fontId="0" fillId="0" borderId="91" xfId="0" applyNumberFormat="1" applyFont="1" applyFill="1" applyBorder="1" applyAlignment="1">
      <alignment horizontal="center" vertical="center"/>
    </xf>
    <xf numFmtId="40" fontId="0" fillId="0" borderId="92" xfId="0" applyNumberFormat="1" applyFont="1" applyFill="1" applyBorder="1" applyAlignment="1">
      <alignment horizontal="center" vertical="center"/>
    </xf>
    <xf numFmtId="40" fontId="0" fillId="0" borderId="10" xfId="0" applyNumberFormat="1" applyFont="1" applyFill="1" applyBorder="1" applyAlignment="1">
      <alignment horizontal="center" vertical="center"/>
    </xf>
    <xf numFmtId="40" fontId="0" fillId="0" borderId="17" xfId="0" applyNumberFormat="1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45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38" fontId="4" fillId="0" borderId="0" xfId="49" applyFont="1" applyFill="1" applyAlignment="1">
      <alignment horizontal="left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88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91" xfId="49" applyFont="1" applyFill="1" applyBorder="1" applyAlignment="1">
      <alignment horizontal="center" vertical="center"/>
    </xf>
    <xf numFmtId="38" fontId="0" fillId="0" borderId="92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99" xfId="0" applyFont="1" applyBorder="1" applyAlignment="1">
      <alignment horizontal="distributed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82" fontId="29" fillId="0" borderId="0" xfId="0" applyNumberFormat="1" applyFont="1" applyAlignment="1">
      <alignment horizontal="left" vertical="center"/>
    </xf>
    <xf numFmtId="182" fontId="8" fillId="0" borderId="33" xfId="0" applyNumberFormat="1" applyFont="1" applyBorder="1" applyAlignment="1">
      <alignment horizontal="center" vertical="center"/>
    </xf>
    <xf numFmtId="182" fontId="8" fillId="0" borderId="45" xfId="0" applyNumberFormat="1" applyFont="1" applyBorder="1" applyAlignment="1">
      <alignment horizontal="center" vertical="center"/>
    </xf>
    <xf numFmtId="182" fontId="8" fillId="0" borderId="5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82" fontId="8" fillId="0" borderId="47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42" xfId="0" applyNumberFormat="1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82" fontId="29" fillId="0" borderId="0" xfId="0" applyNumberFormat="1" applyFont="1" applyAlignment="1">
      <alignment horizontal="center" vertical="center"/>
    </xf>
    <xf numFmtId="182" fontId="6" fillId="0" borderId="33" xfId="0" applyNumberFormat="1" applyFont="1" applyBorder="1" applyAlignment="1">
      <alignment horizontal="center" vertical="center"/>
    </xf>
    <xf numFmtId="182" fontId="6" fillId="0" borderId="45" xfId="0" applyNumberFormat="1" applyFont="1" applyBorder="1" applyAlignment="1">
      <alignment horizontal="center" vertical="center"/>
    </xf>
    <xf numFmtId="182" fontId="6" fillId="0" borderId="50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データ" xfId="66"/>
    <cellStyle name="標準_給付一覧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tabSelected="1" zoomScalePageLayoutView="0" workbookViewId="0" topLeftCell="A1">
      <selection activeCell="A1" sqref="A1"/>
    </sheetView>
  </sheetViews>
  <sheetFormatPr defaultColWidth="8.796875" defaultRowHeight="31.5" customHeight="1"/>
  <cols>
    <col min="1" max="16384" width="9" style="1" customWidth="1"/>
  </cols>
  <sheetData>
    <row r="7" spans="1:9" ht="31.5" customHeight="1">
      <c r="A7" s="1008" t="s">
        <v>0</v>
      </c>
      <c r="B7" s="1008"/>
      <c r="C7" s="1008"/>
      <c r="D7" s="1008"/>
      <c r="E7" s="1008"/>
      <c r="F7" s="1008"/>
      <c r="G7" s="1008"/>
      <c r="H7" s="1008"/>
      <c r="I7" s="1008"/>
    </row>
  </sheetData>
  <sheetProtection/>
  <mergeCells count="1">
    <mergeCell ref="A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1" sqref="I11"/>
    </sheetView>
  </sheetViews>
  <sheetFormatPr defaultColWidth="8.796875" defaultRowHeight="15" customHeight="1"/>
  <cols>
    <col min="1" max="1" width="5.19921875" style="376" bestFit="1" customWidth="1"/>
    <col min="2" max="2" width="13.3984375" style="376" customWidth="1"/>
    <col min="3" max="3" width="6.19921875" style="376" bestFit="1" customWidth="1"/>
    <col min="4" max="4" width="6.3984375" style="376" bestFit="1" customWidth="1"/>
    <col min="5" max="5" width="11.3984375" style="376" customWidth="1"/>
    <col min="6" max="6" width="11.59765625" style="376" customWidth="1"/>
    <col min="7" max="11" width="10.59765625" style="376" customWidth="1"/>
    <col min="12" max="13" width="9" style="552" customWidth="1"/>
    <col min="14" max="14" width="13.59765625" style="552" customWidth="1"/>
    <col min="15" max="15" width="12.19921875" style="552" customWidth="1"/>
    <col min="16" max="16" width="10.8984375" style="552" customWidth="1"/>
    <col min="17" max="17" width="11.69921875" style="552" customWidth="1"/>
    <col min="18" max="18" width="10.09765625" style="552" customWidth="1"/>
    <col min="19" max="19" width="10" style="552" customWidth="1"/>
    <col min="20" max="20" width="10.3984375" style="552" customWidth="1"/>
    <col min="21" max="21" width="12.59765625" style="552" customWidth="1"/>
    <col min="22" max="22" width="5.5" style="376" customWidth="1"/>
    <col min="23" max="23" width="9" style="376" customWidth="1"/>
    <col min="24" max="24" width="12" style="376" customWidth="1"/>
    <col min="25" max="16384" width="9" style="376" customWidth="1"/>
  </cols>
  <sheetData>
    <row r="1" spans="1:22" ht="15" customHeight="1">
      <c r="A1" s="1073" t="s">
        <v>448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</row>
    <row r="2" spans="1:22" ht="15" customHeight="1">
      <c r="A2" s="1073"/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</row>
    <row r="3" ht="18" customHeight="1" thickBot="1"/>
    <row r="4" spans="1:22" ht="18.75" customHeight="1" thickBot="1">
      <c r="A4" s="494"/>
      <c r="B4" s="495"/>
      <c r="C4" s="553"/>
      <c r="D4" s="554"/>
      <c r="E4" s="555"/>
      <c r="F4" s="555"/>
      <c r="G4" s="1096" t="s">
        <v>342</v>
      </c>
      <c r="H4" s="1097"/>
      <c r="I4" s="1097"/>
      <c r="J4" s="1098"/>
      <c r="K4" s="384" t="s">
        <v>343</v>
      </c>
      <c r="L4" s="556" t="s">
        <v>344</v>
      </c>
      <c r="M4" s="557" t="s">
        <v>345</v>
      </c>
      <c r="N4" s="1099" t="s">
        <v>346</v>
      </c>
      <c r="O4" s="1100"/>
      <c r="P4" s="556" t="s">
        <v>347</v>
      </c>
      <c r="Q4" s="556" t="s">
        <v>348</v>
      </c>
      <c r="R4" s="556" t="s">
        <v>349</v>
      </c>
      <c r="S4" s="556" t="s">
        <v>350</v>
      </c>
      <c r="T4" s="556" t="s">
        <v>351</v>
      </c>
      <c r="U4" s="556" t="s">
        <v>347</v>
      </c>
      <c r="V4" s="555"/>
    </row>
    <row r="5" spans="1:22" ht="18.75" customHeight="1">
      <c r="A5" s="500" t="s">
        <v>352</v>
      </c>
      <c r="B5" s="501" t="s">
        <v>353</v>
      </c>
      <c r="C5" s="1101" t="s">
        <v>354</v>
      </c>
      <c r="D5" s="1102"/>
      <c r="E5" s="261" t="s">
        <v>355</v>
      </c>
      <c r="F5" s="261" t="s">
        <v>356</v>
      </c>
      <c r="G5" s="384" t="s">
        <v>344</v>
      </c>
      <c r="H5" s="384" t="s">
        <v>345</v>
      </c>
      <c r="I5" s="384" t="s">
        <v>357</v>
      </c>
      <c r="J5" s="384" t="s">
        <v>358</v>
      </c>
      <c r="K5" s="261" t="s">
        <v>359</v>
      </c>
      <c r="L5" s="558" t="s">
        <v>360</v>
      </c>
      <c r="M5" s="559" t="s">
        <v>360</v>
      </c>
      <c r="N5" s="556" t="s">
        <v>344</v>
      </c>
      <c r="O5" s="556" t="s">
        <v>345</v>
      </c>
      <c r="P5" s="558" t="s">
        <v>361</v>
      </c>
      <c r="Q5" s="558" t="s">
        <v>362</v>
      </c>
      <c r="R5" s="558" t="s">
        <v>363</v>
      </c>
      <c r="S5" s="558" t="s">
        <v>364</v>
      </c>
      <c r="T5" s="558" t="s">
        <v>365</v>
      </c>
      <c r="U5" s="558" t="s">
        <v>366</v>
      </c>
      <c r="V5" s="261" t="s">
        <v>352</v>
      </c>
    </row>
    <row r="6" spans="1:22" ht="18.75" customHeight="1" thickBot="1">
      <c r="A6" s="506"/>
      <c r="B6" s="507"/>
      <c r="C6" s="560"/>
      <c r="D6" s="561"/>
      <c r="E6" s="398"/>
      <c r="F6" s="398"/>
      <c r="G6" s="398"/>
      <c r="H6" s="398"/>
      <c r="I6" s="398"/>
      <c r="J6" s="398"/>
      <c r="K6" s="398"/>
      <c r="L6" s="562" t="s">
        <v>449</v>
      </c>
      <c r="M6" s="563" t="s">
        <v>449</v>
      </c>
      <c r="N6" s="564"/>
      <c r="O6" s="564"/>
      <c r="P6" s="564"/>
      <c r="Q6" s="562" t="s">
        <v>368</v>
      </c>
      <c r="R6" s="562" t="s">
        <v>361</v>
      </c>
      <c r="S6" s="562" t="s">
        <v>361</v>
      </c>
      <c r="T6" s="562" t="s">
        <v>361</v>
      </c>
      <c r="U6" s="562"/>
      <c r="V6" s="398"/>
    </row>
    <row r="7" spans="1:22" ht="18.75" customHeight="1">
      <c r="A7" s="500"/>
      <c r="B7" s="501"/>
      <c r="C7" s="472"/>
      <c r="D7" s="472"/>
      <c r="E7" s="565"/>
      <c r="F7" s="566" t="s">
        <v>450</v>
      </c>
      <c r="G7" s="567" t="s">
        <v>370</v>
      </c>
      <c r="H7" s="567" t="s">
        <v>370</v>
      </c>
      <c r="I7" s="567" t="s">
        <v>371</v>
      </c>
      <c r="J7" s="567" t="s">
        <v>371</v>
      </c>
      <c r="K7" s="568" t="s">
        <v>372</v>
      </c>
      <c r="L7" s="411"/>
      <c r="M7" s="569"/>
      <c r="N7" s="407" t="s">
        <v>372</v>
      </c>
      <c r="O7" s="408" t="s">
        <v>372</v>
      </c>
      <c r="P7" s="411"/>
      <c r="Q7" s="411"/>
      <c r="R7" s="411"/>
      <c r="S7" s="411"/>
      <c r="T7" s="411"/>
      <c r="U7" s="570"/>
      <c r="V7" s="571"/>
    </row>
    <row r="8" spans="1:22" ht="18.75" customHeight="1">
      <c r="A8" s="500"/>
      <c r="B8" s="501" t="s">
        <v>254</v>
      </c>
      <c r="C8" s="572" t="s">
        <v>451</v>
      </c>
      <c r="D8" s="572" t="s">
        <v>452</v>
      </c>
      <c r="E8" s="573" t="s">
        <v>453</v>
      </c>
      <c r="F8" s="574" t="s">
        <v>454</v>
      </c>
      <c r="G8" s="565"/>
      <c r="H8" s="565"/>
      <c r="I8" s="565"/>
      <c r="J8" s="565"/>
      <c r="K8" s="565"/>
      <c r="L8" s="573"/>
      <c r="M8" s="573"/>
      <c r="N8" s="419">
        <v>288168078</v>
      </c>
      <c r="O8" s="420">
        <v>8687473</v>
      </c>
      <c r="P8" s="420">
        <v>323345</v>
      </c>
      <c r="Q8" s="420">
        <v>128823</v>
      </c>
      <c r="R8" s="420">
        <v>0</v>
      </c>
      <c r="S8" s="420">
        <v>988</v>
      </c>
      <c r="T8" s="420">
        <v>9154</v>
      </c>
      <c r="U8" s="575">
        <v>580479</v>
      </c>
      <c r="V8" s="571"/>
    </row>
    <row r="9" spans="1:22" ht="18.75" customHeight="1">
      <c r="A9" s="500"/>
      <c r="B9" s="501" t="s">
        <v>255</v>
      </c>
      <c r="C9" s="572" t="s">
        <v>455</v>
      </c>
      <c r="D9" s="572" t="s">
        <v>452</v>
      </c>
      <c r="E9" s="573" t="s">
        <v>456</v>
      </c>
      <c r="F9" s="574" t="s">
        <v>457</v>
      </c>
      <c r="G9" s="565"/>
      <c r="H9" s="565"/>
      <c r="I9" s="565"/>
      <c r="J9" s="565"/>
      <c r="K9" s="565"/>
      <c r="L9" s="576" t="s">
        <v>458</v>
      </c>
      <c r="M9" s="576" t="s">
        <v>459</v>
      </c>
      <c r="N9" s="423">
        <v>288168078</v>
      </c>
      <c r="O9" s="424">
        <v>8687473</v>
      </c>
      <c r="P9" s="424">
        <v>301783</v>
      </c>
      <c r="Q9" s="424">
        <v>128823</v>
      </c>
      <c r="R9" s="424">
        <v>0</v>
      </c>
      <c r="S9" s="424">
        <v>988</v>
      </c>
      <c r="T9" s="424">
        <v>9154</v>
      </c>
      <c r="U9" s="577">
        <v>533202</v>
      </c>
      <c r="V9" s="571"/>
    </row>
    <row r="10" spans="1:22" ht="18.75" customHeight="1">
      <c r="A10" s="500"/>
      <c r="B10" s="501" t="s">
        <v>460</v>
      </c>
      <c r="C10" s="572" t="s">
        <v>461</v>
      </c>
      <c r="D10" s="572" t="s">
        <v>462</v>
      </c>
      <c r="E10" s="573" t="s">
        <v>463</v>
      </c>
      <c r="F10" s="574" t="s">
        <v>464</v>
      </c>
      <c r="G10" s="565"/>
      <c r="H10" s="565"/>
      <c r="I10" s="565"/>
      <c r="J10" s="565"/>
      <c r="K10" s="565"/>
      <c r="L10" s="576" t="s">
        <v>465</v>
      </c>
      <c r="M10" s="576" t="s">
        <v>466</v>
      </c>
      <c r="N10" s="419">
        <v>221631226</v>
      </c>
      <c r="O10" s="420">
        <v>5643514</v>
      </c>
      <c r="P10" s="420">
        <v>235431</v>
      </c>
      <c r="Q10" s="420">
        <v>98547</v>
      </c>
      <c r="R10" s="420">
        <v>0</v>
      </c>
      <c r="S10" s="420">
        <v>857</v>
      </c>
      <c r="T10" s="420">
        <v>7414</v>
      </c>
      <c r="U10" s="575">
        <v>410779</v>
      </c>
      <c r="V10" s="571"/>
    </row>
    <row r="11" spans="1:22" ht="18.75" customHeight="1">
      <c r="A11" s="500"/>
      <c r="B11" s="501" t="s">
        <v>389</v>
      </c>
      <c r="C11" s="572" t="s">
        <v>461</v>
      </c>
      <c r="D11" s="572" t="s">
        <v>467</v>
      </c>
      <c r="E11" s="573" t="s">
        <v>468</v>
      </c>
      <c r="F11" s="574" t="s">
        <v>469</v>
      </c>
      <c r="G11" s="565"/>
      <c r="H11" s="565"/>
      <c r="I11" s="565"/>
      <c r="J11" s="565"/>
      <c r="K11" s="565"/>
      <c r="L11" s="576" t="s">
        <v>470</v>
      </c>
      <c r="M11" s="576" t="s">
        <v>471</v>
      </c>
      <c r="N11" s="419">
        <v>66536852</v>
      </c>
      <c r="O11" s="420">
        <v>3043959</v>
      </c>
      <c r="P11" s="420">
        <v>66352</v>
      </c>
      <c r="Q11" s="420">
        <v>30276</v>
      </c>
      <c r="R11" s="420">
        <v>0</v>
      </c>
      <c r="S11" s="420">
        <v>131</v>
      </c>
      <c r="T11" s="420">
        <v>1740</v>
      </c>
      <c r="U11" s="575">
        <v>122423</v>
      </c>
      <c r="V11" s="571"/>
    </row>
    <row r="12" spans="1:22" ht="18.75" customHeight="1">
      <c r="A12" s="500"/>
      <c r="B12" s="501" t="s">
        <v>394</v>
      </c>
      <c r="C12" s="572" t="s">
        <v>455</v>
      </c>
      <c r="D12" s="572"/>
      <c r="E12" s="573"/>
      <c r="F12" s="574"/>
      <c r="G12" s="565"/>
      <c r="H12" s="565"/>
      <c r="I12" s="565"/>
      <c r="J12" s="565"/>
      <c r="K12" s="565"/>
      <c r="L12" s="573"/>
      <c r="M12" s="411"/>
      <c r="N12" s="578">
        <v>0</v>
      </c>
      <c r="O12" s="429">
        <v>0</v>
      </c>
      <c r="P12" s="579">
        <v>21562</v>
      </c>
      <c r="Q12" s="429">
        <v>0</v>
      </c>
      <c r="R12" s="429">
        <v>0</v>
      </c>
      <c r="S12" s="580">
        <v>0</v>
      </c>
      <c r="T12" s="429">
        <v>0</v>
      </c>
      <c r="U12" s="581">
        <v>47277</v>
      </c>
      <c r="V12" s="571"/>
    </row>
    <row r="13" spans="1:22" ht="18.75" customHeight="1">
      <c r="A13" s="500"/>
      <c r="B13" s="501"/>
      <c r="C13" s="582"/>
      <c r="D13" s="583"/>
      <c r="E13" s="584"/>
      <c r="F13" s="433"/>
      <c r="G13" s="565"/>
      <c r="H13" s="565"/>
      <c r="I13" s="565"/>
      <c r="J13" s="565"/>
      <c r="K13" s="585"/>
      <c r="L13" s="411"/>
      <c r="M13" s="411"/>
      <c r="N13" s="433"/>
      <c r="O13" s="411"/>
      <c r="P13" s="411"/>
      <c r="Q13" s="411"/>
      <c r="R13" s="411"/>
      <c r="S13" s="411"/>
      <c r="T13" s="411"/>
      <c r="U13" s="570"/>
      <c r="V13" s="571"/>
    </row>
    <row r="14" spans="1:22" s="552" customFormat="1" ht="18.75" customHeight="1">
      <c r="A14" s="539">
        <v>1</v>
      </c>
      <c r="B14" s="540" t="s">
        <v>28</v>
      </c>
      <c r="C14" s="1103" t="s">
        <v>472</v>
      </c>
      <c r="D14" s="1104"/>
      <c r="E14" s="586">
        <v>3</v>
      </c>
      <c r="F14" s="586">
        <v>10</v>
      </c>
      <c r="G14" s="477">
        <v>2.4</v>
      </c>
      <c r="H14" s="477" t="s">
        <v>203</v>
      </c>
      <c r="I14" s="587">
        <v>5280</v>
      </c>
      <c r="J14" s="587">
        <v>6720</v>
      </c>
      <c r="K14" s="588">
        <v>120</v>
      </c>
      <c r="L14" s="586" t="s">
        <v>396</v>
      </c>
      <c r="M14" s="586" t="s">
        <v>250</v>
      </c>
      <c r="N14" s="589">
        <v>47384418</v>
      </c>
      <c r="O14" s="478">
        <v>0</v>
      </c>
      <c r="P14" s="478">
        <v>51051</v>
      </c>
      <c r="Q14" s="478">
        <v>15686</v>
      </c>
      <c r="R14" s="478">
        <v>0</v>
      </c>
      <c r="S14" s="478">
        <v>244</v>
      </c>
      <c r="T14" s="478">
        <v>1738</v>
      </c>
      <c r="U14" s="590">
        <v>85860</v>
      </c>
      <c r="V14" s="539">
        <v>1</v>
      </c>
    </row>
    <row r="15" spans="1:22" s="552" customFormat="1" ht="18.75" customHeight="1">
      <c r="A15" s="544">
        <v>2</v>
      </c>
      <c r="B15" s="545" t="s">
        <v>31</v>
      </c>
      <c r="C15" s="1105" t="s">
        <v>473</v>
      </c>
      <c r="D15" s="1105"/>
      <c r="E15" s="573">
        <v>3</v>
      </c>
      <c r="F15" s="573">
        <v>9</v>
      </c>
      <c r="G15" s="429">
        <v>2.4</v>
      </c>
      <c r="H15" s="429" t="s">
        <v>203</v>
      </c>
      <c r="I15" s="579">
        <v>5100</v>
      </c>
      <c r="J15" s="579">
        <v>6000</v>
      </c>
      <c r="K15" s="411">
        <v>130</v>
      </c>
      <c r="L15" s="573" t="s">
        <v>396</v>
      </c>
      <c r="M15" s="573" t="s">
        <v>250</v>
      </c>
      <c r="N15" s="423">
        <v>33836347</v>
      </c>
      <c r="O15" s="424">
        <v>0</v>
      </c>
      <c r="P15" s="424">
        <v>33183</v>
      </c>
      <c r="Q15" s="424">
        <v>14009</v>
      </c>
      <c r="R15" s="424">
        <v>0</v>
      </c>
      <c r="S15" s="424">
        <v>115</v>
      </c>
      <c r="T15" s="424">
        <v>1025</v>
      </c>
      <c r="U15" s="577">
        <v>57702</v>
      </c>
      <c r="V15" s="544">
        <v>2</v>
      </c>
    </row>
    <row r="16" spans="1:22" ht="18.75" customHeight="1">
      <c r="A16" s="500">
        <v>3</v>
      </c>
      <c r="B16" s="501" t="s">
        <v>33</v>
      </c>
      <c r="C16" s="1105" t="s">
        <v>473</v>
      </c>
      <c r="D16" s="1105"/>
      <c r="E16" s="592">
        <v>3</v>
      </c>
      <c r="F16" s="573">
        <v>9</v>
      </c>
      <c r="G16" s="593">
        <v>2.1</v>
      </c>
      <c r="H16" s="429" t="s">
        <v>203</v>
      </c>
      <c r="I16" s="579">
        <v>6000</v>
      </c>
      <c r="J16" s="579">
        <v>6000</v>
      </c>
      <c r="K16" s="411">
        <v>130</v>
      </c>
      <c r="L16" s="592" t="s">
        <v>396</v>
      </c>
      <c r="M16" s="573" t="s">
        <v>250</v>
      </c>
      <c r="N16" s="423">
        <v>19448223</v>
      </c>
      <c r="O16" s="424">
        <v>0</v>
      </c>
      <c r="P16" s="424">
        <v>22700</v>
      </c>
      <c r="Q16" s="424">
        <v>10985</v>
      </c>
      <c r="R16" s="424">
        <v>0</v>
      </c>
      <c r="S16" s="424">
        <v>71</v>
      </c>
      <c r="T16" s="424">
        <v>455</v>
      </c>
      <c r="U16" s="577">
        <v>39252</v>
      </c>
      <c r="V16" s="500">
        <v>3</v>
      </c>
    </row>
    <row r="17" spans="1:22" ht="18.75" customHeight="1">
      <c r="A17" s="500">
        <v>4</v>
      </c>
      <c r="B17" s="501" t="s">
        <v>35</v>
      </c>
      <c r="C17" s="1105" t="s">
        <v>473</v>
      </c>
      <c r="D17" s="1105"/>
      <c r="E17" s="592">
        <v>4</v>
      </c>
      <c r="F17" s="573">
        <v>12</v>
      </c>
      <c r="G17" s="593">
        <v>1.6</v>
      </c>
      <c r="H17" s="593">
        <v>4</v>
      </c>
      <c r="I17" s="450">
        <v>4500</v>
      </c>
      <c r="J17" s="450">
        <v>4700</v>
      </c>
      <c r="K17" s="411">
        <v>130</v>
      </c>
      <c r="L17" s="592" t="s">
        <v>396</v>
      </c>
      <c r="M17" s="573" t="s">
        <v>399</v>
      </c>
      <c r="N17" s="423">
        <v>7534639</v>
      </c>
      <c r="O17" s="424">
        <v>289973</v>
      </c>
      <c r="P17" s="424">
        <v>7065</v>
      </c>
      <c r="Q17" s="424">
        <v>3188</v>
      </c>
      <c r="R17" s="424">
        <v>0</v>
      </c>
      <c r="S17" s="424">
        <v>45</v>
      </c>
      <c r="T17" s="424">
        <v>83</v>
      </c>
      <c r="U17" s="577">
        <v>11809</v>
      </c>
      <c r="V17" s="500">
        <v>4</v>
      </c>
    </row>
    <row r="18" spans="1:22" ht="18.75" customHeight="1">
      <c r="A18" s="500">
        <v>5</v>
      </c>
      <c r="B18" s="501" t="s">
        <v>37</v>
      </c>
      <c r="C18" s="1105" t="s">
        <v>473</v>
      </c>
      <c r="D18" s="1105"/>
      <c r="E18" s="592">
        <v>2</v>
      </c>
      <c r="F18" s="573">
        <v>12</v>
      </c>
      <c r="G18" s="593">
        <v>2.5</v>
      </c>
      <c r="H18" s="429" t="s">
        <v>203</v>
      </c>
      <c r="I18" s="579">
        <v>8300</v>
      </c>
      <c r="J18" s="429" t="s">
        <v>203</v>
      </c>
      <c r="K18" s="411">
        <v>130</v>
      </c>
      <c r="L18" s="592" t="s">
        <v>396</v>
      </c>
      <c r="M18" s="573" t="s">
        <v>250</v>
      </c>
      <c r="N18" s="423">
        <v>13932502</v>
      </c>
      <c r="O18" s="424">
        <v>0</v>
      </c>
      <c r="P18" s="424">
        <v>14170</v>
      </c>
      <c r="Q18" s="424">
        <v>6163</v>
      </c>
      <c r="R18" s="424">
        <v>0</v>
      </c>
      <c r="S18" s="424">
        <v>52</v>
      </c>
      <c r="T18" s="424">
        <v>544</v>
      </c>
      <c r="U18" s="577">
        <v>25187</v>
      </c>
      <c r="V18" s="500">
        <v>5</v>
      </c>
    </row>
    <row r="19" spans="1:22" ht="18.75" customHeight="1">
      <c r="A19" s="500">
        <v>6</v>
      </c>
      <c r="B19" s="501" t="s">
        <v>40</v>
      </c>
      <c r="C19" s="1105" t="s">
        <v>473</v>
      </c>
      <c r="D19" s="1105"/>
      <c r="E19" s="592">
        <v>4</v>
      </c>
      <c r="F19" s="573">
        <v>12</v>
      </c>
      <c r="G19" s="593">
        <v>2</v>
      </c>
      <c r="H19" s="593">
        <v>7.7</v>
      </c>
      <c r="I19" s="450">
        <v>5100</v>
      </c>
      <c r="J19" s="450">
        <v>6200</v>
      </c>
      <c r="K19" s="411">
        <v>130</v>
      </c>
      <c r="L19" s="592" t="s">
        <v>396</v>
      </c>
      <c r="M19" s="573" t="s">
        <v>399</v>
      </c>
      <c r="N19" s="423">
        <v>7416700</v>
      </c>
      <c r="O19" s="424">
        <v>352299</v>
      </c>
      <c r="P19" s="424">
        <v>7291</v>
      </c>
      <c r="Q19" s="424">
        <v>3095</v>
      </c>
      <c r="R19" s="424">
        <v>0</v>
      </c>
      <c r="S19" s="424">
        <v>18</v>
      </c>
      <c r="T19" s="424">
        <v>248</v>
      </c>
      <c r="U19" s="577">
        <v>12505</v>
      </c>
      <c r="V19" s="500">
        <v>6</v>
      </c>
    </row>
    <row r="20" spans="1:22" ht="18.75" customHeight="1">
      <c r="A20" s="500">
        <v>7</v>
      </c>
      <c r="B20" s="501" t="s">
        <v>42</v>
      </c>
      <c r="C20" s="1105" t="s">
        <v>473</v>
      </c>
      <c r="D20" s="1105"/>
      <c r="E20" s="592">
        <v>4</v>
      </c>
      <c r="F20" s="573">
        <v>9</v>
      </c>
      <c r="G20" s="593">
        <v>2.6</v>
      </c>
      <c r="H20" s="593">
        <v>1.5</v>
      </c>
      <c r="I20" s="450">
        <v>5900</v>
      </c>
      <c r="J20" s="450">
        <v>5900</v>
      </c>
      <c r="K20" s="411">
        <v>130</v>
      </c>
      <c r="L20" s="592" t="s">
        <v>396</v>
      </c>
      <c r="M20" s="573" t="s">
        <v>399</v>
      </c>
      <c r="N20" s="423">
        <v>6374311</v>
      </c>
      <c r="O20" s="424">
        <v>355084</v>
      </c>
      <c r="P20" s="424">
        <v>7285</v>
      </c>
      <c r="Q20" s="424">
        <v>3406</v>
      </c>
      <c r="R20" s="424">
        <v>0</v>
      </c>
      <c r="S20" s="424">
        <v>35</v>
      </c>
      <c r="T20" s="424">
        <v>220</v>
      </c>
      <c r="U20" s="577">
        <v>13193</v>
      </c>
      <c r="V20" s="500">
        <v>7</v>
      </c>
    </row>
    <row r="21" spans="1:22" ht="18.75" customHeight="1">
      <c r="A21" s="500">
        <v>8</v>
      </c>
      <c r="B21" s="501" t="s">
        <v>45</v>
      </c>
      <c r="C21" s="1105" t="s">
        <v>473</v>
      </c>
      <c r="D21" s="1105"/>
      <c r="E21" s="592">
        <v>4</v>
      </c>
      <c r="F21" s="573">
        <v>8</v>
      </c>
      <c r="G21" s="593">
        <v>2.7</v>
      </c>
      <c r="H21" s="593">
        <v>3</v>
      </c>
      <c r="I21" s="450">
        <v>4000</v>
      </c>
      <c r="J21" s="450">
        <v>4000</v>
      </c>
      <c r="K21" s="411">
        <v>130</v>
      </c>
      <c r="L21" s="592" t="s">
        <v>396</v>
      </c>
      <c r="M21" s="573" t="s">
        <v>399</v>
      </c>
      <c r="N21" s="423">
        <v>5473594</v>
      </c>
      <c r="O21" s="424">
        <v>277410</v>
      </c>
      <c r="P21" s="424">
        <v>6753</v>
      </c>
      <c r="Q21" s="424">
        <v>3534</v>
      </c>
      <c r="R21" s="424">
        <v>0</v>
      </c>
      <c r="S21" s="424">
        <v>25</v>
      </c>
      <c r="T21" s="424">
        <v>182</v>
      </c>
      <c r="U21" s="577">
        <v>12125</v>
      </c>
      <c r="V21" s="500">
        <v>8</v>
      </c>
    </row>
    <row r="22" spans="1:22" ht="18.75" customHeight="1">
      <c r="A22" s="500">
        <v>9</v>
      </c>
      <c r="B22" s="501" t="s">
        <v>47</v>
      </c>
      <c r="C22" s="1105" t="s">
        <v>473</v>
      </c>
      <c r="D22" s="1105"/>
      <c r="E22" s="592">
        <v>4</v>
      </c>
      <c r="F22" s="573">
        <v>10</v>
      </c>
      <c r="G22" s="594">
        <v>2.2</v>
      </c>
      <c r="H22" s="594">
        <v>4</v>
      </c>
      <c r="I22" s="518">
        <v>5000</v>
      </c>
      <c r="J22" s="518">
        <v>5000</v>
      </c>
      <c r="K22" s="411">
        <v>130</v>
      </c>
      <c r="L22" s="592" t="s">
        <v>396</v>
      </c>
      <c r="M22" s="573" t="s">
        <v>399</v>
      </c>
      <c r="N22" s="423">
        <v>9440052</v>
      </c>
      <c r="O22" s="424">
        <v>485110</v>
      </c>
      <c r="P22" s="424">
        <v>9679</v>
      </c>
      <c r="Q22" s="424">
        <v>4301</v>
      </c>
      <c r="R22" s="424">
        <v>0</v>
      </c>
      <c r="S22" s="424">
        <v>46</v>
      </c>
      <c r="T22" s="424">
        <v>254</v>
      </c>
      <c r="U22" s="577">
        <v>16886</v>
      </c>
      <c r="V22" s="500">
        <v>9</v>
      </c>
    </row>
    <row r="23" spans="1:22" ht="18.75" customHeight="1">
      <c r="A23" s="500">
        <v>10</v>
      </c>
      <c r="B23" s="501" t="s">
        <v>204</v>
      </c>
      <c r="C23" s="1105" t="s">
        <v>473</v>
      </c>
      <c r="D23" s="1105"/>
      <c r="E23" s="592">
        <v>4</v>
      </c>
      <c r="F23" s="573">
        <v>10</v>
      </c>
      <c r="G23" s="593">
        <v>2</v>
      </c>
      <c r="H23" s="593">
        <v>4</v>
      </c>
      <c r="I23" s="450">
        <v>5300</v>
      </c>
      <c r="J23" s="450">
        <v>4800</v>
      </c>
      <c r="K23" s="411">
        <v>130</v>
      </c>
      <c r="L23" s="592" t="s">
        <v>396</v>
      </c>
      <c r="M23" s="573" t="s">
        <v>399</v>
      </c>
      <c r="N23" s="423">
        <v>4025453</v>
      </c>
      <c r="O23" s="424">
        <v>250530</v>
      </c>
      <c r="P23" s="424">
        <v>4399</v>
      </c>
      <c r="Q23" s="424">
        <v>1944</v>
      </c>
      <c r="R23" s="424">
        <v>0</v>
      </c>
      <c r="S23" s="424">
        <v>20</v>
      </c>
      <c r="T23" s="424">
        <v>69</v>
      </c>
      <c r="U23" s="577">
        <v>7696</v>
      </c>
      <c r="V23" s="500">
        <v>10</v>
      </c>
    </row>
    <row r="24" spans="1:22" ht="18.75" customHeight="1">
      <c r="A24" s="500">
        <v>11</v>
      </c>
      <c r="B24" s="501" t="s">
        <v>52</v>
      </c>
      <c r="C24" s="1105" t="s">
        <v>473</v>
      </c>
      <c r="D24" s="1105"/>
      <c r="E24" s="592">
        <v>4</v>
      </c>
      <c r="F24" s="573">
        <v>9</v>
      </c>
      <c r="G24" s="593">
        <v>1.5</v>
      </c>
      <c r="H24" s="593">
        <v>6</v>
      </c>
      <c r="I24" s="450">
        <v>6500</v>
      </c>
      <c r="J24" s="450">
        <v>5900</v>
      </c>
      <c r="K24" s="411">
        <v>130</v>
      </c>
      <c r="L24" s="592" t="s">
        <v>396</v>
      </c>
      <c r="M24" s="573" t="s">
        <v>399</v>
      </c>
      <c r="N24" s="423">
        <v>7329038</v>
      </c>
      <c r="O24" s="424">
        <v>474846</v>
      </c>
      <c r="P24" s="424">
        <v>6987</v>
      </c>
      <c r="Q24" s="424">
        <v>3135</v>
      </c>
      <c r="R24" s="424">
        <v>0</v>
      </c>
      <c r="S24" s="424">
        <v>11</v>
      </c>
      <c r="T24" s="424">
        <v>168</v>
      </c>
      <c r="U24" s="577">
        <v>13921</v>
      </c>
      <c r="V24" s="500">
        <v>11</v>
      </c>
    </row>
    <row r="25" spans="1:22" ht="18.75" customHeight="1">
      <c r="A25" s="500">
        <v>12</v>
      </c>
      <c r="B25" s="501" t="s">
        <v>53</v>
      </c>
      <c r="C25" s="1105" t="s">
        <v>473</v>
      </c>
      <c r="D25" s="1105"/>
      <c r="E25" s="592">
        <v>2</v>
      </c>
      <c r="F25" s="573">
        <v>12</v>
      </c>
      <c r="G25" s="595">
        <v>2.2</v>
      </c>
      <c r="H25" s="429" t="s">
        <v>203</v>
      </c>
      <c r="I25" s="579">
        <v>8000</v>
      </c>
      <c r="J25" s="429" t="s">
        <v>203</v>
      </c>
      <c r="K25" s="411">
        <v>130</v>
      </c>
      <c r="L25" s="592" t="s">
        <v>396</v>
      </c>
      <c r="M25" s="573" t="s">
        <v>250</v>
      </c>
      <c r="N25" s="423">
        <v>3393389</v>
      </c>
      <c r="O25" s="424">
        <v>0</v>
      </c>
      <c r="P25" s="424">
        <v>4421</v>
      </c>
      <c r="Q25" s="424">
        <v>2205</v>
      </c>
      <c r="R25" s="424">
        <v>0</v>
      </c>
      <c r="S25" s="424">
        <v>5</v>
      </c>
      <c r="T25" s="424">
        <v>69</v>
      </c>
      <c r="U25" s="577">
        <v>7470</v>
      </c>
      <c r="V25" s="500">
        <v>12</v>
      </c>
    </row>
    <row r="26" spans="1:22" ht="18.75" customHeight="1">
      <c r="A26" s="500">
        <v>13</v>
      </c>
      <c r="B26" s="501" t="s">
        <v>54</v>
      </c>
      <c r="C26" s="1105" t="s">
        <v>473</v>
      </c>
      <c r="D26" s="1105"/>
      <c r="E26" s="592">
        <v>4</v>
      </c>
      <c r="F26" s="573">
        <v>9</v>
      </c>
      <c r="G26" s="593">
        <v>2.5</v>
      </c>
      <c r="H26" s="593">
        <v>12.7</v>
      </c>
      <c r="I26" s="450">
        <v>5300</v>
      </c>
      <c r="J26" s="450">
        <v>6300</v>
      </c>
      <c r="K26" s="411">
        <v>130</v>
      </c>
      <c r="L26" s="592" t="s">
        <v>396</v>
      </c>
      <c r="M26" s="573" t="s">
        <v>399</v>
      </c>
      <c r="N26" s="423">
        <v>2934100</v>
      </c>
      <c r="O26" s="424">
        <v>187225</v>
      </c>
      <c r="P26" s="424">
        <v>3414</v>
      </c>
      <c r="Q26" s="424">
        <v>1266</v>
      </c>
      <c r="R26" s="424">
        <v>0</v>
      </c>
      <c r="S26" s="424">
        <v>20</v>
      </c>
      <c r="T26" s="424">
        <v>135</v>
      </c>
      <c r="U26" s="577">
        <v>6265</v>
      </c>
      <c r="V26" s="500">
        <v>13</v>
      </c>
    </row>
    <row r="27" spans="1:22" ht="18.75" customHeight="1">
      <c r="A27" s="500">
        <v>14</v>
      </c>
      <c r="B27" s="501" t="s">
        <v>55</v>
      </c>
      <c r="C27" s="1105" t="s">
        <v>473</v>
      </c>
      <c r="D27" s="1105"/>
      <c r="E27" s="592">
        <v>4</v>
      </c>
      <c r="F27" s="573">
        <v>10</v>
      </c>
      <c r="G27" s="593">
        <v>1.4</v>
      </c>
      <c r="H27" s="593">
        <v>6</v>
      </c>
      <c r="I27" s="450">
        <v>5000</v>
      </c>
      <c r="J27" s="450">
        <v>6000</v>
      </c>
      <c r="K27" s="411">
        <v>130</v>
      </c>
      <c r="L27" s="592" t="s">
        <v>396</v>
      </c>
      <c r="M27" s="573" t="s">
        <v>399</v>
      </c>
      <c r="N27" s="423">
        <v>8069544</v>
      </c>
      <c r="O27" s="424">
        <v>372370</v>
      </c>
      <c r="P27" s="424">
        <v>7798</v>
      </c>
      <c r="Q27" s="424">
        <v>3276</v>
      </c>
      <c r="R27" s="424">
        <v>0</v>
      </c>
      <c r="S27" s="424">
        <v>21</v>
      </c>
      <c r="T27" s="424">
        <v>121</v>
      </c>
      <c r="U27" s="577">
        <v>13721</v>
      </c>
      <c r="V27" s="500">
        <v>14</v>
      </c>
    </row>
    <row r="28" spans="1:22" ht="18.75" customHeight="1">
      <c r="A28" s="500">
        <v>15</v>
      </c>
      <c r="B28" s="501" t="s">
        <v>57</v>
      </c>
      <c r="C28" s="1105" t="s">
        <v>473</v>
      </c>
      <c r="D28" s="1105"/>
      <c r="E28" s="592">
        <v>4</v>
      </c>
      <c r="F28" s="573">
        <v>9</v>
      </c>
      <c r="G28" s="593">
        <v>2.1</v>
      </c>
      <c r="H28" s="593">
        <v>5</v>
      </c>
      <c r="I28" s="450">
        <v>5400</v>
      </c>
      <c r="J28" s="450">
        <v>5800</v>
      </c>
      <c r="K28" s="411">
        <v>130</v>
      </c>
      <c r="L28" s="592" t="s">
        <v>396</v>
      </c>
      <c r="M28" s="573" t="s">
        <v>399</v>
      </c>
      <c r="N28" s="423">
        <v>9315450</v>
      </c>
      <c r="O28" s="424">
        <v>508637</v>
      </c>
      <c r="P28" s="424">
        <v>8974</v>
      </c>
      <c r="Q28" s="424">
        <v>3484</v>
      </c>
      <c r="R28" s="424">
        <v>0</v>
      </c>
      <c r="S28" s="424">
        <v>29</v>
      </c>
      <c r="T28" s="424">
        <v>297</v>
      </c>
      <c r="U28" s="577">
        <v>16164</v>
      </c>
      <c r="V28" s="500">
        <v>15</v>
      </c>
    </row>
    <row r="29" spans="1:22" ht="18.75" customHeight="1">
      <c r="A29" s="500">
        <v>16</v>
      </c>
      <c r="B29" s="501" t="s">
        <v>400</v>
      </c>
      <c r="C29" s="1105" t="s">
        <v>473</v>
      </c>
      <c r="D29" s="1105"/>
      <c r="E29" s="592">
        <v>4</v>
      </c>
      <c r="F29" s="573">
        <v>8</v>
      </c>
      <c r="G29" s="593">
        <v>1.8</v>
      </c>
      <c r="H29" s="593">
        <v>6</v>
      </c>
      <c r="I29" s="450">
        <v>6500</v>
      </c>
      <c r="J29" s="450">
        <v>7000</v>
      </c>
      <c r="K29" s="411">
        <v>130</v>
      </c>
      <c r="L29" s="592" t="s">
        <v>396</v>
      </c>
      <c r="M29" s="573" t="s">
        <v>399</v>
      </c>
      <c r="N29" s="423">
        <v>7039561</v>
      </c>
      <c r="O29" s="424">
        <v>438840</v>
      </c>
      <c r="P29" s="424">
        <v>8331</v>
      </c>
      <c r="Q29" s="424">
        <v>3933</v>
      </c>
      <c r="R29" s="424">
        <v>0</v>
      </c>
      <c r="S29" s="424">
        <v>24</v>
      </c>
      <c r="T29" s="424">
        <v>157</v>
      </c>
      <c r="U29" s="577">
        <v>14420</v>
      </c>
      <c r="V29" s="500">
        <v>16</v>
      </c>
    </row>
    <row r="30" spans="1:22" ht="18.75" customHeight="1">
      <c r="A30" s="500">
        <v>17</v>
      </c>
      <c r="B30" s="501" t="s">
        <v>62</v>
      </c>
      <c r="C30" s="1105" t="s">
        <v>473</v>
      </c>
      <c r="D30" s="1105"/>
      <c r="E30" s="592">
        <v>4</v>
      </c>
      <c r="F30" s="596">
        <v>8</v>
      </c>
      <c r="G30" s="597">
        <v>4</v>
      </c>
      <c r="H30" s="597">
        <v>2.5</v>
      </c>
      <c r="I30" s="450">
        <v>3500</v>
      </c>
      <c r="J30" s="450">
        <v>3400</v>
      </c>
      <c r="K30" s="411">
        <v>130</v>
      </c>
      <c r="L30" s="592" t="s">
        <v>396</v>
      </c>
      <c r="M30" s="573" t="s">
        <v>399</v>
      </c>
      <c r="N30" s="423">
        <v>12085852</v>
      </c>
      <c r="O30" s="424">
        <v>716999</v>
      </c>
      <c r="P30" s="424">
        <v>14144</v>
      </c>
      <c r="Q30" s="424">
        <v>6950</v>
      </c>
      <c r="R30" s="424">
        <v>0</v>
      </c>
      <c r="S30" s="424">
        <v>38</v>
      </c>
      <c r="T30" s="424">
        <v>917</v>
      </c>
      <c r="U30" s="577">
        <v>25193</v>
      </c>
      <c r="V30" s="500">
        <v>17</v>
      </c>
    </row>
    <row r="31" spans="1:22" ht="18.75" customHeight="1">
      <c r="A31" s="500">
        <v>19</v>
      </c>
      <c r="B31" s="501" t="s">
        <v>401</v>
      </c>
      <c r="C31" s="1105" t="s">
        <v>473</v>
      </c>
      <c r="D31" s="1105"/>
      <c r="E31" s="592">
        <v>4</v>
      </c>
      <c r="F31" s="573">
        <v>8</v>
      </c>
      <c r="G31" s="593">
        <v>1.1</v>
      </c>
      <c r="H31" s="593">
        <v>10</v>
      </c>
      <c r="I31" s="450">
        <v>6000</v>
      </c>
      <c r="J31" s="450">
        <v>4000</v>
      </c>
      <c r="K31" s="411">
        <v>130</v>
      </c>
      <c r="L31" s="592" t="s">
        <v>396</v>
      </c>
      <c r="M31" s="573" t="s">
        <v>399</v>
      </c>
      <c r="N31" s="598">
        <v>1541060</v>
      </c>
      <c r="O31" s="424">
        <v>88332</v>
      </c>
      <c r="P31" s="424">
        <v>1825</v>
      </c>
      <c r="Q31" s="424">
        <v>943</v>
      </c>
      <c r="R31" s="424">
        <v>0</v>
      </c>
      <c r="S31" s="424">
        <v>0</v>
      </c>
      <c r="T31" s="424">
        <v>15</v>
      </c>
      <c r="U31" s="577">
        <v>3441</v>
      </c>
      <c r="V31" s="500">
        <v>19</v>
      </c>
    </row>
    <row r="32" spans="1:22" ht="18.75" customHeight="1">
      <c r="A32" s="500">
        <v>20</v>
      </c>
      <c r="B32" s="501" t="s">
        <v>66</v>
      </c>
      <c r="C32" s="1105" t="s">
        <v>473</v>
      </c>
      <c r="D32" s="1105"/>
      <c r="E32" s="592">
        <v>4</v>
      </c>
      <c r="F32" s="573">
        <v>8</v>
      </c>
      <c r="G32" s="593">
        <v>3.35</v>
      </c>
      <c r="H32" s="593">
        <v>9</v>
      </c>
      <c r="I32" s="450">
        <v>3000</v>
      </c>
      <c r="J32" s="450">
        <v>3000</v>
      </c>
      <c r="K32" s="411">
        <v>130</v>
      </c>
      <c r="L32" s="592" t="s">
        <v>396</v>
      </c>
      <c r="M32" s="573" t="s">
        <v>399</v>
      </c>
      <c r="N32" s="598">
        <v>1020393</v>
      </c>
      <c r="O32" s="424">
        <v>35167</v>
      </c>
      <c r="P32" s="424">
        <v>837</v>
      </c>
      <c r="Q32" s="424">
        <v>451</v>
      </c>
      <c r="R32" s="424">
        <v>0</v>
      </c>
      <c r="S32" s="424">
        <v>0</v>
      </c>
      <c r="T32" s="424">
        <v>67</v>
      </c>
      <c r="U32" s="577">
        <v>1572</v>
      </c>
      <c r="V32" s="500">
        <v>20</v>
      </c>
    </row>
    <row r="33" spans="1:22" ht="18.75" customHeight="1">
      <c r="A33" s="500">
        <v>21</v>
      </c>
      <c r="B33" s="501" t="s">
        <v>68</v>
      </c>
      <c r="C33" s="1105" t="s">
        <v>473</v>
      </c>
      <c r="D33" s="1105"/>
      <c r="E33" s="592">
        <v>4</v>
      </c>
      <c r="F33" s="573">
        <v>6</v>
      </c>
      <c r="G33" s="593">
        <v>2</v>
      </c>
      <c r="H33" s="593">
        <v>10</v>
      </c>
      <c r="I33" s="450">
        <v>6000</v>
      </c>
      <c r="J33" s="450">
        <v>7000</v>
      </c>
      <c r="K33" s="411">
        <v>130</v>
      </c>
      <c r="L33" s="592" t="s">
        <v>396</v>
      </c>
      <c r="M33" s="573" t="s">
        <v>399</v>
      </c>
      <c r="N33" s="598">
        <v>2337948</v>
      </c>
      <c r="O33" s="424">
        <v>65490</v>
      </c>
      <c r="P33" s="424">
        <v>849</v>
      </c>
      <c r="Q33" s="424">
        <v>275</v>
      </c>
      <c r="R33" s="424">
        <v>0</v>
      </c>
      <c r="S33" s="424">
        <v>0</v>
      </c>
      <c r="T33" s="424">
        <v>209</v>
      </c>
      <c r="U33" s="577">
        <v>2620</v>
      </c>
      <c r="V33" s="500">
        <v>21</v>
      </c>
    </row>
    <row r="34" spans="1:22" ht="18.75" customHeight="1">
      <c r="A34" s="500">
        <v>22</v>
      </c>
      <c r="B34" s="501" t="s">
        <v>71</v>
      </c>
      <c r="C34" s="1105" t="s">
        <v>473</v>
      </c>
      <c r="D34" s="1105"/>
      <c r="E34" s="592">
        <v>4</v>
      </c>
      <c r="F34" s="573">
        <v>6</v>
      </c>
      <c r="G34" s="593">
        <v>2.3</v>
      </c>
      <c r="H34" s="593">
        <v>13</v>
      </c>
      <c r="I34" s="450">
        <v>8500</v>
      </c>
      <c r="J34" s="450">
        <v>10500</v>
      </c>
      <c r="K34" s="411">
        <v>130</v>
      </c>
      <c r="L34" s="592" t="s">
        <v>396</v>
      </c>
      <c r="M34" s="573" t="s">
        <v>399</v>
      </c>
      <c r="N34" s="598">
        <v>1419838</v>
      </c>
      <c r="O34" s="424">
        <v>48403</v>
      </c>
      <c r="P34" s="424">
        <v>631</v>
      </c>
      <c r="Q34" s="424">
        <v>248</v>
      </c>
      <c r="R34" s="424">
        <v>0</v>
      </c>
      <c r="S34" s="424">
        <v>1</v>
      </c>
      <c r="T34" s="424">
        <v>140</v>
      </c>
      <c r="U34" s="577">
        <v>1654</v>
      </c>
      <c r="V34" s="500">
        <v>22</v>
      </c>
    </row>
    <row r="35" spans="1:22" ht="18.75" customHeight="1">
      <c r="A35" s="500">
        <v>23</v>
      </c>
      <c r="B35" s="501" t="s">
        <v>73</v>
      </c>
      <c r="C35" s="1105" t="s">
        <v>473</v>
      </c>
      <c r="D35" s="1105"/>
      <c r="E35" s="592">
        <v>4</v>
      </c>
      <c r="F35" s="573">
        <v>8</v>
      </c>
      <c r="G35" s="593">
        <v>2.6</v>
      </c>
      <c r="H35" s="593">
        <v>9</v>
      </c>
      <c r="I35" s="450">
        <v>7800</v>
      </c>
      <c r="J35" s="450">
        <v>8000</v>
      </c>
      <c r="K35" s="411">
        <v>130</v>
      </c>
      <c r="L35" s="592" t="s">
        <v>396</v>
      </c>
      <c r="M35" s="573" t="s">
        <v>399</v>
      </c>
      <c r="N35" s="598">
        <v>213412</v>
      </c>
      <c r="O35" s="424">
        <v>6705</v>
      </c>
      <c r="P35" s="424">
        <v>206</v>
      </c>
      <c r="Q35" s="424">
        <v>105</v>
      </c>
      <c r="R35" s="424">
        <v>0</v>
      </c>
      <c r="S35" s="424">
        <v>0</v>
      </c>
      <c r="T35" s="424">
        <v>14</v>
      </c>
      <c r="U35" s="577">
        <v>394</v>
      </c>
      <c r="V35" s="500">
        <v>23</v>
      </c>
    </row>
    <row r="36" spans="1:22" ht="18.75" customHeight="1">
      <c r="A36" s="500">
        <v>24</v>
      </c>
      <c r="B36" s="501" t="s">
        <v>75</v>
      </c>
      <c r="C36" s="1105" t="s">
        <v>473</v>
      </c>
      <c r="D36" s="1105"/>
      <c r="E36" s="592">
        <v>4</v>
      </c>
      <c r="F36" s="596">
        <v>6</v>
      </c>
      <c r="G36" s="597">
        <v>2.3</v>
      </c>
      <c r="H36" s="597">
        <v>10</v>
      </c>
      <c r="I36" s="450">
        <v>7000</v>
      </c>
      <c r="J36" s="450">
        <v>8000</v>
      </c>
      <c r="K36" s="411">
        <v>130</v>
      </c>
      <c r="L36" s="592" t="s">
        <v>396</v>
      </c>
      <c r="M36" s="573" t="s">
        <v>399</v>
      </c>
      <c r="N36" s="423">
        <v>136430</v>
      </c>
      <c r="O36" s="424">
        <v>3323</v>
      </c>
      <c r="P36" s="424">
        <v>136</v>
      </c>
      <c r="Q36" s="424">
        <v>75</v>
      </c>
      <c r="R36" s="424">
        <v>0</v>
      </c>
      <c r="S36" s="424">
        <v>0</v>
      </c>
      <c r="T36" s="424">
        <v>5</v>
      </c>
      <c r="U36" s="577">
        <v>252</v>
      </c>
      <c r="V36" s="500">
        <v>24</v>
      </c>
    </row>
    <row r="37" spans="1:22" ht="18.75" customHeight="1">
      <c r="A37" s="500">
        <v>26</v>
      </c>
      <c r="B37" s="501" t="s">
        <v>77</v>
      </c>
      <c r="C37" s="1105" t="s">
        <v>473</v>
      </c>
      <c r="D37" s="1105"/>
      <c r="E37" s="592">
        <v>3</v>
      </c>
      <c r="F37" s="573">
        <v>10</v>
      </c>
      <c r="G37" s="594">
        <v>1.6</v>
      </c>
      <c r="H37" s="429" t="s">
        <v>203</v>
      </c>
      <c r="I37" s="450">
        <v>6000</v>
      </c>
      <c r="J37" s="450">
        <v>6000</v>
      </c>
      <c r="K37" s="411">
        <v>130</v>
      </c>
      <c r="L37" s="592" t="s">
        <v>396</v>
      </c>
      <c r="M37" s="573" t="s">
        <v>250</v>
      </c>
      <c r="N37" s="598">
        <v>6788839</v>
      </c>
      <c r="O37" s="424">
        <v>0</v>
      </c>
      <c r="P37" s="424">
        <v>4041</v>
      </c>
      <c r="Q37" s="424">
        <v>1249</v>
      </c>
      <c r="R37" s="424">
        <v>0</v>
      </c>
      <c r="S37" s="424">
        <v>12</v>
      </c>
      <c r="T37" s="424">
        <v>135</v>
      </c>
      <c r="U37" s="577">
        <v>7320</v>
      </c>
      <c r="V37" s="500">
        <v>26</v>
      </c>
    </row>
    <row r="38" spans="1:22" ht="18.75" customHeight="1">
      <c r="A38" s="500">
        <v>28</v>
      </c>
      <c r="B38" s="501" t="s">
        <v>79</v>
      </c>
      <c r="C38" s="1105" t="s">
        <v>473</v>
      </c>
      <c r="D38" s="1105"/>
      <c r="E38" s="592">
        <v>4</v>
      </c>
      <c r="F38" s="573">
        <v>10</v>
      </c>
      <c r="G38" s="593">
        <v>1.8</v>
      </c>
      <c r="H38" s="593">
        <v>10</v>
      </c>
      <c r="I38" s="450">
        <v>5000</v>
      </c>
      <c r="J38" s="450">
        <v>5000</v>
      </c>
      <c r="K38" s="411">
        <v>130</v>
      </c>
      <c r="L38" s="592" t="s">
        <v>396</v>
      </c>
      <c r="M38" s="573" t="s">
        <v>399</v>
      </c>
      <c r="N38" s="423">
        <v>2387425</v>
      </c>
      <c r="O38" s="424">
        <v>110292</v>
      </c>
      <c r="P38" s="424">
        <v>2236</v>
      </c>
      <c r="Q38" s="424">
        <v>1027</v>
      </c>
      <c r="R38" s="424">
        <v>0</v>
      </c>
      <c r="S38" s="424">
        <v>0</v>
      </c>
      <c r="T38" s="424">
        <v>58</v>
      </c>
      <c r="U38" s="577">
        <v>4138</v>
      </c>
      <c r="V38" s="500">
        <v>28</v>
      </c>
    </row>
    <row r="39" spans="1:22" ht="18.75" customHeight="1">
      <c r="A39" s="500">
        <v>29</v>
      </c>
      <c r="B39" s="501" t="s">
        <v>80</v>
      </c>
      <c r="C39" s="1105" t="s">
        <v>473</v>
      </c>
      <c r="D39" s="1105"/>
      <c r="E39" s="592">
        <v>4</v>
      </c>
      <c r="F39" s="596">
        <v>8</v>
      </c>
      <c r="G39" s="597">
        <v>1.1</v>
      </c>
      <c r="H39" s="597">
        <v>7.5</v>
      </c>
      <c r="I39" s="450">
        <v>4000</v>
      </c>
      <c r="J39" s="450">
        <v>4000</v>
      </c>
      <c r="K39" s="411">
        <v>130</v>
      </c>
      <c r="L39" s="592" t="s">
        <v>396</v>
      </c>
      <c r="M39" s="573" t="s">
        <v>399</v>
      </c>
      <c r="N39" s="423">
        <v>1057506</v>
      </c>
      <c r="O39" s="424">
        <v>52302</v>
      </c>
      <c r="P39" s="424">
        <v>1168</v>
      </c>
      <c r="Q39" s="424">
        <v>538</v>
      </c>
      <c r="R39" s="424">
        <v>0</v>
      </c>
      <c r="S39" s="424">
        <v>2</v>
      </c>
      <c r="T39" s="424">
        <v>5</v>
      </c>
      <c r="U39" s="577">
        <v>2164</v>
      </c>
      <c r="V39" s="500">
        <v>29</v>
      </c>
    </row>
    <row r="40" spans="1:22" ht="18.75" customHeight="1">
      <c r="A40" s="500">
        <v>33</v>
      </c>
      <c r="B40" s="501" t="s">
        <v>81</v>
      </c>
      <c r="C40" s="1105" t="s">
        <v>473</v>
      </c>
      <c r="D40" s="1105"/>
      <c r="E40" s="592">
        <v>4</v>
      </c>
      <c r="F40" s="573">
        <v>12</v>
      </c>
      <c r="G40" s="593">
        <v>1.43</v>
      </c>
      <c r="H40" s="593">
        <v>9.69</v>
      </c>
      <c r="I40" s="450">
        <v>6200</v>
      </c>
      <c r="J40" s="450">
        <v>5000</v>
      </c>
      <c r="K40" s="411">
        <v>130</v>
      </c>
      <c r="L40" s="592" t="s">
        <v>396</v>
      </c>
      <c r="M40" s="573" t="s">
        <v>399</v>
      </c>
      <c r="N40" s="598">
        <v>755517</v>
      </c>
      <c r="O40" s="424">
        <v>35818</v>
      </c>
      <c r="P40" s="424">
        <v>1062</v>
      </c>
      <c r="Q40" s="424">
        <v>567</v>
      </c>
      <c r="R40" s="424">
        <v>0</v>
      </c>
      <c r="S40" s="424">
        <v>3</v>
      </c>
      <c r="T40" s="424">
        <v>4</v>
      </c>
      <c r="U40" s="577">
        <v>1926</v>
      </c>
      <c r="V40" s="500">
        <v>33</v>
      </c>
    </row>
    <row r="41" spans="1:22" ht="18.75" customHeight="1">
      <c r="A41" s="500">
        <v>34</v>
      </c>
      <c r="B41" s="501" t="s">
        <v>402</v>
      </c>
      <c r="C41" s="1105" t="s">
        <v>473</v>
      </c>
      <c r="D41" s="1105"/>
      <c r="E41" s="592">
        <v>4</v>
      </c>
      <c r="F41" s="573">
        <v>10</v>
      </c>
      <c r="G41" s="593">
        <v>2.3</v>
      </c>
      <c r="H41" s="593">
        <v>9.4</v>
      </c>
      <c r="I41" s="450">
        <v>6000</v>
      </c>
      <c r="J41" s="450">
        <v>6000</v>
      </c>
      <c r="K41" s="411">
        <v>130</v>
      </c>
      <c r="L41" s="592" t="s">
        <v>396</v>
      </c>
      <c r="M41" s="573" t="s">
        <v>399</v>
      </c>
      <c r="N41" s="598">
        <v>3676665</v>
      </c>
      <c r="O41" s="424">
        <v>217567</v>
      </c>
      <c r="P41" s="424">
        <v>4356</v>
      </c>
      <c r="Q41" s="424">
        <v>2093</v>
      </c>
      <c r="R41" s="424">
        <v>0</v>
      </c>
      <c r="S41" s="424">
        <v>2</v>
      </c>
      <c r="T41" s="424">
        <v>130</v>
      </c>
      <c r="U41" s="577">
        <v>7822</v>
      </c>
      <c r="V41" s="500">
        <v>34</v>
      </c>
    </row>
    <row r="42" spans="1:22" ht="18.75" customHeight="1">
      <c r="A42" s="500">
        <v>39</v>
      </c>
      <c r="B42" s="501" t="s">
        <v>85</v>
      </c>
      <c r="C42" s="1105" t="s">
        <v>473</v>
      </c>
      <c r="D42" s="1105"/>
      <c r="E42" s="592">
        <v>4</v>
      </c>
      <c r="F42" s="573">
        <v>10</v>
      </c>
      <c r="G42" s="593">
        <v>1.7</v>
      </c>
      <c r="H42" s="593">
        <v>5</v>
      </c>
      <c r="I42" s="450">
        <v>5000</v>
      </c>
      <c r="J42" s="450">
        <v>6000</v>
      </c>
      <c r="K42" s="411">
        <v>130</v>
      </c>
      <c r="L42" s="592" t="s">
        <v>396</v>
      </c>
      <c r="M42" s="573" t="s">
        <v>399</v>
      </c>
      <c r="N42" s="598">
        <v>553859</v>
      </c>
      <c r="O42" s="424">
        <v>26958</v>
      </c>
      <c r="P42" s="424">
        <v>686</v>
      </c>
      <c r="Q42" s="424">
        <v>362</v>
      </c>
      <c r="R42" s="424">
        <v>0</v>
      </c>
      <c r="S42" s="424">
        <v>0</v>
      </c>
      <c r="T42" s="424">
        <v>8</v>
      </c>
      <c r="U42" s="577">
        <v>1180</v>
      </c>
      <c r="V42" s="500">
        <v>39</v>
      </c>
    </row>
    <row r="43" spans="1:22" s="599" customFormat="1" ht="18.75" customHeight="1">
      <c r="A43" s="500">
        <v>40</v>
      </c>
      <c r="B43" s="501" t="s">
        <v>86</v>
      </c>
      <c r="C43" s="1105" t="s">
        <v>473</v>
      </c>
      <c r="D43" s="1105"/>
      <c r="E43" s="592">
        <v>4</v>
      </c>
      <c r="F43" s="573">
        <v>9</v>
      </c>
      <c r="G43" s="593">
        <v>1.8</v>
      </c>
      <c r="H43" s="593">
        <v>4.5</v>
      </c>
      <c r="I43" s="450">
        <v>6400</v>
      </c>
      <c r="J43" s="450">
        <v>6400</v>
      </c>
      <c r="K43" s="411">
        <v>130</v>
      </c>
      <c r="L43" s="592" t="s">
        <v>396</v>
      </c>
      <c r="M43" s="573" t="s">
        <v>399</v>
      </c>
      <c r="N43" s="423">
        <v>1965301</v>
      </c>
      <c r="O43" s="424">
        <v>129450</v>
      </c>
      <c r="P43" s="424">
        <v>2181</v>
      </c>
      <c r="Q43" s="424">
        <v>993</v>
      </c>
      <c r="R43" s="424">
        <v>0</v>
      </c>
      <c r="S43" s="424">
        <v>14</v>
      </c>
      <c r="T43" s="424">
        <v>29</v>
      </c>
      <c r="U43" s="577">
        <v>3929</v>
      </c>
      <c r="V43" s="500">
        <v>40</v>
      </c>
    </row>
    <row r="44" spans="1:22" ht="18.75" customHeight="1">
      <c r="A44" s="500">
        <v>42</v>
      </c>
      <c r="B44" s="501" t="s">
        <v>87</v>
      </c>
      <c r="C44" s="1105" t="s">
        <v>473</v>
      </c>
      <c r="D44" s="1105"/>
      <c r="E44" s="592">
        <v>4</v>
      </c>
      <c r="F44" s="573">
        <v>12</v>
      </c>
      <c r="G44" s="593">
        <v>2.1</v>
      </c>
      <c r="H44" s="593">
        <v>8.8</v>
      </c>
      <c r="I44" s="450">
        <v>4900</v>
      </c>
      <c r="J44" s="450">
        <v>4700</v>
      </c>
      <c r="K44" s="411">
        <v>130</v>
      </c>
      <c r="L44" s="592" t="s">
        <v>396</v>
      </c>
      <c r="M44" s="573" t="s">
        <v>399</v>
      </c>
      <c r="N44" s="598">
        <v>2971270</v>
      </c>
      <c r="O44" s="424">
        <v>132835</v>
      </c>
      <c r="P44" s="424">
        <v>3157</v>
      </c>
      <c r="Q44" s="424">
        <v>1424</v>
      </c>
      <c r="R44" s="424">
        <v>0</v>
      </c>
      <c r="S44" s="424">
        <v>13</v>
      </c>
      <c r="T44" s="424">
        <v>81</v>
      </c>
      <c r="U44" s="577">
        <v>5309</v>
      </c>
      <c r="V44" s="500">
        <v>42</v>
      </c>
    </row>
    <row r="45" spans="1:22" ht="18.75" customHeight="1">
      <c r="A45" s="500">
        <v>43</v>
      </c>
      <c r="B45" s="501" t="s">
        <v>89</v>
      </c>
      <c r="C45" s="1105" t="s">
        <v>472</v>
      </c>
      <c r="D45" s="1105"/>
      <c r="E45" s="592">
        <v>4</v>
      </c>
      <c r="F45" s="573">
        <v>12</v>
      </c>
      <c r="G45" s="593">
        <v>1.89</v>
      </c>
      <c r="H45" s="593">
        <v>9.46</v>
      </c>
      <c r="I45" s="450">
        <v>6661</v>
      </c>
      <c r="J45" s="450">
        <v>6359</v>
      </c>
      <c r="K45" s="411">
        <v>130</v>
      </c>
      <c r="L45" s="592" t="s">
        <v>396</v>
      </c>
      <c r="M45" s="573" t="s">
        <v>399</v>
      </c>
      <c r="N45" s="598">
        <v>2239290</v>
      </c>
      <c r="O45" s="424">
        <v>98167</v>
      </c>
      <c r="P45" s="424">
        <v>2139</v>
      </c>
      <c r="Q45" s="424">
        <v>947</v>
      </c>
      <c r="R45" s="424">
        <v>0</v>
      </c>
      <c r="S45" s="424">
        <v>0</v>
      </c>
      <c r="T45" s="424">
        <v>65</v>
      </c>
      <c r="U45" s="577">
        <v>3801</v>
      </c>
      <c r="V45" s="500">
        <v>43</v>
      </c>
    </row>
    <row r="46" spans="1:22" ht="18.75" customHeight="1">
      <c r="A46" s="500">
        <v>44</v>
      </c>
      <c r="B46" s="501" t="s">
        <v>90</v>
      </c>
      <c r="C46" s="1105" t="s">
        <v>473</v>
      </c>
      <c r="D46" s="1105"/>
      <c r="E46" s="592">
        <v>4</v>
      </c>
      <c r="F46" s="596">
        <v>12</v>
      </c>
      <c r="G46" s="597">
        <v>1.4</v>
      </c>
      <c r="H46" s="597">
        <v>7</v>
      </c>
      <c r="I46" s="450">
        <v>4000</v>
      </c>
      <c r="J46" s="450">
        <v>5800</v>
      </c>
      <c r="K46" s="411">
        <v>130</v>
      </c>
      <c r="L46" s="592" t="s">
        <v>396</v>
      </c>
      <c r="M46" s="573" t="s">
        <v>399</v>
      </c>
      <c r="N46" s="423">
        <v>1641848</v>
      </c>
      <c r="O46" s="424">
        <v>61486</v>
      </c>
      <c r="P46" s="424">
        <v>1258</v>
      </c>
      <c r="Q46" s="424">
        <v>551</v>
      </c>
      <c r="R46" s="424">
        <v>0</v>
      </c>
      <c r="S46" s="424">
        <v>0</v>
      </c>
      <c r="T46" s="424">
        <v>34</v>
      </c>
      <c r="U46" s="577">
        <v>2436</v>
      </c>
      <c r="V46" s="500">
        <v>44</v>
      </c>
    </row>
    <row r="47" spans="1:22" ht="18.75" customHeight="1">
      <c r="A47" s="500">
        <v>46</v>
      </c>
      <c r="B47" s="501" t="s">
        <v>92</v>
      </c>
      <c r="C47" s="1105" t="s">
        <v>473</v>
      </c>
      <c r="D47" s="1105"/>
      <c r="E47" s="592">
        <v>4</v>
      </c>
      <c r="F47" s="573">
        <v>10</v>
      </c>
      <c r="G47" s="593">
        <v>1.8</v>
      </c>
      <c r="H47" s="593">
        <v>9.4</v>
      </c>
      <c r="I47" s="450">
        <v>5000</v>
      </c>
      <c r="J47" s="450">
        <v>5000</v>
      </c>
      <c r="K47" s="411">
        <v>130</v>
      </c>
      <c r="L47" s="592" t="s">
        <v>396</v>
      </c>
      <c r="M47" s="573" t="s">
        <v>399</v>
      </c>
      <c r="N47" s="423">
        <v>3303413</v>
      </c>
      <c r="O47" s="424">
        <v>130899</v>
      </c>
      <c r="P47" s="424">
        <v>3430</v>
      </c>
      <c r="Q47" s="424">
        <v>1396</v>
      </c>
      <c r="R47" s="424">
        <v>0</v>
      </c>
      <c r="S47" s="424">
        <v>5</v>
      </c>
      <c r="T47" s="424">
        <v>57</v>
      </c>
      <c r="U47" s="577">
        <v>6088</v>
      </c>
      <c r="V47" s="500">
        <v>46</v>
      </c>
    </row>
    <row r="48" spans="1:22" ht="18.75" customHeight="1">
      <c r="A48" s="500">
        <v>47</v>
      </c>
      <c r="B48" s="501" t="s">
        <v>94</v>
      </c>
      <c r="C48" s="1105" t="s">
        <v>473</v>
      </c>
      <c r="D48" s="1105"/>
      <c r="E48" s="592">
        <v>4</v>
      </c>
      <c r="F48" s="573">
        <v>10</v>
      </c>
      <c r="G48" s="593">
        <v>1.6</v>
      </c>
      <c r="H48" s="593">
        <v>5</v>
      </c>
      <c r="I48" s="450">
        <v>7000</v>
      </c>
      <c r="J48" s="450">
        <v>6500</v>
      </c>
      <c r="K48" s="411">
        <v>130</v>
      </c>
      <c r="L48" s="592" t="s">
        <v>396</v>
      </c>
      <c r="M48" s="573" t="s">
        <v>399</v>
      </c>
      <c r="N48" s="423">
        <v>3030348</v>
      </c>
      <c r="O48" s="424">
        <v>180915</v>
      </c>
      <c r="P48" s="424">
        <v>3218</v>
      </c>
      <c r="Q48" s="424">
        <v>1763</v>
      </c>
      <c r="R48" s="424">
        <v>0</v>
      </c>
      <c r="S48" s="424">
        <v>19</v>
      </c>
      <c r="T48" s="424">
        <v>55</v>
      </c>
      <c r="U48" s="577">
        <v>5784</v>
      </c>
      <c r="V48" s="500">
        <v>47</v>
      </c>
    </row>
    <row r="49" spans="1:22" ht="18.75" customHeight="1">
      <c r="A49" s="500">
        <v>48</v>
      </c>
      <c r="B49" s="501" t="s">
        <v>96</v>
      </c>
      <c r="C49" s="1105" t="s">
        <v>473</v>
      </c>
      <c r="D49" s="1105"/>
      <c r="E49" s="592">
        <v>4</v>
      </c>
      <c r="F49" s="573">
        <v>10</v>
      </c>
      <c r="G49" s="593">
        <v>2</v>
      </c>
      <c r="H49" s="593">
        <v>7</v>
      </c>
      <c r="I49" s="450">
        <v>6500</v>
      </c>
      <c r="J49" s="450">
        <v>6500</v>
      </c>
      <c r="K49" s="411">
        <v>130</v>
      </c>
      <c r="L49" s="592" t="s">
        <v>396</v>
      </c>
      <c r="M49" s="573" t="s">
        <v>399</v>
      </c>
      <c r="N49" s="423">
        <v>1246718</v>
      </c>
      <c r="O49" s="424">
        <v>69892</v>
      </c>
      <c r="P49" s="424">
        <v>1354</v>
      </c>
      <c r="Q49" s="424">
        <v>604</v>
      </c>
      <c r="R49" s="424">
        <v>0</v>
      </c>
      <c r="S49" s="424">
        <v>2</v>
      </c>
      <c r="T49" s="424">
        <v>31</v>
      </c>
      <c r="U49" s="577">
        <v>2418</v>
      </c>
      <c r="V49" s="500">
        <v>48</v>
      </c>
    </row>
    <row r="50" spans="1:22" ht="18.75" customHeight="1">
      <c r="A50" s="500">
        <v>49</v>
      </c>
      <c r="B50" s="501" t="s">
        <v>98</v>
      </c>
      <c r="C50" s="1105" t="s">
        <v>473</v>
      </c>
      <c r="D50" s="1105"/>
      <c r="E50" s="592">
        <v>4</v>
      </c>
      <c r="F50" s="573">
        <v>10</v>
      </c>
      <c r="G50" s="593">
        <v>1.8</v>
      </c>
      <c r="H50" s="593">
        <v>6</v>
      </c>
      <c r="I50" s="450">
        <v>6300</v>
      </c>
      <c r="J50" s="450">
        <v>4600</v>
      </c>
      <c r="K50" s="411">
        <v>130</v>
      </c>
      <c r="L50" s="592" t="s">
        <v>396</v>
      </c>
      <c r="M50" s="573" t="s">
        <v>399</v>
      </c>
      <c r="N50" s="423">
        <v>1828671</v>
      </c>
      <c r="O50" s="424">
        <v>96491</v>
      </c>
      <c r="P50" s="424">
        <v>1811</v>
      </c>
      <c r="Q50" s="424">
        <v>737</v>
      </c>
      <c r="R50" s="424">
        <v>0</v>
      </c>
      <c r="S50" s="424">
        <v>7</v>
      </c>
      <c r="T50" s="424">
        <v>45</v>
      </c>
      <c r="U50" s="577">
        <v>3259</v>
      </c>
      <c r="V50" s="500">
        <v>49</v>
      </c>
    </row>
    <row r="51" spans="1:22" ht="18.75" customHeight="1">
      <c r="A51" s="500">
        <v>50</v>
      </c>
      <c r="B51" s="501" t="s">
        <v>99</v>
      </c>
      <c r="C51" s="1105" t="s">
        <v>473</v>
      </c>
      <c r="D51" s="1105"/>
      <c r="E51" s="592">
        <v>4</v>
      </c>
      <c r="F51" s="573">
        <v>10</v>
      </c>
      <c r="G51" s="593">
        <v>2</v>
      </c>
      <c r="H51" s="593">
        <v>7</v>
      </c>
      <c r="I51" s="450">
        <v>4500</v>
      </c>
      <c r="J51" s="450">
        <v>5000</v>
      </c>
      <c r="K51" s="411">
        <v>130</v>
      </c>
      <c r="L51" s="592" t="s">
        <v>396</v>
      </c>
      <c r="M51" s="573" t="s">
        <v>399</v>
      </c>
      <c r="N51" s="423">
        <v>678284</v>
      </c>
      <c r="O51" s="424">
        <v>31980</v>
      </c>
      <c r="P51" s="424">
        <v>700</v>
      </c>
      <c r="Q51" s="424">
        <v>313</v>
      </c>
      <c r="R51" s="424">
        <v>0</v>
      </c>
      <c r="S51" s="424">
        <v>1</v>
      </c>
      <c r="T51" s="424">
        <v>12</v>
      </c>
      <c r="U51" s="577">
        <v>1295</v>
      </c>
      <c r="V51" s="500">
        <v>50</v>
      </c>
    </row>
    <row r="52" spans="1:22" ht="18.75" customHeight="1" thickBot="1">
      <c r="A52" s="506">
        <v>52</v>
      </c>
      <c r="B52" s="507" t="s">
        <v>101</v>
      </c>
      <c r="C52" s="1106" t="s">
        <v>473</v>
      </c>
      <c r="D52" s="1107"/>
      <c r="E52" s="600">
        <v>4</v>
      </c>
      <c r="F52" s="548">
        <v>10</v>
      </c>
      <c r="G52" s="601">
        <v>2.7</v>
      </c>
      <c r="H52" s="601">
        <v>10</v>
      </c>
      <c r="I52" s="350">
        <v>7000</v>
      </c>
      <c r="J52" s="350">
        <v>7000</v>
      </c>
      <c r="K52" s="602">
        <v>130</v>
      </c>
      <c r="L52" s="600" t="s">
        <v>396</v>
      </c>
      <c r="M52" s="548" t="s">
        <v>399</v>
      </c>
      <c r="N52" s="603">
        <v>1069624</v>
      </c>
      <c r="O52" s="488">
        <v>59390</v>
      </c>
      <c r="P52" s="488">
        <v>1128</v>
      </c>
      <c r="Q52" s="488">
        <v>464</v>
      </c>
      <c r="R52" s="488">
        <v>0</v>
      </c>
      <c r="S52" s="488">
        <v>2</v>
      </c>
      <c r="T52" s="488">
        <v>48</v>
      </c>
      <c r="U52" s="604">
        <v>1981</v>
      </c>
      <c r="V52" s="506">
        <v>52</v>
      </c>
    </row>
    <row r="53" spans="1:22" ht="18.75" customHeight="1">
      <c r="A53" s="500">
        <v>53</v>
      </c>
      <c r="B53" s="501" t="s">
        <v>403</v>
      </c>
      <c r="C53" s="1105" t="s">
        <v>473</v>
      </c>
      <c r="D53" s="1105"/>
      <c r="E53" s="592">
        <v>4</v>
      </c>
      <c r="F53" s="573">
        <v>10</v>
      </c>
      <c r="G53" s="594">
        <v>1.2</v>
      </c>
      <c r="H53" s="594">
        <v>4</v>
      </c>
      <c r="I53" s="518">
        <v>4000</v>
      </c>
      <c r="J53" s="518">
        <v>4000</v>
      </c>
      <c r="K53" s="411">
        <v>130</v>
      </c>
      <c r="L53" s="592" t="s">
        <v>396</v>
      </c>
      <c r="M53" s="573" t="s">
        <v>399</v>
      </c>
      <c r="N53" s="598">
        <v>1557761</v>
      </c>
      <c r="O53" s="424">
        <v>63037</v>
      </c>
      <c r="P53" s="424">
        <v>1846</v>
      </c>
      <c r="Q53" s="424">
        <v>862</v>
      </c>
      <c r="R53" s="424">
        <v>0</v>
      </c>
      <c r="S53" s="424">
        <v>4</v>
      </c>
      <c r="T53" s="424">
        <v>4</v>
      </c>
      <c r="U53" s="577">
        <v>3036</v>
      </c>
      <c r="V53" s="500">
        <v>53</v>
      </c>
    </row>
    <row r="54" spans="1:22" ht="18.75" customHeight="1">
      <c r="A54" s="500">
        <v>54</v>
      </c>
      <c r="B54" s="501" t="s">
        <v>105</v>
      </c>
      <c r="C54" s="1105" t="s">
        <v>473</v>
      </c>
      <c r="D54" s="1105"/>
      <c r="E54" s="592">
        <v>4</v>
      </c>
      <c r="F54" s="573">
        <v>10</v>
      </c>
      <c r="G54" s="593">
        <v>2</v>
      </c>
      <c r="H54" s="593">
        <v>7</v>
      </c>
      <c r="I54" s="450">
        <v>8000</v>
      </c>
      <c r="J54" s="450">
        <v>5000</v>
      </c>
      <c r="K54" s="411">
        <v>130</v>
      </c>
      <c r="L54" s="592" t="s">
        <v>396</v>
      </c>
      <c r="M54" s="573" t="s">
        <v>399</v>
      </c>
      <c r="N54" s="598">
        <v>563151</v>
      </c>
      <c r="O54" s="424">
        <v>25547</v>
      </c>
      <c r="P54" s="424">
        <v>770</v>
      </c>
      <c r="Q54" s="424">
        <v>369</v>
      </c>
      <c r="R54" s="424">
        <v>0</v>
      </c>
      <c r="S54" s="424">
        <v>0</v>
      </c>
      <c r="T54" s="424">
        <v>8</v>
      </c>
      <c r="U54" s="577">
        <v>1187</v>
      </c>
      <c r="V54" s="500">
        <v>54</v>
      </c>
    </row>
    <row r="55" spans="1:22" ht="18.75" customHeight="1">
      <c r="A55" s="500">
        <v>55</v>
      </c>
      <c r="B55" s="501" t="s">
        <v>404</v>
      </c>
      <c r="C55" s="1105" t="s">
        <v>473</v>
      </c>
      <c r="D55" s="1105"/>
      <c r="E55" s="592">
        <v>4</v>
      </c>
      <c r="F55" s="573">
        <v>10</v>
      </c>
      <c r="G55" s="593">
        <v>1.7</v>
      </c>
      <c r="H55" s="593">
        <v>10.5</v>
      </c>
      <c r="I55" s="450">
        <v>4500</v>
      </c>
      <c r="J55" s="450">
        <v>4500</v>
      </c>
      <c r="K55" s="411">
        <v>130</v>
      </c>
      <c r="L55" s="592" t="s">
        <v>396</v>
      </c>
      <c r="M55" s="573" t="s">
        <v>399</v>
      </c>
      <c r="N55" s="598">
        <v>560100</v>
      </c>
      <c r="O55" s="424">
        <v>25779</v>
      </c>
      <c r="P55" s="424">
        <v>682</v>
      </c>
      <c r="Q55" s="424">
        <v>306</v>
      </c>
      <c r="R55" s="424">
        <v>0</v>
      </c>
      <c r="S55" s="424">
        <v>2</v>
      </c>
      <c r="T55" s="424">
        <v>10</v>
      </c>
      <c r="U55" s="577">
        <v>1122</v>
      </c>
      <c r="V55" s="500">
        <v>55</v>
      </c>
    </row>
    <row r="56" spans="1:22" ht="18.75" customHeight="1">
      <c r="A56" s="500">
        <v>57</v>
      </c>
      <c r="B56" s="501" t="s">
        <v>109</v>
      </c>
      <c r="C56" s="1105" t="s">
        <v>473</v>
      </c>
      <c r="D56" s="1105"/>
      <c r="E56" s="592">
        <v>4</v>
      </c>
      <c r="F56" s="573">
        <v>12</v>
      </c>
      <c r="G56" s="593">
        <v>1.8</v>
      </c>
      <c r="H56" s="593">
        <v>9</v>
      </c>
      <c r="I56" s="450">
        <v>4500</v>
      </c>
      <c r="J56" s="450">
        <v>5000</v>
      </c>
      <c r="K56" s="411">
        <v>130</v>
      </c>
      <c r="L56" s="592" t="s">
        <v>396</v>
      </c>
      <c r="M56" s="573" t="s">
        <v>399</v>
      </c>
      <c r="N56" s="598">
        <v>299881</v>
      </c>
      <c r="O56" s="424">
        <v>15472</v>
      </c>
      <c r="P56" s="424">
        <v>423</v>
      </c>
      <c r="Q56" s="424">
        <v>254</v>
      </c>
      <c r="R56" s="424">
        <v>0</v>
      </c>
      <c r="S56" s="424">
        <v>3</v>
      </c>
      <c r="T56" s="424">
        <v>2</v>
      </c>
      <c r="U56" s="577">
        <v>702</v>
      </c>
      <c r="V56" s="500">
        <v>57</v>
      </c>
    </row>
    <row r="57" spans="1:22" ht="18.75" customHeight="1">
      <c r="A57" s="500">
        <v>61</v>
      </c>
      <c r="B57" s="501" t="s">
        <v>110</v>
      </c>
      <c r="C57" s="1105" t="s">
        <v>473</v>
      </c>
      <c r="D57" s="1105"/>
      <c r="E57" s="592">
        <v>4</v>
      </c>
      <c r="F57" s="573">
        <v>12</v>
      </c>
      <c r="G57" s="593">
        <v>1.8</v>
      </c>
      <c r="H57" s="593">
        <v>7</v>
      </c>
      <c r="I57" s="450">
        <v>6500</v>
      </c>
      <c r="J57" s="450">
        <v>5500</v>
      </c>
      <c r="K57" s="411">
        <v>130</v>
      </c>
      <c r="L57" s="592" t="s">
        <v>396</v>
      </c>
      <c r="M57" s="573" t="s">
        <v>399</v>
      </c>
      <c r="N57" s="598">
        <v>114273</v>
      </c>
      <c r="O57" s="424">
        <v>5270</v>
      </c>
      <c r="P57" s="424">
        <v>154</v>
      </c>
      <c r="Q57" s="424">
        <v>84</v>
      </c>
      <c r="R57" s="424">
        <v>0</v>
      </c>
      <c r="S57" s="424">
        <v>0</v>
      </c>
      <c r="T57" s="424">
        <v>0</v>
      </c>
      <c r="U57" s="577">
        <v>257</v>
      </c>
      <c r="V57" s="500">
        <v>61</v>
      </c>
    </row>
    <row r="58" spans="1:22" ht="18.75" customHeight="1">
      <c r="A58" s="500">
        <v>62</v>
      </c>
      <c r="B58" s="501" t="s">
        <v>112</v>
      </c>
      <c r="C58" s="1105" t="s">
        <v>473</v>
      </c>
      <c r="D58" s="1105"/>
      <c r="E58" s="592">
        <v>4</v>
      </c>
      <c r="F58" s="573">
        <v>10</v>
      </c>
      <c r="G58" s="593">
        <v>1.9</v>
      </c>
      <c r="H58" s="593">
        <v>9</v>
      </c>
      <c r="I58" s="450">
        <v>4500</v>
      </c>
      <c r="J58" s="450">
        <v>5000</v>
      </c>
      <c r="K58" s="411">
        <v>130</v>
      </c>
      <c r="L58" s="592" t="s">
        <v>396</v>
      </c>
      <c r="M58" s="573" t="s">
        <v>399</v>
      </c>
      <c r="N58" s="598">
        <v>458325</v>
      </c>
      <c r="O58" s="424">
        <v>17001</v>
      </c>
      <c r="P58" s="424">
        <v>605</v>
      </c>
      <c r="Q58" s="424">
        <v>271</v>
      </c>
      <c r="R58" s="424">
        <v>0</v>
      </c>
      <c r="S58" s="424">
        <v>1</v>
      </c>
      <c r="T58" s="424">
        <v>6</v>
      </c>
      <c r="U58" s="577">
        <v>953</v>
      </c>
      <c r="V58" s="500">
        <v>62</v>
      </c>
    </row>
    <row r="59" spans="1:22" ht="18.75" customHeight="1">
      <c r="A59" s="500">
        <v>68</v>
      </c>
      <c r="B59" s="501" t="s">
        <v>114</v>
      </c>
      <c r="C59" s="1105" t="s">
        <v>473</v>
      </c>
      <c r="D59" s="1105"/>
      <c r="E59" s="592">
        <v>4</v>
      </c>
      <c r="F59" s="573">
        <v>10</v>
      </c>
      <c r="G59" s="594">
        <v>1.65</v>
      </c>
      <c r="H59" s="594">
        <v>12</v>
      </c>
      <c r="I59" s="518">
        <v>7000</v>
      </c>
      <c r="J59" s="518">
        <v>6800</v>
      </c>
      <c r="K59" s="411">
        <v>130</v>
      </c>
      <c r="L59" s="592" t="s">
        <v>396</v>
      </c>
      <c r="M59" s="573" t="s">
        <v>399</v>
      </c>
      <c r="N59" s="598">
        <v>573976</v>
      </c>
      <c r="O59" s="424">
        <v>28648</v>
      </c>
      <c r="P59" s="424">
        <v>848</v>
      </c>
      <c r="Q59" s="424">
        <v>484</v>
      </c>
      <c r="R59" s="424">
        <v>0</v>
      </c>
      <c r="S59" s="424">
        <v>0</v>
      </c>
      <c r="T59" s="424">
        <v>7</v>
      </c>
      <c r="U59" s="577">
        <v>1453</v>
      </c>
      <c r="V59" s="500">
        <v>68</v>
      </c>
    </row>
    <row r="60" spans="1:22" ht="18.75" customHeight="1">
      <c r="A60" s="500">
        <v>69</v>
      </c>
      <c r="B60" s="501" t="s">
        <v>116</v>
      </c>
      <c r="C60" s="1105" t="s">
        <v>473</v>
      </c>
      <c r="D60" s="1105"/>
      <c r="E60" s="592">
        <v>4</v>
      </c>
      <c r="F60" s="573">
        <v>10</v>
      </c>
      <c r="G60" s="593">
        <v>1.5</v>
      </c>
      <c r="H60" s="593">
        <v>8</v>
      </c>
      <c r="I60" s="450">
        <v>5000</v>
      </c>
      <c r="J60" s="450">
        <v>6000</v>
      </c>
      <c r="K60" s="411">
        <v>130</v>
      </c>
      <c r="L60" s="592" t="s">
        <v>396</v>
      </c>
      <c r="M60" s="573" t="s">
        <v>399</v>
      </c>
      <c r="N60" s="598">
        <v>318764</v>
      </c>
      <c r="O60" s="424">
        <v>14820</v>
      </c>
      <c r="P60" s="424">
        <v>449</v>
      </c>
      <c r="Q60" s="424">
        <v>269</v>
      </c>
      <c r="R60" s="424">
        <v>0</v>
      </c>
      <c r="S60" s="424">
        <v>0</v>
      </c>
      <c r="T60" s="424">
        <v>2</v>
      </c>
      <c r="U60" s="577">
        <v>768</v>
      </c>
      <c r="V60" s="500">
        <v>69</v>
      </c>
    </row>
    <row r="61" spans="1:22" ht="18.75" customHeight="1">
      <c r="A61" s="500">
        <v>71</v>
      </c>
      <c r="B61" s="501" t="s">
        <v>118</v>
      </c>
      <c r="C61" s="1105" t="s">
        <v>473</v>
      </c>
      <c r="D61" s="1105"/>
      <c r="E61" s="592">
        <v>4</v>
      </c>
      <c r="F61" s="573">
        <v>10</v>
      </c>
      <c r="G61" s="593">
        <v>1.7</v>
      </c>
      <c r="H61" s="593">
        <v>12</v>
      </c>
      <c r="I61" s="450">
        <v>6000</v>
      </c>
      <c r="J61" s="450">
        <v>5500</v>
      </c>
      <c r="K61" s="411">
        <v>130</v>
      </c>
      <c r="L61" s="592" t="s">
        <v>396</v>
      </c>
      <c r="M61" s="573" t="s">
        <v>399</v>
      </c>
      <c r="N61" s="598">
        <v>231661</v>
      </c>
      <c r="O61" s="424">
        <v>8913</v>
      </c>
      <c r="P61" s="424">
        <v>315</v>
      </c>
      <c r="Q61" s="424">
        <v>182</v>
      </c>
      <c r="R61" s="424">
        <v>0</v>
      </c>
      <c r="S61" s="424">
        <v>0</v>
      </c>
      <c r="T61" s="424">
        <v>2</v>
      </c>
      <c r="U61" s="577">
        <v>558</v>
      </c>
      <c r="V61" s="500">
        <v>71</v>
      </c>
    </row>
    <row r="62" spans="1:22" ht="18.75" customHeight="1">
      <c r="A62" s="500">
        <v>73</v>
      </c>
      <c r="B62" s="501" t="s">
        <v>119</v>
      </c>
      <c r="C62" s="1105" t="s">
        <v>473</v>
      </c>
      <c r="D62" s="1105"/>
      <c r="E62" s="592">
        <v>4</v>
      </c>
      <c r="F62" s="573">
        <v>9</v>
      </c>
      <c r="G62" s="593">
        <v>1.7</v>
      </c>
      <c r="H62" s="593">
        <v>8</v>
      </c>
      <c r="I62" s="450">
        <v>5000</v>
      </c>
      <c r="J62" s="450">
        <v>5000</v>
      </c>
      <c r="K62" s="411">
        <v>130</v>
      </c>
      <c r="L62" s="592" t="s">
        <v>396</v>
      </c>
      <c r="M62" s="573" t="s">
        <v>399</v>
      </c>
      <c r="N62" s="598">
        <v>1423251</v>
      </c>
      <c r="O62" s="424">
        <v>71355</v>
      </c>
      <c r="P62" s="424">
        <v>1174</v>
      </c>
      <c r="Q62" s="424">
        <v>428</v>
      </c>
      <c r="R62" s="424">
        <v>0</v>
      </c>
      <c r="S62" s="424">
        <v>3</v>
      </c>
      <c r="T62" s="424">
        <v>32</v>
      </c>
      <c r="U62" s="577">
        <v>2356</v>
      </c>
      <c r="V62" s="500">
        <v>73</v>
      </c>
    </row>
    <row r="63" spans="1:22" ht="18.75" customHeight="1">
      <c r="A63" s="500">
        <v>74</v>
      </c>
      <c r="B63" s="501" t="s">
        <v>120</v>
      </c>
      <c r="C63" s="1105" t="s">
        <v>473</v>
      </c>
      <c r="D63" s="1105"/>
      <c r="E63" s="592">
        <v>4</v>
      </c>
      <c r="F63" s="573">
        <v>6</v>
      </c>
      <c r="G63" s="593">
        <v>1.6</v>
      </c>
      <c r="H63" s="593">
        <v>6.5</v>
      </c>
      <c r="I63" s="450">
        <v>8000</v>
      </c>
      <c r="J63" s="450">
        <v>8000</v>
      </c>
      <c r="K63" s="411">
        <v>130</v>
      </c>
      <c r="L63" s="592" t="s">
        <v>396</v>
      </c>
      <c r="M63" s="573" t="s">
        <v>399</v>
      </c>
      <c r="N63" s="598">
        <v>825752</v>
      </c>
      <c r="O63" s="424">
        <v>31100</v>
      </c>
      <c r="P63" s="424">
        <v>616</v>
      </c>
      <c r="Q63" s="424">
        <v>250</v>
      </c>
      <c r="R63" s="424">
        <v>0</v>
      </c>
      <c r="S63" s="424">
        <v>0</v>
      </c>
      <c r="T63" s="424">
        <v>28</v>
      </c>
      <c r="U63" s="577">
        <v>1254</v>
      </c>
      <c r="V63" s="500">
        <v>74</v>
      </c>
    </row>
    <row r="64" spans="1:22" ht="18.75" customHeight="1">
      <c r="A64" s="500">
        <v>76</v>
      </c>
      <c r="B64" s="501" t="s">
        <v>122</v>
      </c>
      <c r="C64" s="1105" t="s">
        <v>473</v>
      </c>
      <c r="D64" s="1105"/>
      <c r="E64" s="592">
        <v>4</v>
      </c>
      <c r="F64" s="573">
        <v>9</v>
      </c>
      <c r="G64" s="594">
        <v>2.3</v>
      </c>
      <c r="H64" s="593">
        <v>5</v>
      </c>
      <c r="I64" s="518">
        <v>9600</v>
      </c>
      <c r="J64" s="518">
        <v>9600</v>
      </c>
      <c r="K64" s="411">
        <v>130</v>
      </c>
      <c r="L64" s="592" t="s">
        <v>396</v>
      </c>
      <c r="M64" s="573" t="s">
        <v>399</v>
      </c>
      <c r="N64" s="598">
        <v>12921388</v>
      </c>
      <c r="O64" s="424">
        <v>716624</v>
      </c>
      <c r="P64" s="424">
        <v>13430</v>
      </c>
      <c r="Q64" s="424">
        <v>5894</v>
      </c>
      <c r="R64" s="424">
        <v>0</v>
      </c>
      <c r="S64" s="424">
        <v>36</v>
      </c>
      <c r="T64" s="424">
        <v>602</v>
      </c>
      <c r="U64" s="577">
        <v>23588</v>
      </c>
      <c r="V64" s="500">
        <v>76</v>
      </c>
    </row>
    <row r="65" spans="1:22" ht="18.75" customHeight="1">
      <c r="A65" s="500">
        <v>82</v>
      </c>
      <c r="B65" s="501" t="s">
        <v>124</v>
      </c>
      <c r="C65" s="1105" t="s">
        <v>473</v>
      </c>
      <c r="D65" s="1105"/>
      <c r="E65" s="592">
        <v>4</v>
      </c>
      <c r="F65" s="573">
        <v>9</v>
      </c>
      <c r="G65" s="593">
        <v>1.32</v>
      </c>
      <c r="H65" s="593">
        <v>6.2</v>
      </c>
      <c r="I65" s="450">
        <v>5000</v>
      </c>
      <c r="J65" s="450">
        <v>3500</v>
      </c>
      <c r="K65" s="411">
        <v>130</v>
      </c>
      <c r="L65" s="592" t="s">
        <v>396</v>
      </c>
      <c r="M65" s="573" t="s">
        <v>399</v>
      </c>
      <c r="N65" s="598">
        <v>1244846</v>
      </c>
      <c r="O65" s="424">
        <v>59644</v>
      </c>
      <c r="P65" s="424">
        <v>1475</v>
      </c>
      <c r="Q65" s="424">
        <v>659</v>
      </c>
      <c r="R65" s="424">
        <v>0</v>
      </c>
      <c r="S65" s="424">
        <v>0</v>
      </c>
      <c r="T65" s="424">
        <v>9</v>
      </c>
      <c r="U65" s="577">
        <v>2493</v>
      </c>
      <c r="V65" s="500">
        <v>82</v>
      </c>
    </row>
    <row r="66" spans="1:22" ht="18.75" customHeight="1">
      <c r="A66" s="500">
        <v>83</v>
      </c>
      <c r="B66" s="501" t="s">
        <v>126</v>
      </c>
      <c r="C66" s="1105" t="s">
        <v>473</v>
      </c>
      <c r="D66" s="1105"/>
      <c r="E66" s="592">
        <v>4</v>
      </c>
      <c r="F66" s="573">
        <v>12</v>
      </c>
      <c r="G66" s="593">
        <v>1.58</v>
      </c>
      <c r="H66" s="593">
        <v>6.5</v>
      </c>
      <c r="I66" s="450">
        <v>7000</v>
      </c>
      <c r="J66" s="450">
        <v>4000</v>
      </c>
      <c r="K66" s="411">
        <v>130</v>
      </c>
      <c r="L66" s="592" t="s">
        <v>396</v>
      </c>
      <c r="M66" s="573" t="s">
        <v>399</v>
      </c>
      <c r="N66" s="598">
        <v>1246586</v>
      </c>
      <c r="O66" s="424">
        <v>68319</v>
      </c>
      <c r="P66" s="424">
        <v>1308</v>
      </c>
      <c r="Q66" s="424">
        <v>584</v>
      </c>
      <c r="R66" s="424">
        <v>0</v>
      </c>
      <c r="S66" s="424">
        <v>5</v>
      </c>
      <c r="T66" s="424">
        <v>19</v>
      </c>
      <c r="U66" s="577">
        <v>2372</v>
      </c>
      <c r="V66" s="500">
        <v>83</v>
      </c>
    </row>
    <row r="67" spans="1:22" ht="18.75" customHeight="1">
      <c r="A67" s="500">
        <v>86</v>
      </c>
      <c r="B67" s="501" t="s">
        <v>128</v>
      </c>
      <c r="C67" s="1105" t="s">
        <v>473</v>
      </c>
      <c r="D67" s="1105"/>
      <c r="E67" s="592">
        <v>4</v>
      </c>
      <c r="F67" s="573">
        <v>10</v>
      </c>
      <c r="G67" s="593">
        <v>1.6</v>
      </c>
      <c r="H67" s="593">
        <v>2.5</v>
      </c>
      <c r="I67" s="450">
        <v>5000</v>
      </c>
      <c r="J67" s="450">
        <v>5000</v>
      </c>
      <c r="K67" s="411">
        <v>130</v>
      </c>
      <c r="L67" s="592" t="s">
        <v>396</v>
      </c>
      <c r="M67" s="573" t="s">
        <v>399</v>
      </c>
      <c r="N67" s="598">
        <v>1616681</v>
      </c>
      <c r="O67" s="424">
        <v>143816</v>
      </c>
      <c r="P67" s="424">
        <v>1787</v>
      </c>
      <c r="Q67" s="424">
        <v>849</v>
      </c>
      <c r="R67" s="424">
        <v>0</v>
      </c>
      <c r="S67" s="424">
        <v>5</v>
      </c>
      <c r="T67" s="424">
        <v>19</v>
      </c>
      <c r="U67" s="577">
        <v>3457</v>
      </c>
      <c r="V67" s="500">
        <v>86</v>
      </c>
    </row>
    <row r="68" spans="1:22" ht="18.75" customHeight="1">
      <c r="A68" s="500">
        <v>87</v>
      </c>
      <c r="B68" s="501" t="s">
        <v>129</v>
      </c>
      <c r="C68" s="1105" t="s">
        <v>473</v>
      </c>
      <c r="D68" s="1105"/>
      <c r="E68" s="592">
        <v>4</v>
      </c>
      <c r="F68" s="573">
        <v>10</v>
      </c>
      <c r="G68" s="593">
        <v>1.8</v>
      </c>
      <c r="H68" s="593">
        <v>7</v>
      </c>
      <c r="I68" s="450">
        <v>6000</v>
      </c>
      <c r="J68" s="450">
        <v>7000</v>
      </c>
      <c r="K68" s="411">
        <v>130</v>
      </c>
      <c r="L68" s="592" t="s">
        <v>396</v>
      </c>
      <c r="M68" s="573" t="s">
        <v>399</v>
      </c>
      <c r="N68" s="598">
        <v>600726</v>
      </c>
      <c r="O68" s="424">
        <v>40695</v>
      </c>
      <c r="P68" s="424">
        <v>674</v>
      </c>
      <c r="Q68" s="424">
        <v>370</v>
      </c>
      <c r="R68" s="424">
        <v>0</v>
      </c>
      <c r="S68" s="424">
        <v>0</v>
      </c>
      <c r="T68" s="424">
        <v>18</v>
      </c>
      <c r="U68" s="577">
        <v>1332</v>
      </c>
      <c r="V68" s="500">
        <v>87</v>
      </c>
    </row>
    <row r="69" spans="1:22" ht="18.75" customHeight="1">
      <c r="A69" s="500">
        <v>89</v>
      </c>
      <c r="B69" s="501" t="s">
        <v>130</v>
      </c>
      <c r="C69" s="1105" t="s">
        <v>473</v>
      </c>
      <c r="D69" s="1105"/>
      <c r="E69" s="592">
        <v>4</v>
      </c>
      <c r="F69" s="573">
        <v>12</v>
      </c>
      <c r="G69" s="593">
        <v>2.45</v>
      </c>
      <c r="H69" s="593">
        <v>8</v>
      </c>
      <c r="I69" s="450">
        <v>8000</v>
      </c>
      <c r="J69" s="450">
        <v>6000</v>
      </c>
      <c r="K69" s="411">
        <v>130</v>
      </c>
      <c r="L69" s="592" t="s">
        <v>396</v>
      </c>
      <c r="M69" s="573" t="s">
        <v>399</v>
      </c>
      <c r="N69" s="598">
        <v>1930851</v>
      </c>
      <c r="O69" s="424">
        <v>103182</v>
      </c>
      <c r="P69" s="424">
        <v>1950</v>
      </c>
      <c r="Q69" s="424">
        <v>841</v>
      </c>
      <c r="R69" s="424">
        <v>0</v>
      </c>
      <c r="S69" s="424">
        <v>8</v>
      </c>
      <c r="T69" s="424">
        <v>97</v>
      </c>
      <c r="U69" s="577">
        <v>3918</v>
      </c>
      <c r="V69" s="500">
        <v>89</v>
      </c>
    </row>
    <row r="70" spans="1:22" ht="18.75" customHeight="1">
      <c r="A70" s="500">
        <v>90</v>
      </c>
      <c r="B70" s="501" t="s">
        <v>131</v>
      </c>
      <c r="C70" s="1105" t="s">
        <v>473</v>
      </c>
      <c r="D70" s="1105"/>
      <c r="E70" s="592">
        <v>4</v>
      </c>
      <c r="F70" s="573">
        <v>10</v>
      </c>
      <c r="G70" s="593">
        <v>2.33</v>
      </c>
      <c r="H70" s="593">
        <v>7.5</v>
      </c>
      <c r="I70" s="450">
        <v>8900</v>
      </c>
      <c r="J70" s="450">
        <v>5400</v>
      </c>
      <c r="K70" s="411">
        <v>130</v>
      </c>
      <c r="L70" s="592" t="s">
        <v>396</v>
      </c>
      <c r="M70" s="573" t="s">
        <v>399</v>
      </c>
      <c r="N70" s="598">
        <v>1515424</v>
      </c>
      <c r="O70" s="424">
        <v>96221</v>
      </c>
      <c r="P70" s="424">
        <v>1665</v>
      </c>
      <c r="Q70" s="424">
        <v>722</v>
      </c>
      <c r="R70" s="424">
        <v>0</v>
      </c>
      <c r="S70" s="424">
        <v>0</v>
      </c>
      <c r="T70" s="424">
        <v>62</v>
      </c>
      <c r="U70" s="577">
        <v>3155</v>
      </c>
      <c r="V70" s="500">
        <v>90</v>
      </c>
    </row>
    <row r="71" spans="1:22" ht="18.75" customHeight="1">
      <c r="A71" s="500">
        <v>91</v>
      </c>
      <c r="B71" s="501" t="s">
        <v>133</v>
      </c>
      <c r="C71" s="1105" t="s">
        <v>473</v>
      </c>
      <c r="D71" s="1105"/>
      <c r="E71" s="592">
        <v>4</v>
      </c>
      <c r="F71" s="573">
        <v>12</v>
      </c>
      <c r="G71" s="593">
        <v>2</v>
      </c>
      <c r="H71" s="593">
        <v>8.5</v>
      </c>
      <c r="I71" s="450">
        <v>6000</v>
      </c>
      <c r="J71" s="450">
        <v>4400</v>
      </c>
      <c r="K71" s="411">
        <v>130</v>
      </c>
      <c r="L71" s="592" t="s">
        <v>396</v>
      </c>
      <c r="M71" s="573" t="s">
        <v>399</v>
      </c>
      <c r="N71" s="598">
        <v>481324</v>
      </c>
      <c r="O71" s="424">
        <v>24964</v>
      </c>
      <c r="P71" s="424">
        <v>736</v>
      </c>
      <c r="Q71" s="424">
        <v>419</v>
      </c>
      <c r="R71" s="424">
        <v>0</v>
      </c>
      <c r="S71" s="424">
        <v>2</v>
      </c>
      <c r="T71" s="424">
        <v>7</v>
      </c>
      <c r="U71" s="577">
        <v>1213</v>
      </c>
      <c r="V71" s="500">
        <v>91</v>
      </c>
    </row>
    <row r="72" spans="1:22" ht="18.75" customHeight="1">
      <c r="A72" s="500">
        <v>94</v>
      </c>
      <c r="B72" s="501" t="s">
        <v>135</v>
      </c>
      <c r="C72" s="1105" t="s">
        <v>473</v>
      </c>
      <c r="D72" s="1105"/>
      <c r="E72" s="592">
        <v>4</v>
      </c>
      <c r="F72" s="573">
        <v>10</v>
      </c>
      <c r="G72" s="593">
        <v>2.1</v>
      </c>
      <c r="H72" s="429">
        <v>9.72</v>
      </c>
      <c r="I72" s="579">
        <v>8200</v>
      </c>
      <c r="J72" s="579">
        <v>6400</v>
      </c>
      <c r="K72" s="411">
        <v>130</v>
      </c>
      <c r="L72" s="592" t="s">
        <v>396</v>
      </c>
      <c r="M72" s="573" t="s">
        <v>399</v>
      </c>
      <c r="N72" s="598">
        <v>767140</v>
      </c>
      <c r="O72" s="424">
        <v>34781</v>
      </c>
      <c r="P72" s="424">
        <v>926</v>
      </c>
      <c r="Q72" s="424">
        <v>435</v>
      </c>
      <c r="R72" s="424">
        <v>0</v>
      </c>
      <c r="S72" s="424">
        <v>0</v>
      </c>
      <c r="T72" s="424">
        <v>22</v>
      </c>
      <c r="U72" s="577">
        <v>1688</v>
      </c>
      <c r="V72" s="500">
        <v>94</v>
      </c>
    </row>
    <row r="73" spans="1:22" ht="18.75" customHeight="1">
      <c r="A73" s="500">
        <v>96</v>
      </c>
      <c r="B73" s="501" t="s">
        <v>136</v>
      </c>
      <c r="C73" s="1105" t="s">
        <v>473</v>
      </c>
      <c r="D73" s="1105"/>
      <c r="E73" s="592">
        <v>4</v>
      </c>
      <c r="F73" s="573">
        <v>10</v>
      </c>
      <c r="G73" s="593">
        <v>1.87</v>
      </c>
      <c r="H73" s="593">
        <v>13.96</v>
      </c>
      <c r="I73" s="450">
        <v>8200</v>
      </c>
      <c r="J73" s="450">
        <v>7100</v>
      </c>
      <c r="K73" s="411">
        <v>130</v>
      </c>
      <c r="L73" s="592" t="s">
        <v>396</v>
      </c>
      <c r="M73" s="573" t="s">
        <v>399</v>
      </c>
      <c r="N73" s="598">
        <v>67358</v>
      </c>
      <c r="O73" s="424">
        <v>1774</v>
      </c>
      <c r="P73" s="424">
        <v>81</v>
      </c>
      <c r="Q73" s="424">
        <v>35</v>
      </c>
      <c r="R73" s="424">
        <v>0</v>
      </c>
      <c r="S73" s="424">
        <v>0</v>
      </c>
      <c r="T73" s="424">
        <v>2</v>
      </c>
      <c r="U73" s="577">
        <v>124</v>
      </c>
      <c r="V73" s="500">
        <v>96</v>
      </c>
    </row>
    <row r="74" spans="1:22" ht="18.75" customHeight="1">
      <c r="A74" s="500">
        <v>97</v>
      </c>
      <c r="B74" s="501" t="s">
        <v>138</v>
      </c>
      <c r="C74" s="1105" t="s">
        <v>473</v>
      </c>
      <c r="D74" s="1105"/>
      <c r="E74" s="592">
        <v>4</v>
      </c>
      <c r="F74" s="573">
        <v>11</v>
      </c>
      <c r="G74" s="593">
        <v>0.94</v>
      </c>
      <c r="H74" s="593">
        <v>9.8</v>
      </c>
      <c r="I74" s="450">
        <v>5700</v>
      </c>
      <c r="J74" s="450">
        <v>4500</v>
      </c>
      <c r="K74" s="411">
        <v>130</v>
      </c>
      <c r="L74" s="592" t="s">
        <v>396</v>
      </c>
      <c r="M74" s="573" t="s">
        <v>399</v>
      </c>
      <c r="N74" s="598">
        <v>105817</v>
      </c>
      <c r="O74" s="424">
        <v>5222</v>
      </c>
      <c r="P74" s="424">
        <v>138</v>
      </c>
      <c r="Q74" s="424">
        <v>72</v>
      </c>
      <c r="R74" s="424">
        <v>0</v>
      </c>
      <c r="S74" s="424">
        <v>0</v>
      </c>
      <c r="T74" s="424">
        <v>0</v>
      </c>
      <c r="U74" s="577">
        <v>220</v>
      </c>
      <c r="V74" s="500">
        <v>97</v>
      </c>
    </row>
    <row r="75" spans="1:22" ht="18.75" customHeight="1">
      <c r="A75" s="500">
        <v>98</v>
      </c>
      <c r="B75" s="501" t="s">
        <v>205</v>
      </c>
      <c r="C75" s="1105" t="s">
        <v>473</v>
      </c>
      <c r="D75" s="1105"/>
      <c r="E75" s="592">
        <v>4</v>
      </c>
      <c r="F75" s="573">
        <v>10</v>
      </c>
      <c r="G75" s="593">
        <v>1.61</v>
      </c>
      <c r="H75" s="593">
        <v>10.55</v>
      </c>
      <c r="I75" s="450">
        <v>7300</v>
      </c>
      <c r="J75" s="450">
        <v>7200</v>
      </c>
      <c r="K75" s="411">
        <v>130</v>
      </c>
      <c r="L75" s="592" t="s">
        <v>396</v>
      </c>
      <c r="M75" s="573" t="s">
        <v>399</v>
      </c>
      <c r="N75" s="598">
        <v>485316</v>
      </c>
      <c r="O75" s="424">
        <v>18966</v>
      </c>
      <c r="P75" s="424">
        <v>461</v>
      </c>
      <c r="Q75" s="424">
        <v>181</v>
      </c>
      <c r="R75" s="424">
        <v>0</v>
      </c>
      <c r="S75" s="424">
        <v>0</v>
      </c>
      <c r="T75" s="424">
        <v>10</v>
      </c>
      <c r="U75" s="577">
        <v>957</v>
      </c>
      <c r="V75" s="500">
        <v>98</v>
      </c>
    </row>
    <row r="76" spans="1:22" ht="18.75" customHeight="1">
      <c r="A76" s="500">
        <v>99</v>
      </c>
      <c r="B76" s="501" t="s">
        <v>141</v>
      </c>
      <c r="C76" s="1105" t="s">
        <v>473</v>
      </c>
      <c r="D76" s="1105"/>
      <c r="E76" s="592">
        <v>4</v>
      </c>
      <c r="F76" s="573">
        <v>12</v>
      </c>
      <c r="G76" s="593">
        <v>2.5</v>
      </c>
      <c r="H76" s="593">
        <v>8.9</v>
      </c>
      <c r="I76" s="450">
        <v>7900</v>
      </c>
      <c r="J76" s="450">
        <v>5900</v>
      </c>
      <c r="K76" s="411">
        <v>130</v>
      </c>
      <c r="L76" s="592" t="s">
        <v>396</v>
      </c>
      <c r="M76" s="573" t="s">
        <v>399</v>
      </c>
      <c r="N76" s="598">
        <v>68871</v>
      </c>
      <c r="O76" s="424">
        <v>3697</v>
      </c>
      <c r="P76" s="424">
        <v>118</v>
      </c>
      <c r="Q76" s="424">
        <v>72</v>
      </c>
      <c r="R76" s="424">
        <v>0</v>
      </c>
      <c r="S76" s="424">
        <v>1</v>
      </c>
      <c r="T76" s="424">
        <v>1</v>
      </c>
      <c r="U76" s="577">
        <v>183</v>
      </c>
      <c r="V76" s="500">
        <v>99</v>
      </c>
    </row>
    <row r="77" spans="1:22" ht="18.75" customHeight="1">
      <c r="A77" s="500">
        <v>100</v>
      </c>
      <c r="B77" s="501" t="s">
        <v>206</v>
      </c>
      <c r="C77" s="1105" t="s">
        <v>473</v>
      </c>
      <c r="D77" s="1105"/>
      <c r="E77" s="592">
        <v>4</v>
      </c>
      <c r="F77" s="573">
        <v>12</v>
      </c>
      <c r="G77" s="593">
        <v>1.7</v>
      </c>
      <c r="H77" s="593">
        <v>9.9</v>
      </c>
      <c r="I77" s="450">
        <v>5000</v>
      </c>
      <c r="J77" s="450">
        <v>9000</v>
      </c>
      <c r="K77" s="411">
        <v>130</v>
      </c>
      <c r="L77" s="592" t="s">
        <v>396</v>
      </c>
      <c r="M77" s="573" t="s">
        <v>399</v>
      </c>
      <c r="N77" s="598">
        <v>189473</v>
      </c>
      <c r="O77" s="424">
        <v>5229</v>
      </c>
      <c r="P77" s="424">
        <v>310</v>
      </c>
      <c r="Q77" s="424">
        <v>158</v>
      </c>
      <c r="R77" s="424">
        <v>0</v>
      </c>
      <c r="S77" s="424">
        <v>2</v>
      </c>
      <c r="T77" s="424">
        <v>2</v>
      </c>
      <c r="U77" s="577">
        <v>466</v>
      </c>
      <c r="V77" s="500">
        <v>100</v>
      </c>
    </row>
    <row r="78" spans="1:22" ht="18.75" customHeight="1">
      <c r="A78" s="500">
        <v>101</v>
      </c>
      <c r="B78" s="501" t="s">
        <v>144</v>
      </c>
      <c r="C78" s="1105" t="s">
        <v>473</v>
      </c>
      <c r="D78" s="1105"/>
      <c r="E78" s="592">
        <v>4</v>
      </c>
      <c r="F78" s="573">
        <v>12</v>
      </c>
      <c r="G78" s="593">
        <v>2.33</v>
      </c>
      <c r="H78" s="593">
        <v>14.95</v>
      </c>
      <c r="I78" s="450">
        <v>4100</v>
      </c>
      <c r="J78" s="450">
        <v>5900</v>
      </c>
      <c r="K78" s="411">
        <v>130</v>
      </c>
      <c r="L78" s="592" t="s">
        <v>396</v>
      </c>
      <c r="M78" s="573" t="s">
        <v>399</v>
      </c>
      <c r="N78" s="598">
        <v>170608</v>
      </c>
      <c r="O78" s="424">
        <v>7138</v>
      </c>
      <c r="P78" s="424">
        <v>269</v>
      </c>
      <c r="Q78" s="424">
        <v>149</v>
      </c>
      <c r="R78" s="424">
        <v>0</v>
      </c>
      <c r="S78" s="424">
        <v>0</v>
      </c>
      <c r="T78" s="424">
        <v>2</v>
      </c>
      <c r="U78" s="577">
        <v>420</v>
      </c>
      <c r="V78" s="500">
        <v>101</v>
      </c>
    </row>
    <row r="79" spans="1:22" ht="18.75" customHeight="1">
      <c r="A79" s="500">
        <v>102</v>
      </c>
      <c r="B79" s="501" t="s">
        <v>146</v>
      </c>
      <c r="C79" s="1105" t="s">
        <v>473</v>
      </c>
      <c r="D79" s="1105"/>
      <c r="E79" s="592">
        <v>4</v>
      </c>
      <c r="F79" s="573">
        <v>12</v>
      </c>
      <c r="G79" s="593">
        <v>2.26</v>
      </c>
      <c r="H79" s="593">
        <v>13.55</v>
      </c>
      <c r="I79" s="450">
        <v>6500</v>
      </c>
      <c r="J79" s="450">
        <v>4900</v>
      </c>
      <c r="K79" s="411">
        <v>130</v>
      </c>
      <c r="L79" s="592" t="s">
        <v>396</v>
      </c>
      <c r="M79" s="573" t="s">
        <v>399</v>
      </c>
      <c r="N79" s="598">
        <v>662616</v>
      </c>
      <c r="O79" s="424">
        <v>34922</v>
      </c>
      <c r="P79" s="424">
        <v>832</v>
      </c>
      <c r="Q79" s="424">
        <v>439</v>
      </c>
      <c r="R79" s="424">
        <v>0</v>
      </c>
      <c r="S79" s="424">
        <v>1</v>
      </c>
      <c r="T79" s="424">
        <v>24</v>
      </c>
      <c r="U79" s="577">
        <v>1488</v>
      </c>
      <c r="V79" s="500">
        <v>102</v>
      </c>
    </row>
    <row r="80" spans="1:22" ht="18.75" customHeight="1">
      <c r="A80" s="500">
        <v>103</v>
      </c>
      <c r="B80" s="501" t="s">
        <v>147</v>
      </c>
      <c r="C80" s="1105" t="s">
        <v>473</v>
      </c>
      <c r="D80" s="1105"/>
      <c r="E80" s="592">
        <v>4</v>
      </c>
      <c r="F80" s="573">
        <v>10</v>
      </c>
      <c r="G80" s="593">
        <v>1.2</v>
      </c>
      <c r="H80" s="593">
        <v>4.54</v>
      </c>
      <c r="I80" s="450">
        <v>4100</v>
      </c>
      <c r="J80" s="450">
        <v>3700</v>
      </c>
      <c r="K80" s="411">
        <v>130</v>
      </c>
      <c r="L80" s="592" t="s">
        <v>396</v>
      </c>
      <c r="M80" s="573" t="s">
        <v>399</v>
      </c>
      <c r="N80" s="598">
        <v>744022</v>
      </c>
      <c r="O80" s="424">
        <v>36833</v>
      </c>
      <c r="P80" s="424">
        <v>792</v>
      </c>
      <c r="Q80" s="424">
        <v>376</v>
      </c>
      <c r="R80" s="424">
        <v>0</v>
      </c>
      <c r="S80" s="424">
        <v>1</v>
      </c>
      <c r="T80" s="424">
        <v>4</v>
      </c>
      <c r="U80" s="577">
        <v>1530</v>
      </c>
      <c r="V80" s="500">
        <v>103</v>
      </c>
    </row>
    <row r="81" spans="1:22" ht="18.75" customHeight="1">
      <c r="A81" s="500">
        <v>104</v>
      </c>
      <c r="B81" s="501" t="s">
        <v>148</v>
      </c>
      <c r="C81" s="1105" t="s">
        <v>473</v>
      </c>
      <c r="D81" s="1105"/>
      <c r="E81" s="592">
        <v>4</v>
      </c>
      <c r="F81" s="596">
        <v>12</v>
      </c>
      <c r="G81" s="597">
        <v>1.85</v>
      </c>
      <c r="H81" s="597">
        <v>19</v>
      </c>
      <c r="I81" s="450">
        <v>5600</v>
      </c>
      <c r="J81" s="450">
        <v>6200</v>
      </c>
      <c r="K81" s="411">
        <v>130</v>
      </c>
      <c r="L81" s="592" t="s">
        <v>396</v>
      </c>
      <c r="M81" s="573" t="s">
        <v>399</v>
      </c>
      <c r="N81" s="423">
        <v>164922</v>
      </c>
      <c r="O81" s="424">
        <v>4940</v>
      </c>
      <c r="P81" s="424">
        <v>271</v>
      </c>
      <c r="Q81" s="424">
        <v>167</v>
      </c>
      <c r="R81" s="424">
        <v>0</v>
      </c>
      <c r="S81" s="424">
        <v>0</v>
      </c>
      <c r="T81" s="424">
        <v>1</v>
      </c>
      <c r="U81" s="577">
        <v>477</v>
      </c>
      <c r="V81" s="500">
        <v>104</v>
      </c>
    </row>
    <row r="82" spans="1:22" ht="18.75" customHeight="1">
      <c r="A82" s="500">
        <v>109</v>
      </c>
      <c r="B82" s="501" t="s">
        <v>150</v>
      </c>
      <c r="C82" s="1105" t="s">
        <v>473</v>
      </c>
      <c r="D82" s="1105"/>
      <c r="E82" s="592">
        <v>4</v>
      </c>
      <c r="F82" s="573">
        <v>6</v>
      </c>
      <c r="G82" s="593">
        <v>1.6</v>
      </c>
      <c r="H82" s="593">
        <v>5</v>
      </c>
      <c r="I82" s="450">
        <v>6400</v>
      </c>
      <c r="J82" s="450">
        <v>5700</v>
      </c>
      <c r="K82" s="411">
        <v>130</v>
      </c>
      <c r="L82" s="592" t="s">
        <v>396</v>
      </c>
      <c r="M82" s="573" t="s">
        <v>399</v>
      </c>
      <c r="N82" s="598">
        <v>1590439</v>
      </c>
      <c r="O82" s="424">
        <v>102852</v>
      </c>
      <c r="P82" s="424">
        <v>1588</v>
      </c>
      <c r="Q82" s="424">
        <v>696</v>
      </c>
      <c r="R82" s="424">
        <v>0</v>
      </c>
      <c r="S82" s="424">
        <v>3</v>
      </c>
      <c r="T82" s="424">
        <v>33</v>
      </c>
      <c r="U82" s="577">
        <v>3114</v>
      </c>
      <c r="V82" s="500">
        <v>109</v>
      </c>
    </row>
    <row r="83" spans="1:22" ht="18.75" customHeight="1">
      <c r="A83" s="500">
        <v>111</v>
      </c>
      <c r="B83" s="501" t="s">
        <v>151</v>
      </c>
      <c r="C83" s="1105" t="s">
        <v>473</v>
      </c>
      <c r="D83" s="1105"/>
      <c r="E83" s="592">
        <v>4</v>
      </c>
      <c r="F83" s="573">
        <v>6</v>
      </c>
      <c r="G83" s="593">
        <v>1.6</v>
      </c>
      <c r="H83" s="593">
        <v>7</v>
      </c>
      <c r="I83" s="450">
        <v>5500</v>
      </c>
      <c r="J83" s="450">
        <v>5500</v>
      </c>
      <c r="K83" s="411">
        <v>130</v>
      </c>
      <c r="L83" s="592" t="s">
        <v>396</v>
      </c>
      <c r="M83" s="573" t="s">
        <v>399</v>
      </c>
      <c r="N83" s="598">
        <v>891010</v>
      </c>
      <c r="O83" s="424">
        <v>47924</v>
      </c>
      <c r="P83" s="424">
        <v>997</v>
      </c>
      <c r="Q83" s="424">
        <v>465</v>
      </c>
      <c r="R83" s="424">
        <v>0</v>
      </c>
      <c r="S83" s="424">
        <v>0</v>
      </c>
      <c r="T83" s="424">
        <v>15</v>
      </c>
      <c r="U83" s="577">
        <v>1945</v>
      </c>
      <c r="V83" s="500">
        <v>111</v>
      </c>
    </row>
    <row r="84" spans="1:22" ht="18.75" customHeight="1">
      <c r="A84" s="500">
        <v>112</v>
      </c>
      <c r="B84" s="501" t="s">
        <v>152</v>
      </c>
      <c r="C84" s="1105" t="s">
        <v>473</v>
      </c>
      <c r="D84" s="1105"/>
      <c r="E84" s="592">
        <v>4</v>
      </c>
      <c r="F84" s="573">
        <v>10</v>
      </c>
      <c r="G84" s="593">
        <v>1.7</v>
      </c>
      <c r="H84" s="593">
        <v>8</v>
      </c>
      <c r="I84" s="450">
        <v>6600</v>
      </c>
      <c r="J84" s="450">
        <v>5800</v>
      </c>
      <c r="K84" s="411">
        <v>130</v>
      </c>
      <c r="L84" s="592" t="s">
        <v>396</v>
      </c>
      <c r="M84" s="573" t="s">
        <v>399</v>
      </c>
      <c r="N84" s="598">
        <v>2442309</v>
      </c>
      <c r="O84" s="424">
        <v>139241</v>
      </c>
      <c r="P84" s="424">
        <v>2453</v>
      </c>
      <c r="Q84" s="424">
        <v>1167</v>
      </c>
      <c r="R84" s="424">
        <v>0</v>
      </c>
      <c r="S84" s="424">
        <v>6</v>
      </c>
      <c r="T84" s="424">
        <v>59</v>
      </c>
      <c r="U84" s="577">
        <v>4966</v>
      </c>
      <c r="V84" s="500">
        <v>112</v>
      </c>
    </row>
    <row r="85" spans="1:22" ht="18.75" customHeight="1">
      <c r="A85" s="500">
        <v>113</v>
      </c>
      <c r="B85" s="501" t="s">
        <v>153</v>
      </c>
      <c r="C85" s="1105" t="s">
        <v>473</v>
      </c>
      <c r="D85" s="1105"/>
      <c r="E85" s="592">
        <v>4</v>
      </c>
      <c r="F85" s="573">
        <v>10</v>
      </c>
      <c r="G85" s="593">
        <v>2.2</v>
      </c>
      <c r="H85" s="593">
        <v>12.4</v>
      </c>
      <c r="I85" s="450">
        <v>4800</v>
      </c>
      <c r="J85" s="450">
        <v>5400</v>
      </c>
      <c r="K85" s="411">
        <v>130</v>
      </c>
      <c r="L85" s="592" t="s">
        <v>396</v>
      </c>
      <c r="M85" s="573" t="s">
        <v>399</v>
      </c>
      <c r="N85" s="598">
        <v>667025</v>
      </c>
      <c r="O85" s="424">
        <v>33360</v>
      </c>
      <c r="P85" s="424">
        <v>785</v>
      </c>
      <c r="Q85" s="424">
        <v>293</v>
      </c>
      <c r="R85" s="424">
        <v>0</v>
      </c>
      <c r="S85" s="424">
        <v>1</v>
      </c>
      <c r="T85" s="424">
        <v>23</v>
      </c>
      <c r="U85" s="577">
        <v>1486</v>
      </c>
      <c r="V85" s="500">
        <v>113</v>
      </c>
    </row>
    <row r="86" spans="1:22" ht="18.75" customHeight="1">
      <c r="A86" s="500">
        <v>114</v>
      </c>
      <c r="B86" s="501" t="s">
        <v>154</v>
      </c>
      <c r="C86" s="1105" t="s">
        <v>473</v>
      </c>
      <c r="D86" s="1105"/>
      <c r="E86" s="592">
        <v>4</v>
      </c>
      <c r="F86" s="573">
        <v>10</v>
      </c>
      <c r="G86" s="593">
        <v>2.8</v>
      </c>
      <c r="H86" s="593">
        <v>7.6</v>
      </c>
      <c r="I86" s="450">
        <v>6000</v>
      </c>
      <c r="J86" s="450">
        <v>6700</v>
      </c>
      <c r="K86" s="411">
        <v>130</v>
      </c>
      <c r="L86" s="592" t="s">
        <v>396</v>
      </c>
      <c r="M86" s="573" t="s">
        <v>399</v>
      </c>
      <c r="N86" s="598">
        <v>593826</v>
      </c>
      <c r="O86" s="424">
        <v>73082</v>
      </c>
      <c r="P86" s="424">
        <v>685</v>
      </c>
      <c r="Q86" s="424">
        <v>241</v>
      </c>
      <c r="R86" s="424">
        <v>0</v>
      </c>
      <c r="S86" s="424">
        <v>1</v>
      </c>
      <c r="T86" s="424">
        <v>35</v>
      </c>
      <c r="U86" s="577">
        <v>1432</v>
      </c>
      <c r="V86" s="500">
        <v>114</v>
      </c>
    </row>
    <row r="87" spans="1:22" ht="18.75" customHeight="1">
      <c r="A87" s="500">
        <v>117</v>
      </c>
      <c r="B87" s="501" t="s">
        <v>156</v>
      </c>
      <c r="C87" s="1105" t="s">
        <v>473</v>
      </c>
      <c r="D87" s="1105"/>
      <c r="E87" s="592">
        <v>4</v>
      </c>
      <c r="F87" s="573">
        <v>12</v>
      </c>
      <c r="G87" s="593">
        <v>2</v>
      </c>
      <c r="H87" s="593">
        <v>1.5</v>
      </c>
      <c r="I87" s="450">
        <v>6000</v>
      </c>
      <c r="J87" s="450">
        <v>6000</v>
      </c>
      <c r="K87" s="411">
        <v>130</v>
      </c>
      <c r="L87" s="592" t="s">
        <v>396</v>
      </c>
      <c r="M87" s="573" t="s">
        <v>399</v>
      </c>
      <c r="N87" s="598">
        <v>1175732</v>
      </c>
      <c r="O87" s="424">
        <v>77768</v>
      </c>
      <c r="P87" s="424">
        <v>1531</v>
      </c>
      <c r="Q87" s="424">
        <v>809</v>
      </c>
      <c r="R87" s="424">
        <v>0</v>
      </c>
      <c r="S87" s="424">
        <v>1</v>
      </c>
      <c r="T87" s="424">
        <v>25</v>
      </c>
      <c r="U87" s="577">
        <v>2809</v>
      </c>
      <c r="V87" s="500">
        <v>117</v>
      </c>
    </row>
    <row r="88" spans="1:22" ht="18.75" customHeight="1">
      <c r="A88" s="500">
        <v>118</v>
      </c>
      <c r="B88" s="501" t="s">
        <v>158</v>
      </c>
      <c r="C88" s="1105" t="s">
        <v>473</v>
      </c>
      <c r="D88" s="1105"/>
      <c r="E88" s="592">
        <v>4</v>
      </c>
      <c r="F88" s="573">
        <v>10</v>
      </c>
      <c r="G88" s="594">
        <v>1.5</v>
      </c>
      <c r="H88" s="594">
        <v>4</v>
      </c>
      <c r="I88" s="518">
        <v>5000</v>
      </c>
      <c r="J88" s="518">
        <v>6000</v>
      </c>
      <c r="K88" s="411">
        <v>130</v>
      </c>
      <c r="L88" s="592" t="s">
        <v>396</v>
      </c>
      <c r="M88" s="573" t="s">
        <v>399</v>
      </c>
      <c r="N88" s="598">
        <v>1453639</v>
      </c>
      <c r="O88" s="424">
        <v>85212</v>
      </c>
      <c r="P88" s="424">
        <v>1740</v>
      </c>
      <c r="Q88" s="424">
        <v>853</v>
      </c>
      <c r="R88" s="424">
        <v>0</v>
      </c>
      <c r="S88" s="424">
        <v>0</v>
      </c>
      <c r="T88" s="424">
        <v>19</v>
      </c>
      <c r="U88" s="577">
        <v>3116</v>
      </c>
      <c r="V88" s="500">
        <v>118</v>
      </c>
    </row>
    <row r="89" spans="1:22" ht="18.75" customHeight="1">
      <c r="A89" s="500">
        <v>122</v>
      </c>
      <c r="B89" s="501" t="s">
        <v>160</v>
      </c>
      <c r="C89" s="1105" t="s">
        <v>473</v>
      </c>
      <c r="D89" s="1105"/>
      <c r="E89" s="592">
        <v>4</v>
      </c>
      <c r="F89" s="573">
        <v>5</v>
      </c>
      <c r="G89" s="593">
        <v>2</v>
      </c>
      <c r="H89" s="593">
        <v>16</v>
      </c>
      <c r="I89" s="450">
        <v>4500</v>
      </c>
      <c r="J89" s="450">
        <v>3500</v>
      </c>
      <c r="K89" s="411">
        <v>130</v>
      </c>
      <c r="L89" s="592" t="s">
        <v>396</v>
      </c>
      <c r="M89" s="573" t="s">
        <v>399</v>
      </c>
      <c r="N89" s="598">
        <v>282341</v>
      </c>
      <c r="O89" s="424">
        <v>11359</v>
      </c>
      <c r="P89" s="424">
        <v>456</v>
      </c>
      <c r="Q89" s="424">
        <v>273</v>
      </c>
      <c r="R89" s="424">
        <v>0</v>
      </c>
      <c r="S89" s="424">
        <v>0</v>
      </c>
      <c r="T89" s="424">
        <v>4</v>
      </c>
      <c r="U89" s="577">
        <v>772</v>
      </c>
      <c r="V89" s="500">
        <v>122</v>
      </c>
    </row>
    <row r="90" spans="1:22" ht="18.75" customHeight="1">
      <c r="A90" s="500">
        <v>125</v>
      </c>
      <c r="B90" s="501" t="s">
        <v>162</v>
      </c>
      <c r="C90" s="1105" t="s">
        <v>473</v>
      </c>
      <c r="D90" s="1105"/>
      <c r="E90" s="592">
        <v>4</v>
      </c>
      <c r="F90" s="573">
        <v>10</v>
      </c>
      <c r="G90" s="593">
        <v>2.8</v>
      </c>
      <c r="H90" s="593">
        <v>19.3</v>
      </c>
      <c r="I90" s="450">
        <v>5430</v>
      </c>
      <c r="J90" s="450">
        <v>6660</v>
      </c>
      <c r="K90" s="411">
        <v>130</v>
      </c>
      <c r="L90" s="592" t="s">
        <v>396</v>
      </c>
      <c r="M90" s="573" t="s">
        <v>399</v>
      </c>
      <c r="N90" s="598">
        <v>264061</v>
      </c>
      <c r="O90" s="424">
        <v>11581</v>
      </c>
      <c r="P90" s="424">
        <v>389</v>
      </c>
      <c r="Q90" s="424">
        <v>160</v>
      </c>
      <c r="R90" s="424">
        <v>0</v>
      </c>
      <c r="S90" s="424">
        <v>0</v>
      </c>
      <c r="T90" s="424">
        <v>10</v>
      </c>
      <c r="U90" s="577">
        <v>683</v>
      </c>
      <c r="V90" s="500">
        <v>125</v>
      </c>
    </row>
    <row r="91" spans="1:22" ht="18.75" customHeight="1">
      <c r="A91" s="500"/>
      <c r="B91" s="501"/>
      <c r="C91" s="605"/>
      <c r="D91" s="606"/>
      <c r="E91" s="565"/>
      <c r="F91" s="411"/>
      <c r="G91" s="607"/>
      <c r="H91" s="565"/>
      <c r="I91" s="565"/>
      <c r="J91" s="565"/>
      <c r="K91" s="585"/>
      <c r="L91" s="565"/>
      <c r="M91" s="411"/>
      <c r="N91" s="433"/>
      <c r="O91" s="424"/>
      <c r="P91" s="424"/>
      <c r="Q91" s="424"/>
      <c r="R91" s="424"/>
      <c r="S91" s="424"/>
      <c r="T91" s="424"/>
      <c r="U91" s="577"/>
      <c r="V91" s="500"/>
    </row>
    <row r="92" spans="1:22" s="552" customFormat="1" ht="18.75" customHeight="1">
      <c r="A92" s="539">
        <v>301</v>
      </c>
      <c r="B92" s="540" t="s">
        <v>406</v>
      </c>
      <c r="C92" s="1105" t="s">
        <v>472</v>
      </c>
      <c r="D92" s="1105"/>
      <c r="E92" s="586" t="s">
        <v>350</v>
      </c>
      <c r="F92" s="586">
        <v>12</v>
      </c>
      <c r="G92" s="477" t="s">
        <v>250</v>
      </c>
      <c r="H92" s="477" t="s">
        <v>250</v>
      </c>
      <c r="I92" s="477" t="s">
        <v>250</v>
      </c>
      <c r="J92" s="477" t="s">
        <v>250</v>
      </c>
      <c r="K92" s="477" t="s">
        <v>250</v>
      </c>
      <c r="L92" s="477" t="s">
        <v>250</v>
      </c>
      <c r="M92" s="477" t="s">
        <v>250</v>
      </c>
      <c r="N92" s="476">
        <v>0</v>
      </c>
      <c r="O92" s="477">
        <v>0</v>
      </c>
      <c r="P92" s="587">
        <v>3485</v>
      </c>
      <c r="Q92" s="477">
        <v>0</v>
      </c>
      <c r="R92" s="477">
        <v>0</v>
      </c>
      <c r="S92" s="477">
        <v>0</v>
      </c>
      <c r="T92" s="477">
        <v>0</v>
      </c>
      <c r="U92" s="608">
        <v>6170</v>
      </c>
      <c r="V92" s="539">
        <v>301</v>
      </c>
    </row>
    <row r="93" spans="1:22" s="552" customFormat="1" ht="18.75" customHeight="1">
      <c r="A93" s="544">
        <v>303</v>
      </c>
      <c r="B93" s="545" t="s">
        <v>474</v>
      </c>
      <c r="C93" s="1105" t="s">
        <v>472</v>
      </c>
      <c r="D93" s="1105"/>
      <c r="E93" s="573" t="s">
        <v>350</v>
      </c>
      <c r="F93" s="573">
        <v>12</v>
      </c>
      <c r="G93" s="429" t="s">
        <v>250</v>
      </c>
      <c r="H93" s="429" t="s">
        <v>250</v>
      </c>
      <c r="I93" s="429" t="s">
        <v>250</v>
      </c>
      <c r="J93" s="429" t="s">
        <v>250</v>
      </c>
      <c r="K93" s="429" t="s">
        <v>250</v>
      </c>
      <c r="L93" s="429" t="s">
        <v>250</v>
      </c>
      <c r="M93" s="429" t="s">
        <v>250</v>
      </c>
      <c r="N93" s="480">
        <v>0</v>
      </c>
      <c r="O93" s="429">
        <v>0</v>
      </c>
      <c r="P93" s="579">
        <v>18077</v>
      </c>
      <c r="Q93" s="429">
        <v>0</v>
      </c>
      <c r="R93" s="429">
        <v>0</v>
      </c>
      <c r="S93" s="429">
        <v>0</v>
      </c>
      <c r="T93" s="429">
        <v>0</v>
      </c>
      <c r="U93" s="581">
        <v>41107</v>
      </c>
      <c r="V93" s="544">
        <v>303</v>
      </c>
    </row>
    <row r="94" spans="1:22" s="552" customFormat="1" ht="18.75" customHeight="1" thickBot="1">
      <c r="A94" s="546"/>
      <c r="B94" s="547"/>
      <c r="C94" s="1108"/>
      <c r="D94" s="1109"/>
      <c r="E94" s="548"/>
      <c r="F94" s="548"/>
      <c r="G94" s="487"/>
      <c r="H94" s="487"/>
      <c r="I94" s="487"/>
      <c r="J94" s="487"/>
      <c r="K94" s="487"/>
      <c r="L94" s="487"/>
      <c r="M94" s="487"/>
      <c r="N94" s="486"/>
      <c r="O94" s="487"/>
      <c r="P94" s="487"/>
      <c r="Q94" s="487"/>
      <c r="R94" s="487"/>
      <c r="S94" s="487"/>
      <c r="T94" s="487"/>
      <c r="U94" s="609"/>
      <c r="V94" s="546"/>
    </row>
    <row r="95" ht="15" customHeight="1"/>
    <row r="96" ht="15" customHeight="1">
      <c r="B96" s="610" t="s">
        <v>447</v>
      </c>
    </row>
    <row r="97" ht="15" customHeight="1">
      <c r="B97" s="610" t="s">
        <v>475</v>
      </c>
    </row>
    <row r="98" ht="15" customHeight="1">
      <c r="B98" s="610" t="s">
        <v>411</v>
      </c>
    </row>
    <row r="99" ht="15" customHeight="1">
      <c r="B99" s="610" t="s">
        <v>412</v>
      </c>
    </row>
  </sheetData>
  <sheetProtection/>
  <mergeCells count="84">
    <mergeCell ref="C88:D88"/>
    <mergeCell ref="C89:D89"/>
    <mergeCell ref="C90:D90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1:V2"/>
    <mergeCell ref="G4:J4"/>
    <mergeCell ref="N4:O4"/>
    <mergeCell ref="C5:D5"/>
    <mergeCell ref="C14:D14"/>
    <mergeCell ref="C15:D15"/>
  </mergeCells>
  <printOptions/>
  <pageMargins left="0.7874015748031497" right="0.6692913385826772" top="0.984251968503937" bottom="0.8661417322834646" header="0.5118110236220472" footer="0.5118110236220472"/>
  <pageSetup fitToHeight="2" fitToWidth="2" horizontalDpi="600" verticalDpi="600" orientation="landscape" paperSize="8" scale="75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37" sqref="F37"/>
    </sheetView>
  </sheetViews>
  <sheetFormatPr defaultColWidth="8.796875" defaultRowHeight="15" customHeight="1"/>
  <cols>
    <col min="1" max="1" width="5.5" style="491" customWidth="1"/>
    <col min="2" max="2" width="15.59765625" style="163" customWidth="1"/>
    <col min="3" max="3" width="13.59765625" style="163" customWidth="1"/>
    <col min="4" max="4" width="9.59765625" style="492" customWidth="1"/>
    <col min="5" max="5" width="13.59765625" style="163" customWidth="1"/>
    <col min="6" max="6" width="9.59765625" style="492" customWidth="1"/>
    <col min="7" max="7" width="13.59765625" style="163" customWidth="1"/>
    <col min="8" max="8" width="9.59765625" style="492" customWidth="1"/>
    <col min="9" max="9" width="13.59765625" style="163" customWidth="1"/>
    <col min="10" max="10" width="9.59765625" style="492" customWidth="1"/>
    <col min="11" max="11" width="13.59765625" style="163" customWidth="1"/>
    <col min="12" max="12" width="9.59765625" style="163" customWidth="1"/>
    <col min="13" max="14" width="13.59765625" style="163" customWidth="1"/>
    <col min="15" max="16" width="9.59765625" style="163" customWidth="1"/>
    <col min="17" max="17" width="11.59765625" style="163" customWidth="1"/>
    <col min="18" max="18" width="11.59765625" style="493" customWidth="1"/>
    <col min="19" max="19" width="13.59765625" style="163" customWidth="1"/>
    <col min="20" max="20" width="5.5" style="491" customWidth="1"/>
    <col min="21" max="16384" width="9" style="163" customWidth="1"/>
  </cols>
  <sheetData>
    <row r="1" spans="1:20" ht="15" customHeight="1">
      <c r="A1" s="1110" t="s">
        <v>476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</row>
    <row r="2" spans="1:20" ht="15" customHeigh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</row>
    <row r="3" spans="2:19" ht="18" customHeight="1" thickBot="1">
      <c r="B3" s="247"/>
      <c r="S3" s="163" t="s">
        <v>414</v>
      </c>
    </row>
    <row r="4" spans="1:20" ht="19.5" customHeight="1" thickBot="1">
      <c r="A4" s="494"/>
      <c r="B4" s="495"/>
      <c r="C4" s="1091" t="s">
        <v>415</v>
      </c>
      <c r="D4" s="1092"/>
      <c r="E4" s="1092"/>
      <c r="F4" s="1092"/>
      <c r="G4" s="1092"/>
      <c r="H4" s="1092"/>
      <c r="I4" s="1092"/>
      <c r="J4" s="1092"/>
      <c r="K4" s="1092"/>
      <c r="L4" s="1093"/>
      <c r="M4" s="1111" t="s">
        <v>477</v>
      </c>
      <c r="N4" s="1111" t="s">
        <v>478</v>
      </c>
      <c r="O4" s="497" t="s">
        <v>417</v>
      </c>
      <c r="P4" s="497" t="s">
        <v>350</v>
      </c>
      <c r="Q4" s="497" t="s">
        <v>359</v>
      </c>
      <c r="R4" s="498"/>
      <c r="S4" s="497" t="s">
        <v>418</v>
      </c>
      <c r="T4" s="499"/>
    </row>
    <row r="5" spans="1:20" ht="19.5" customHeight="1" thickBot="1">
      <c r="A5" s="500" t="s">
        <v>352</v>
      </c>
      <c r="B5" s="501" t="s">
        <v>353</v>
      </c>
      <c r="C5" s="1091" t="s">
        <v>419</v>
      </c>
      <c r="D5" s="1093"/>
      <c r="E5" s="1091" t="s">
        <v>420</v>
      </c>
      <c r="F5" s="1093"/>
      <c r="G5" s="1091" t="s">
        <v>421</v>
      </c>
      <c r="H5" s="1093"/>
      <c r="I5" s="1091" t="s">
        <v>422</v>
      </c>
      <c r="J5" s="1093"/>
      <c r="K5" s="1094" t="s">
        <v>423</v>
      </c>
      <c r="L5" s="1095"/>
      <c r="M5" s="1112"/>
      <c r="N5" s="1112"/>
      <c r="O5" s="503" t="s">
        <v>426</v>
      </c>
      <c r="P5" s="503" t="s">
        <v>427</v>
      </c>
      <c r="Q5" s="503" t="s">
        <v>428</v>
      </c>
      <c r="R5" s="504" t="s">
        <v>429</v>
      </c>
      <c r="S5" s="503" t="s">
        <v>430</v>
      </c>
      <c r="T5" s="505" t="s">
        <v>352</v>
      </c>
    </row>
    <row r="6" spans="1:20" ht="19.5" customHeight="1" thickBot="1">
      <c r="A6" s="506"/>
      <c r="B6" s="507"/>
      <c r="C6" s="508" t="s">
        <v>431</v>
      </c>
      <c r="D6" s="509" t="s">
        <v>432</v>
      </c>
      <c r="E6" s="508" t="s">
        <v>431</v>
      </c>
      <c r="F6" s="509" t="s">
        <v>432</v>
      </c>
      <c r="G6" s="508" t="s">
        <v>431</v>
      </c>
      <c r="H6" s="509" t="s">
        <v>432</v>
      </c>
      <c r="I6" s="508" t="s">
        <v>431</v>
      </c>
      <c r="J6" s="509" t="s">
        <v>432</v>
      </c>
      <c r="K6" s="508" t="s">
        <v>431</v>
      </c>
      <c r="L6" s="508" t="s">
        <v>432</v>
      </c>
      <c r="M6" s="1113"/>
      <c r="N6" s="1113"/>
      <c r="O6" s="511" t="s">
        <v>433</v>
      </c>
      <c r="P6" s="511" t="s">
        <v>433</v>
      </c>
      <c r="Q6" s="511" t="s">
        <v>434</v>
      </c>
      <c r="R6" s="512"/>
      <c r="S6" s="511" t="s">
        <v>435</v>
      </c>
      <c r="T6" s="506"/>
    </row>
    <row r="7" spans="1:20" ht="19.5" customHeight="1">
      <c r="A7" s="500"/>
      <c r="B7" s="501"/>
      <c r="C7" s="449"/>
      <c r="D7" s="513" t="s">
        <v>370</v>
      </c>
      <c r="E7" s="450"/>
      <c r="F7" s="513" t="s">
        <v>370</v>
      </c>
      <c r="G7" s="450"/>
      <c r="H7" s="513" t="s">
        <v>370</v>
      </c>
      <c r="I7" s="450"/>
      <c r="J7" s="513" t="s">
        <v>370</v>
      </c>
      <c r="K7" s="450"/>
      <c r="L7" s="514" t="s">
        <v>370</v>
      </c>
      <c r="M7" s="450"/>
      <c r="N7" s="450"/>
      <c r="O7" s="450"/>
      <c r="P7" s="450"/>
      <c r="Q7" s="450"/>
      <c r="R7" s="515"/>
      <c r="S7" s="516"/>
      <c r="T7" s="500"/>
    </row>
    <row r="8" spans="1:20" ht="19.5" customHeight="1">
      <c r="A8" s="500"/>
      <c r="B8" s="501" t="s">
        <v>255</v>
      </c>
      <c r="C8" s="449">
        <v>6274789</v>
      </c>
      <c r="D8" s="517">
        <v>55.056391046713784</v>
      </c>
      <c r="E8" s="450">
        <v>496933</v>
      </c>
      <c r="F8" s="517">
        <v>4.360200410247519</v>
      </c>
      <c r="G8" s="450">
        <v>3043162</v>
      </c>
      <c r="H8" s="517">
        <v>26.701378658389885</v>
      </c>
      <c r="I8" s="450">
        <v>1582137</v>
      </c>
      <c r="J8" s="517">
        <v>13.882021110426917</v>
      </c>
      <c r="K8" s="518" t="s">
        <v>203</v>
      </c>
      <c r="L8" s="518" t="s">
        <v>203</v>
      </c>
      <c r="M8" s="450">
        <v>11397022</v>
      </c>
      <c r="N8" s="450">
        <v>980897</v>
      </c>
      <c r="O8" s="450">
        <v>0</v>
      </c>
      <c r="P8" s="450">
        <v>7009</v>
      </c>
      <c r="Q8" s="450">
        <v>858628</v>
      </c>
      <c r="R8" s="515">
        <v>83900</v>
      </c>
      <c r="S8" s="516">
        <v>9634388</v>
      </c>
      <c r="T8" s="500"/>
    </row>
    <row r="9" spans="1:20" ht="19.5" customHeight="1">
      <c r="A9" s="500"/>
      <c r="B9" s="501" t="s">
        <v>460</v>
      </c>
      <c r="C9" s="449">
        <v>5082776</v>
      </c>
      <c r="D9" s="517">
        <v>56.92643722908911</v>
      </c>
      <c r="E9" s="450">
        <v>275677</v>
      </c>
      <c r="F9" s="517">
        <v>3.087546930260865</v>
      </c>
      <c r="G9" s="450">
        <v>2327109</v>
      </c>
      <c r="H9" s="517">
        <v>26.06332138456393</v>
      </c>
      <c r="I9" s="450">
        <v>1243112</v>
      </c>
      <c r="J9" s="517">
        <v>13.922694456086088</v>
      </c>
      <c r="K9" s="518" t="s">
        <v>203</v>
      </c>
      <c r="L9" s="518" t="s">
        <v>203</v>
      </c>
      <c r="M9" s="449">
        <v>8928674</v>
      </c>
      <c r="N9" s="449">
        <v>750119</v>
      </c>
      <c r="O9" s="449">
        <v>0</v>
      </c>
      <c r="P9" s="449">
        <v>6245</v>
      </c>
      <c r="Q9" s="449">
        <v>706040</v>
      </c>
      <c r="R9" s="611">
        <v>90324</v>
      </c>
      <c r="S9" s="449">
        <v>7556594</v>
      </c>
      <c r="T9" s="500"/>
    </row>
    <row r="10" spans="1:20" ht="19.5" customHeight="1">
      <c r="A10" s="500"/>
      <c r="B10" s="501" t="s">
        <v>389</v>
      </c>
      <c r="C10" s="449">
        <v>1192013</v>
      </c>
      <c r="D10" s="517">
        <v>48.291934524629426</v>
      </c>
      <c r="E10" s="450">
        <v>221256</v>
      </c>
      <c r="F10" s="517">
        <v>8.963727967045166</v>
      </c>
      <c r="G10" s="450">
        <v>716053</v>
      </c>
      <c r="H10" s="517">
        <v>29.009402239878657</v>
      </c>
      <c r="I10" s="450">
        <v>339025</v>
      </c>
      <c r="J10" s="517">
        <v>13.734894755520697</v>
      </c>
      <c r="K10" s="518" t="s">
        <v>203</v>
      </c>
      <c r="L10" s="518" t="s">
        <v>203</v>
      </c>
      <c r="M10" s="449">
        <v>2468348</v>
      </c>
      <c r="N10" s="449">
        <v>230778</v>
      </c>
      <c r="O10" s="449">
        <v>0</v>
      </c>
      <c r="P10" s="449">
        <v>764</v>
      </c>
      <c r="Q10" s="449">
        <v>152588</v>
      </c>
      <c r="R10" s="611">
        <v>-6424</v>
      </c>
      <c r="S10" s="449">
        <v>2077794</v>
      </c>
      <c r="T10" s="500"/>
    </row>
    <row r="11" spans="1:20" ht="19.5" customHeight="1">
      <c r="A11" s="500"/>
      <c r="B11" s="501" t="s">
        <v>394</v>
      </c>
      <c r="C11" s="518" t="s">
        <v>203</v>
      </c>
      <c r="D11" s="518" t="s">
        <v>203</v>
      </c>
      <c r="E11" s="518" t="s">
        <v>203</v>
      </c>
      <c r="F11" s="518" t="s">
        <v>203</v>
      </c>
      <c r="G11" s="518" t="s">
        <v>203</v>
      </c>
      <c r="H11" s="518" t="s">
        <v>203</v>
      </c>
      <c r="I11" s="518" t="s">
        <v>203</v>
      </c>
      <c r="J11" s="518" t="s">
        <v>203</v>
      </c>
      <c r="K11" s="450">
        <v>954209</v>
      </c>
      <c r="L11" s="517">
        <v>100</v>
      </c>
      <c r="M11" s="450">
        <v>954209</v>
      </c>
      <c r="N11" s="518">
        <v>0</v>
      </c>
      <c r="O11" s="518">
        <v>0</v>
      </c>
      <c r="P11" s="518">
        <v>0</v>
      </c>
      <c r="Q11" s="518">
        <v>0</v>
      </c>
      <c r="R11" s="518">
        <v>0</v>
      </c>
      <c r="S11" s="516">
        <v>954209</v>
      </c>
      <c r="T11" s="500"/>
    </row>
    <row r="12" spans="1:20" ht="19.5" customHeight="1">
      <c r="A12" s="500"/>
      <c r="B12" s="501"/>
      <c r="C12" s="524"/>
      <c r="D12" s="525"/>
      <c r="E12" s="526"/>
      <c r="F12" s="525"/>
      <c r="G12" s="526"/>
      <c r="H12" s="525"/>
      <c r="I12" s="526"/>
      <c r="J12" s="525"/>
      <c r="K12" s="526"/>
      <c r="L12" s="526"/>
      <c r="M12" s="450"/>
      <c r="N12" s="450"/>
      <c r="O12" s="450"/>
      <c r="P12" s="450"/>
      <c r="Q12" s="450"/>
      <c r="R12" s="520"/>
      <c r="S12" s="516"/>
      <c r="T12" s="500"/>
    </row>
    <row r="13" spans="1:20" ht="19.5" customHeight="1">
      <c r="A13" s="528">
        <v>1</v>
      </c>
      <c r="B13" s="529" t="s">
        <v>28</v>
      </c>
      <c r="C13" s="521">
        <v>1137226</v>
      </c>
      <c r="D13" s="519">
        <v>59.5</v>
      </c>
      <c r="E13" s="518" t="s">
        <v>203</v>
      </c>
      <c r="F13" s="518" t="s">
        <v>203</v>
      </c>
      <c r="G13" s="518">
        <v>453341</v>
      </c>
      <c r="H13" s="519">
        <v>23.72</v>
      </c>
      <c r="I13" s="518">
        <v>320705</v>
      </c>
      <c r="J13" s="519">
        <v>16.78</v>
      </c>
      <c r="K13" s="518" t="s">
        <v>203</v>
      </c>
      <c r="L13" s="518" t="s">
        <v>203</v>
      </c>
      <c r="M13" s="441">
        <v>1911272</v>
      </c>
      <c r="N13" s="441">
        <v>127593</v>
      </c>
      <c r="O13" s="441">
        <v>0</v>
      </c>
      <c r="P13" s="441">
        <v>1765</v>
      </c>
      <c r="Q13" s="441">
        <v>164713</v>
      </c>
      <c r="R13" s="531">
        <v>-7810</v>
      </c>
      <c r="S13" s="543">
        <v>1609391</v>
      </c>
      <c r="T13" s="528">
        <v>1</v>
      </c>
    </row>
    <row r="14" spans="1:20" ht="19.5" customHeight="1">
      <c r="A14" s="500">
        <v>2</v>
      </c>
      <c r="B14" s="501" t="s">
        <v>31</v>
      </c>
      <c r="C14" s="521">
        <v>801323</v>
      </c>
      <c r="D14" s="519">
        <v>62.12</v>
      </c>
      <c r="E14" s="518" t="s">
        <v>203</v>
      </c>
      <c r="F14" s="518" t="s">
        <v>203</v>
      </c>
      <c r="G14" s="518">
        <v>291204</v>
      </c>
      <c r="H14" s="519">
        <v>22.58</v>
      </c>
      <c r="I14" s="518">
        <v>197315</v>
      </c>
      <c r="J14" s="519">
        <v>15.3</v>
      </c>
      <c r="K14" s="518" t="s">
        <v>203</v>
      </c>
      <c r="L14" s="518" t="s">
        <v>203</v>
      </c>
      <c r="M14" s="450">
        <v>1289842</v>
      </c>
      <c r="N14" s="450">
        <v>101068</v>
      </c>
      <c r="O14" s="450">
        <v>0</v>
      </c>
      <c r="P14" s="450">
        <v>844</v>
      </c>
      <c r="Q14" s="450">
        <v>111708</v>
      </c>
      <c r="R14" s="520">
        <v>14878</v>
      </c>
      <c r="S14" s="516">
        <v>1091100</v>
      </c>
      <c r="T14" s="500">
        <v>2</v>
      </c>
    </row>
    <row r="15" spans="1:20" ht="19.5" customHeight="1">
      <c r="A15" s="500">
        <v>3</v>
      </c>
      <c r="B15" s="501" t="s">
        <v>33</v>
      </c>
      <c r="C15" s="449">
        <v>400588</v>
      </c>
      <c r="D15" s="517">
        <v>52.83</v>
      </c>
      <c r="E15" s="518" t="s">
        <v>203</v>
      </c>
      <c r="F15" s="518" t="s">
        <v>203</v>
      </c>
      <c r="G15" s="450">
        <v>231231</v>
      </c>
      <c r="H15" s="517">
        <v>30.49</v>
      </c>
      <c r="I15" s="450">
        <v>126469</v>
      </c>
      <c r="J15" s="517">
        <v>16.68</v>
      </c>
      <c r="K15" s="518" t="s">
        <v>203</v>
      </c>
      <c r="L15" s="518" t="s">
        <v>203</v>
      </c>
      <c r="M15" s="450">
        <v>758288</v>
      </c>
      <c r="N15" s="450">
        <v>89101</v>
      </c>
      <c r="O15" s="450">
        <v>0</v>
      </c>
      <c r="P15" s="450">
        <v>627</v>
      </c>
      <c r="Q15" s="450">
        <v>43428</v>
      </c>
      <c r="R15" s="520">
        <v>13508</v>
      </c>
      <c r="S15" s="516">
        <v>638640</v>
      </c>
      <c r="T15" s="500">
        <v>3</v>
      </c>
    </row>
    <row r="16" spans="1:20" ht="19.5" customHeight="1">
      <c r="A16" s="500">
        <v>4</v>
      </c>
      <c r="B16" s="501" t="s">
        <v>35</v>
      </c>
      <c r="C16" s="449">
        <v>118024</v>
      </c>
      <c r="D16" s="517">
        <v>55.81</v>
      </c>
      <c r="E16" s="450">
        <v>11133</v>
      </c>
      <c r="F16" s="517">
        <v>5.26</v>
      </c>
      <c r="G16" s="450">
        <v>51935</v>
      </c>
      <c r="H16" s="517">
        <v>24.56</v>
      </c>
      <c r="I16" s="450">
        <v>30383</v>
      </c>
      <c r="J16" s="517">
        <v>14.37</v>
      </c>
      <c r="K16" s="518" t="s">
        <v>203</v>
      </c>
      <c r="L16" s="518" t="s">
        <v>203</v>
      </c>
      <c r="M16" s="450">
        <v>211475</v>
      </c>
      <c r="N16" s="450">
        <v>18620</v>
      </c>
      <c r="O16" s="450">
        <v>0</v>
      </c>
      <c r="P16" s="450">
        <v>457</v>
      </c>
      <c r="Q16" s="450">
        <v>24875</v>
      </c>
      <c r="R16" s="520">
        <v>3460</v>
      </c>
      <c r="S16" s="516">
        <v>170983</v>
      </c>
      <c r="T16" s="500">
        <v>4</v>
      </c>
    </row>
    <row r="17" spans="1:20" ht="19.5" customHeight="1">
      <c r="A17" s="500">
        <v>5</v>
      </c>
      <c r="B17" s="501" t="s">
        <v>37</v>
      </c>
      <c r="C17" s="449">
        <v>342436</v>
      </c>
      <c r="D17" s="517">
        <v>62.51</v>
      </c>
      <c r="E17" s="518" t="s">
        <v>203</v>
      </c>
      <c r="F17" s="518" t="s">
        <v>203</v>
      </c>
      <c r="G17" s="518">
        <v>205341</v>
      </c>
      <c r="H17" s="519">
        <v>37.49</v>
      </c>
      <c r="I17" s="518" t="s">
        <v>203</v>
      </c>
      <c r="J17" s="518" t="s">
        <v>203</v>
      </c>
      <c r="K17" s="518" t="s">
        <v>203</v>
      </c>
      <c r="L17" s="518" t="s">
        <v>203</v>
      </c>
      <c r="M17" s="450">
        <v>547777</v>
      </c>
      <c r="N17" s="450">
        <v>43786</v>
      </c>
      <c r="O17" s="450">
        <v>0</v>
      </c>
      <c r="P17" s="450">
        <v>285</v>
      </c>
      <c r="Q17" s="450">
        <v>47400</v>
      </c>
      <c r="R17" s="520">
        <v>12048</v>
      </c>
      <c r="S17" s="516">
        <v>468354</v>
      </c>
      <c r="T17" s="500">
        <v>5</v>
      </c>
    </row>
    <row r="18" spans="1:20" ht="19.5" customHeight="1">
      <c r="A18" s="500">
        <v>6</v>
      </c>
      <c r="B18" s="501" t="s">
        <v>40</v>
      </c>
      <c r="C18" s="449">
        <v>146338</v>
      </c>
      <c r="D18" s="517">
        <v>52.75</v>
      </c>
      <c r="E18" s="450">
        <v>26273</v>
      </c>
      <c r="F18" s="517">
        <v>9.47</v>
      </c>
      <c r="G18" s="450">
        <v>62740</v>
      </c>
      <c r="H18" s="517">
        <v>22.61</v>
      </c>
      <c r="I18" s="450">
        <v>42076</v>
      </c>
      <c r="J18" s="517">
        <v>15.17</v>
      </c>
      <c r="K18" s="518" t="s">
        <v>203</v>
      </c>
      <c r="L18" s="518" t="s">
        <v>203</v>
      </c>
      <c r="M18" s="450">
        <v>277427</v>
      </c>
      <c r="N18" s="450">
        <v>22394</v>
      </c>
      <c r="O18" s="450">
        <v>0</v>
      </c>
      <c r="P18" s="450">
        <v>122</v>
      </c>
      <c r="Q18" s="450">
        <v>23765</v>
      </c>
      <c r="R18" s="520">
        <v>6364</v>
      </c>
      <c r="S18" s="516">
        <v>237510</v>
      </c>
      <c r="T18" s="500">
        <v>6</v>
      </c>
    </row>
    <row r="19" spans="1:20" ht="19.5" customHeight="1">
      <c r="A19" s="500">
        <v>7</v>
      </c>
      <c r="B19" s="501" t="s">
        <v>42</v>
      </c>
      <c r="C19" s="449">
        <v>163056</v>
      </c>
      <c r="D19" s="517">
        <v>57.31</v>
      </c>
      <c r="E19" s="450">
        <v>5170</v>
      </c>
      <c r="F19" s="517">
        <v>1.82</v>
      </c>
      <c r="G19" s="450">
        <v>76429</v>
      </c>
      <c r="H19" s="517">
        <v>26.86</v>
      </c>
      <c r="I19" s="450">
        <v>39859</v>
      </c>
      <c r="J19" s="517">
        <v>14.01</v>
      </c>
      <c r="K19" s="518" t="s">
        <v>203</v>
      </c>
      <c r="L19" s="518" t="s">
        <v>203</v>
      </c>
      <c r="M19" s="450">
        <v>284514</v>
      </c>
      <c r="N19" s="450">
        <v>27012</v>
      </c>
      <c r="O19" s="450">
        <v>0</v>
      </c>
      <c r="P19" s="450">
        <v>209</v>
      </c>
      <c r="Q19" s="450">
        <v>19441</v>
      </c>
      <c r="R19" s="520">
        <v>4282</v>
      </c>
      <c r="S19" s="516">
        <v>242134</v>
      </c>
      <c r="T19" s="500">
        <v>7</v>
      </c>
    </row>
    <row r="20" spans="1:20" ht="19.5" customHeight="1">
      <c r="A20" s="500">
        <v>8</v>
      </c>
      <c r="B20" s="501" t="s">
        <v>45</v>
      </c>
      <c r="C20" s="449">
        <v>145731</v>
      </c>
      <c r="D20" s="517">
        <v>64.22</v>
      </c>
      <c r="E20" s="450">
        <v>8083</v>
      </c>
      <c r="F20" s="517">
        <v>3.56</v>
      </c>
      <c r="G20" s="450">
        <v>47756</v>
      </c>
      <c r="H20" s="517">
        <v>21.05</v>
      </c>
      <c r="I20" s="450">
        <v>25345</v>
      </c>
      <c r="J20" s="517">
        <v>11.17</v>
      </c>
      <c r="K20" s="518" t="s">
        <v>203</v>
      </c>
      <c r="L20" s="518" t="s">
        <v>203</v>
      </c>
      <c r="M20" s="450">
        <v>226915</v>
      </c>
      <c r="N20" s="450">
        <v>20341</v>
      </c>
      <c r="O20" s="450">
        <v>0</v>
      </c>
      <c r="P20" s="450">
        <v>105</v>
      </c>
      <c r="Q20" s="450">
        <v>15424</v>
      </c>
      <c r="R20" s="520">
        <v>6958</v>
      </c>
      <c r="S20" s="516">
        <v>198003</v>
      </c>
      <c r="T20" s="500">
        <v>8</v>
      </c>
    </row>
    <row r="21" spans="1:20" ht="19.5" customHeight="1">
      <c r="A21" s="500">
        <v>9</v>
      </c>
      <c r="B21" s="501" t="s">
        <v>47</v>
      </c>
      <c r="C21" s="449">
        <v>207576</v>
      </c>
      <c r="D21" s="517">
        <v>58.22</v>
      </c>
      <c r="E21" s="450">
        <v>19404</v>
      </c>
      <c r="F21" s="517">
        <v>5.44</v>
      </c>
      <c r="G21" s="450">
        <v>84368</v>
      </c>
      <c r="H21" s="517">
        <v>23.66</v>
      </c>
      <c r="I21" s="450">
        <v>45218</v>
      </c>
      <c r="J21" s="517">
        <v>12.68</v>
      </c>
      <c r="K21" s="518" t="s">
        <v>203</v>
      </c>
      <c r="L21" s="518" t="s">
        <v>203</v>
      </c>
      <c r="M21" s="450">
        <v>356566</v>
      </c>
      <c r="N21" s="450">
        <v>28695</v>
      </c>
      <c r="O21" s="450">
        <v>0</v>
      </c>
      <c r="P21" s="450">
        <v>163</v>
      </c>
      <c r="Q21" s="450">
        <v>25536</v>
      </c>
      <c r="R21" s="520">
        <v>-1697</v>
      </c>
      <c r="S21" s="516">
        <v>300475</v>
      </c>
      <c r="T21" s="500">
        <v>9</v>
      </c>
    </row>
    <row r="22" spans="1:20" ht="19.5" customHeight="1">
      <c r="A22" s="500">
        <v>10</v>
      </c>
      <c r="B22" s="501" t="s">
        <v>204</v>
      </c>
      <c r="C22" s="449">
        <v>80503</v>
      </c>
      <c r="D22" s="517">
        <v>53.28</v>
      </c>
      <c r="E22" s="450">
        <v>10021</v>
      </c>
      <c r="F22" s="517">
        <v>6.63</v>
      </c>
      <c r="G22" s="450">
        <v>40750</v>
      </c>
      <c r="H22" s="517">
        <v>26.97</v>
      </c>
      <c r="I22" s="450">
        <v>19818</v>
      </c>
      <c r="J22" s="517">
        <v>13.12</v>
      </c>
      <c r="K22" s="518" t="s">
        <v>203</v>
      </c>
      <c r="L22" s="518" t="s">
        <v>203</v>
      </c>
      <c r="M22" s="450">
        <v>151092</v>
      </c>
      <c r="N22" s="450">
        <v>13025</v>
      </c>
      <c r="O22" s="450">
        <v>0</v>
      </c>
      <c r="P22" s="450">
        <v>72</v>
      </c>
      <c r="Q22" s="450">
        <v>5901</v>
      </c>
      <c r="R22" s="520">
        <v>-1309</v>
      </c>
      <c r="S22" s="516">
        <v>130785</v>
      </c>
      <c r="T22" s="500">
        <v>10</v>
      </c>
    </row>
    <row r="23" spans="1:20" ht="19.5" customHeight="1">
      <c r="A23" s="500">
        <v>11</v>
      </c>
      <c r="B23" s="501" t="s">
        <v>52</v>
      </c>
      <c r="C23" s="521">
        <v>108725</v>
      </c>
      <c r="D23" s="519">
        <v>41.19</v>
      </c>
      <c r="E23" s="518">
        <v>27860</v>
      </c>
      <c r="F23" s="519">
        <v>10.55</v>
      </c>
      <c r="G23" s="518">
        <v>89034</v>
      </c>
      <c r="H23" s="519">
        <v>33.73</v>
      </c>
      <c r="I23" s="518">
        <v>38344</v>
      </c>
      <c r="J23" s="519">
        <v>14.53</v>
      </c>
      <c r="K23" s="518" t="s">
        <v>203</v>
      </c>
      <c r="L23" s="518" t="s">
        <v>203</v>
      </c>
      <c r="M23" s="450">
        <v>263963</v>
      </c>
      <c r="N23" s="450">
        <v>27320</v>
      </c>
      <c r="O23" s="450">
        <v>0</v>
      </c>
      <c r="P23" s="450">
        <v>53</v>
      </c>
      <c r="Q23" s="450">
        <v>11852</v>
      </c>
      <c r="R23" s="520">
        <v>779</v>
      </c>
      <c r="S23" s="516">
        <v>225517</v>
      </c>
      <c r="T23" s="500">
        <v>11</v>
      </c>
    </row>
    <row r="24" spans="1:20" ht="19.5" customHeight="1">
      <c r="A24" s="500">
        <v>12</v>
      </c>
      <c r="B24" s="501" t="s">
        <v>53</v>
      </c>
      <c r="C24" s="449">
        <v>73575</v>
      </c>
      <c r="D24" s="517">
        <v>55.71</v>
      </c>
      <c r="E24" s="518" t="s">
        <v>203</v>
      </c>
      <c r="F24" s="518" t="s">
        <v>203</v>
      </c>
      <c r="G24" s="518">
        <v>58495</v>
      </c>
      <c r="H24" s="519">
        <v>44.29</v>
      </c>
      <c r="I24" s="518" t="s">
        <v>203</v>
      </c>
      <c r="J24" s="518" t="s">
        <v>203</v>
      </c>
      <c r="K24" s="518" t="s">
        <v>203</v>
      </c>
      <c r="L24" s="518" t="s">
        <v>203</v>
      </c>
      <c r="M24" s="450">
        <v>132070</v>
      </c>
      <c r="N24" s="450">
        <v>14895</v>
      </c>
      <c r="O24" s="450">
        <v>0</v>
      </c>
      <c r="P24" s="450">
        <v>15</v>
      </c>
      <c r="Q24" s="450">
        <v>6021</v>
      </c>
      <c r="R24" s="520">
        <v>3730</v>
      </c>
      <c r="S24" s="516">
        <v>114869</v>
      </c>
      <c r="T24" s="500">
        <v>12</v>
      </c>
    </row>
    <row r="25" spans="1:20" ht="19.5" customHeight="1">
      <c r="A25" s="500">
        <v>13</v>
      </c>
      <c r="B25" s="501" t="s">
        <v>54</v>
      </c>
      <c r="C25" s="449">
        <v>72447</v>
      </c>
      <c r="D25" s="517">
        <v>49</v>
      </c>
      <c r="E25" s="450">
        <v>23132</v>
      </c>
      <c r="F25" s="517">
        <v>15.65</v>
      </c>
      <c r="G25" s="450">
        <v>32569</v>
      </c>
      <c r="H25" s="517">
        <v>22.03</v>
      </c>
      <c r="I25" s="450">
        <v>19691</v>
      </c>
      <c r="J25" s="517">
        <v>13.32</v>
      </c>
      <c r="K25" s="518" t="s">
        <v>203</v>
      </c>
      <c r="L25" s="518" t="s">
        <v>203</v>
      </c>
      <c r="M25" s="450">
        <v>147839</v>
      </c>
      <c r="N25" s="450">
        <v>10133</v>
      </c>
      <c r="O25" s="450">
        <v>0</v>
      </c>
      <c r="P25" s="450">
        <v>196</v>
      </c>
      <c r="Q25" s="450">
        <v>12340</v>
      </c>
      <c r="R25" s="520">
        <v>624</v>
      </c>
      <c r="S25" s="516">
        <v>125794</v>
      </c>
      <c r="T25" s="500">
        <v>13</v>
      </c>
    </row>
    <row r="26" spans="1:20" ht="19.5" customHeight="1">
      <c r="A26" s="500">
        <v>14</v>
      </c>
      <c r="B26" s="501" t="s">
        <v>55</v>
      </c>
      <c r="C26" s="449">
        <v>111318</v>
      </c>
      <c r="D26" s="517">
        <v>45.62</v>
      </c>
      <c r="E26" s="450">
        <v>21428</v>
      </c>
      <c r="F26" s="517">
        <v>8.78</v>
      </c>
      <c r="G26" s="450">
        <v>67491</v>
      </c>
      <c r="H26" s="517">
        <v>27.66</v>
      </c>
      <c r="I26" s="450">
        <v>43777</v>
      </c>
      <c r="J26" s="517">
        <v>17.94</v>
      </c>
      <c r="K26" s="518" t="s">
        <v>203</v>
      </c>
      <c r="L26" s="518" t="s">
        <v>203</v>
      </c>
      <c r="M26" s="450">
        <v>244014</v>
      </c>
      <c r="N26" s="450">
        <v>23651</v>
      </c>
      <c r="O26" s="450">
        <v>0</v>
      </c>
      <c r="P26" s="450">
        <v>132</v>
      </c>
      <c r="Q26" s="450">
        <v>9051</v>
      </c>
      <c r="R26" s="520">
        <v>4064</v>
      </c>
      <c r="S26" s="516">
        <v>215244</v>
      </c>
      <c r="T26" s="500">
        <v>14</v>
      </c>
    </row>
    <row r="27" spans="1:20" ht="19.5" customHeight="1">
      <c r="A27" s="500">
        <v>15</v>
      </c>
      <c r="B27" s="501" t="s">
        <v>57</v>
      </c>
      <c r="C27" s="521">
        <v>195622</v>
      </c>
      <c r="D27" s="519">
        <v>54.28</v>
      </c>
      <c r="E27" s="518">
        <v>25431</v>
      </c>
      <c r="F27" s="519">
        <v>7.06</v>
      </c>
      <c r="G27" s="518">
        <v>87286</v>
      </c>
      <c r="H27" s="519">
        <v>24.22</v>
      </c>
      <c r="I27" s="518">
        <v>52049</v>
      </c>
      <c r="J27" s="519">
        <v>14.44</v>
      </c>
      <c r="K27" s="518" t="s">
        <v>203</v>
      </c>
      <c r="L27" s="518" t="s">
        <v>203</v>
      </c>
      <c r="M27" s="450">
        <v>360388</v>
      </c>
      <c r="N27" s="450">
        <v>22617</v>
      </c>
      <c r="O27" s="450">
        <v>0</v>
      </c>
      <c r="P27" s="450">
        <v>224</v>
      </c>
      <c r="Q27" s="450">
        <v>29244</v>
      </c>
      <c r="R27" s="520">
        <v>875</v>
      </c>
      <c r="S27" s="516">
        <v>309178</v>
      </c>
      <c r="T27" s="500">
        <v>15</v>
      </c>
    </row>
    <row r="28" spans="1:20" ht="19.5" customHeight="1">
      <c r="A28" s="500">
        <v>16</v>
      </c>
      <c r="B28" s="501" t="s">
        <v>442</v>
      </c>
      <c r="C28" s="449">
        <v>124821</v>
      </c>
      <c r="D28" s="517">
        <v>42.14</v>
      </c>
      <c r="E28" s="450">
        <v>25630</v>
      </c>
      <c r="F28" s="517">
        <v>8.65</v>
      </c>
      <c r="G28" s="450">
        <v>92005</v>
      </c>
      <c r="H28" s="517">
        <v>31.06</v>
      </c>
      <c r="I28" s="450">
        <v>53781</v>
      </c>
      <c r="J28" s="517">
        <v>18.15</v>
      </c>
      <c r="K28" s="518" t="s">
        <v>203</v>
      </c>
      <c r="L28" s="518" t="s">
        <v>203</v>
      </c>
      <c r="M28" s="450">
        <v>296237</v>
      </c>
      <c r="N28" s="450">
        <v>34756</v>
      </c>
      <c r="O28" s="450">
        <v>0</v>
      </c>
      <c r="P28" s="450">
        <v>238</v>
      </c>
      <c r="Q28" s="450">
        <v>11548</v>
      </c>
      <c r="R28" s="520">
        <v>4576</v>
      </c>
      <c r="S28" s="516">
        <v>254271</v>
      </c>
      <c r="T28" s="500">
        <v>16</v>
      </c>
    </row>
    <row r="29" spans="1:20" ht="19.5" customHeight="1">
      <c r="A29" s="500">
        <v>17</v>
      </c>
      <c r="B29" s="501" t="s">
        <v>62</v>
      </c>
      <c r="C29" s="533">
        <v>477248</v>
      </c>
      <c r="D29" s="519">
        <v>76.22</v>
      </c>
      <c r="E29" s="518">
        <v>17439</v>
      </c>
      <c r="F29" s="519">
        <v>2.78</v>
      </c>
      <c r="G29" s="518">
        <v>86761</v>
      </c>
      <c r="H29" s="519">
        <v>13.86</v>
      </c>
      <c r="I29" s="518">
        <v>44738</v>
      </c>
      <c r="J29" s="519">
        <v>7.14</v>
      </c>
      <c r="K29" s="518" t="s">
        <v>203</v>
      </c>
      <c r="L29" s="518" t="s">
        <v>203</v>
      </c>
      <c r="M29" s="450">
        <v>626186</v>
      </c>
      <c r="N29" s="450">
        <v>33251</v>
      </c>
      <c r="O29" s="450">
        <v>0</v>
      </c>
      <c r="P29" s="450">
        <v>139</v>
      </c>
      <c r="Q29" s="450">
        <v>91836</v>
      </c>
      <c r="R29" s="520">
        <v>8903</v>
      </c>
      <c r="S29" s="516">
        <v>509863</v>
      </c>
      <c r="T29" s="500">
        <v>17</v>
      </c>
    </row>
    <row r="30" spans="1:20" ht="19.5" customHeight="1">
      <c r="A30" s="500">
        <v>19</v>
      </c>
      <c r="B30" s="501" t="s">
        <v>443</v>
      </c>
      <c r="C30" s="449">
        <v>16696</v>
      </c>
      <c r="D30" s="517">
        <v>31.84</v>
      </c>
      <c r="E30" s="450">
        <v>8679</v>
      </c>
      <c r="F30" s="517">
        <v>16.55</v>
      </c>
      <c r="G30" s="450">
        <v>20313</v>
      </c>
      <c r="H30" s="517">
        <v>38.73</v>
      </c>
      <c r="I30" s="450">
        <v>6757</v>
      </c>
      <c r="J30" s="517">
        <v>12.88</v>
      </c>
      <c r="K30" s="518" t="s">
        <v>203</v>
      </c>
      <c r="L30" s="518" t="s">
        <v>203</v>
      </c>
      <c r="M30" s="450">
        <v>52445</v>
      </c>
      <c r="N30" s="450">
        <v>7061</v>
      </c>
      <c r="O30" s="450">
        <v>0</v>
      </c>
      <c r="P30" s="450">
        <v>0</v>
      </c>
      <c r="Q30" s="450">
        <v>935</v>
      </c>
      <c r="R30" s="520">
        <v>1232</v>
      </c>
      <c r="S30" s="516">
        <v>45681</v>
      </c>
      <c r="T30" s="500">
        <v>19</v>
      </c>
    </row>
    <row r="31" spans="1:20" ht="19.5" customHeight="1">
      <c r="A31" s="500">
        <v>20</v>
      </c>
      <c r="B31" s="501" t="s">
        <v>66</v>
      </c>
      <c r="C31" s="449">
        <v>33460</v>
      </c>
      <c r="D31" s="517">
        <v>77.04</v>
      </c>
      <c r="E31" s="450">
        <v>3043</v>
      </c>
      <c r="F31" s="517">
        <v>7.01</v>
      </c>
      <c r="G31" s="450">
        <v>4615</v>
      </c>
      <c r="H31" s="517">
        <v>10.63</v>
      </c>
      <c r="I31" s="450">
        <v>2312</v>
      </c>
      <c r="J31" s="517">
        <v>5.32</v>
      </c>
      <c r="K31" s="518" t="s">
        <v>203</v>
      </c>
      <c r="L31" s="518" t="s">
        <v>203</v>
      </c>
      <c r="M31" s="450">
        <v>43430</v>
      </c>
      <c r="N31" s="450">
        <v>1855</v>
      </c>
      <c r="O31" s="450">
        <v>0</v>
      </c>
      <c r="P31" s="450">
        <v>0</v>
      </c>
      <c r="Q31" s="450">
        <v>11159</v>
      </c>
      <c r="R31" s="520">
        <v>472</v>
      </c>
      <c r="S31" s="516">
        <v>30888</v>
      </c>
      <c r="T31" s="500">
        <v>20</v>
      </c>
    </row>
    <row r="32" spans="1:20" ht="19.5" customHeight="1">
      <c r="A32" s="500">
        <v>21</v>
      </c>
      <c r="B32" s="501" t="s">
        <v>68</v>
      </c>
      <c r="C32" s="449">
        <v>46578</v>
      </c>
      <c r="D32" s="517">
        <v>62.6</v>
      </c>
      <c r="E32" s="450">
        <v>6485</v>
      </c>
      <c r="F32" s="517">
        <v>8.72</v>
      </c>
      <c r="G32" s="450">
        <v>15591</v>
      </c>
      <c r="H32" s="517">
        <v>20.95</v>
      </c>
      <c r="I32" s="450">
        <v>5755</v>
      </c>
      <c r="J32" s="517">
        <v>7.73</v>
      </c>
      <c r="K32" s="518" t="s">
        <v>203</v>
      </c>
      <c r="L32" s="518" t="s">
        <v>203</v>
      </c>
      <c r="M32" s="450">
        <v>74409</v>
      </c>
      <c r="N32" s="450">
        <v>2846</v>
      </c>
      <c r="O32" s="450">
        <v>0</v>
      </c>
      <c r="P32" s="450">
        <v>0</v>
      </c>
      <c r="Q32" s="450">
        <v>14165</v>
      </c>
      <c r="R32" s="520">
        <v>862</v>
      </c>
      <c r="S32" s="516">
        <v>58260</v>
      </c>
      <c r="T32" s="500">
        <v>21</v>
      </c>
    </row>
    <row r="33" spans="1:20" ht="19.5" customHeight="1">
      <c r="A33" s="500">
        <v>22</v>
      </c>
      <c r="B33" s="501" t="s">
        <v>71</v>
      </c>
      <c r="C33" s="449">
        <v>32534</v>
      </c>
      <c r="D33" s="517">
        <v>55.14</v>
      </c>
      <c r="E33" s="450">
        <v>6225</v>
      </c>
      <c r="F33" s="517">
        <v>10.55</v>
      </c>
      <c r="G33" s="450">
        <v>13965</v>
      </c>
      <c r="H33" s="517">
        <v>23.67</v>
      </c>
      <c r="I33" s="450">
        <v>6277</v>
      </c>
      <c r="J33" s="517">
        <v>10.64</v>
      </c>
      <c r="K33" s="518" t="s">
        <v>203</v>
      </c>
      <c r="L33" s="518" t="s">
        <v>203</v>
      </c>
      <c r="M33" s="450">
        <v>59001</v>
      </c>
      <c r="N33" s="450">
        <v>3736</v>
      </c>
      <c r="O33" s="450">
        <v>0</v>
      </c>
      <c r="P33" s="450">
        <v>10</v>
      </c>
      <c r="Q33" s="450">
        <v>15043</v>
      </c>
      <c r="R33" s="520">
        <v>279</v>
      </c>
      <c r="S33" s="516">
        <v>40491</v>
      </c>
      <c r="T33" s="500">
        <v>22</v>
      </c>
    </row>
    <row r="34" spans="1:20" ht="19.5" customHeight="1">
      <c r="A34" s="500">
        <v>23</v>
      </c>
      <c r="B34" s="501" t="s">
        <v>73</v>
      </c>
      <c r="C34" s="449">
        <v>5515</v>
      </c>
      <c r="D34" s="517">
        <v>52.11</v>
      </c>
      <c r="E34" s="450">
        <v>580</v>
      </c>
      <c r="F34" s="517">
        <v>5.48</v>
      </c>
      <c r="G34" s="450">
        <v>3008</v>
      </c>
      <c r="H34" s="517">
        <v>28.42</v>
      </c>
      <c r="I34" s="450">
        <v>1481</v>
      </c>
      <c r="J34" s="517">
        <v>13.99</v>
      </c>
      <c r="K34" s="518" t="s">
        <v>203</v>
      </c>
      <c r="L34" s="518" t="s">
        <v>203</v>
      </c>
      <c r="M34" s="450">
        <v>10584</v>
      </c>
      <c r="N34" s="450">
        <v>1188</v>
      </c>
      <c r="O34" s="450">
        <v>0</v>
      </c>
      <c r="P34" s="450">
        <v>0</v>
      </c>
      <c r="Q34" s="450">
        <v>797</v>
      </c>
      <c r="R34" s="520">
        <v>-98</v>
      </c>
      <c r="S34" s="516">
        <v>8501</v>
      </c>
      <c r="T34" s="500">
        <v>23</v>
      </c>
    </row>
    <row r="35" spans="1:20" ht="19.5" customHeight="1">
      <c r="A35" s="500">
        <v>24</v>
      </c>
      <c r="B35" s="501" t="s">
        <v>75</v>
      </c>
      <c r="C35" s="449">
        <v>3095</v>
      </c>
      <c r="D35" s="517">
        <v>50.68</v>
      </c>
      <c r="E35" s="450">
        <v>313</v>
      </c>
      <c r="F35" s="517">
        <v>5.13</v>
      </c>
      <c r="G35" s="450">
        <v>1731</v>
      </c>
      <c r="H35" s="517">
        <v>28.34</v>
      </c>
      <c r="I35" s="450">
        <v>968</v>
      </c>
      <c r="J35" s="517">
        <v>15.85</v>
      </c>
      <c r="K35" s="518" t="s">
        <v>203</v>
      </c>
      <c r="L35" s="518" t="s">
        <v>203</v>
      </c>
      <c r="M35" s="450">
        <v>6107</v>
      </c>
      <c r="N35" s="450">
        <v>745</v>
      </c>
      <c r="O35" s="450">
        <v>0</v>
      </c>
      <c r="P35" s="450">
        <v>0</v>
      </c>
      <c r="Q35" s="450">
        <v>409</v>
      </c>
      <c r="R35" s="520">
        <v>49</v>
      </c>
      <c r="S35" s="516">
        <v>5002</v>
      </c>
      <c r="T35" s="500">
        <v>24</v>
      </c>
    </row>
    <row r="36" spans="1:20" ht="19.5" customHeight="1">
      <c r="A36" s="500">
        <v>26</v>
      </c>
      <c r="B36" s="501" t="s">
        <v>77</v>
      </c>
      <c r="C36" s="449">
        <v>108620</v>
      </c>
      <c r="D36" s="517">
        <v>61.76</v>
      </c>
      <c r="E36" s="458" t="s">
        <v>203</v>
      </c>
      <c r="F36" s="458" t="s">
        <v>203</v>
      </c>
      <c r="G36" s="450">
        <v>43920</v>
      </c>
      <c r="H36" s="517">
        <v>24.97</v>
      </c>
      <c r="I36" s="450">
        <v>23337</v>
      </c>
      <c r="J36" s="517">
        <v>13.27</v>
      </c>
      <c r="K36" s="518" t="s">
        <v>203</v>
      </c>
      <c r="L36" s="518" t="s">
        <v>203</v>
      </c>
      <c r="M36" s="450">
        <v>175877</v>
      </c>
      <c r="N36" s="450">
        <v>11089</v>
      </c>
      <c r="O36" s="450">
        <v>0</v>
      </c>
      <c r="P36" s="450">
        <v>56</v>
      </c>
      <c r="Q36" s="450">
        <v>35546</v>
      </c>
      <c r="R36" s="520">
        <v>-11926</v>
      </c>
      <c r="S36" s="516">
        <v>117260</v>
      </c>
      <c r="T36" s="500">
        <v>26</v>
      </c>
    </row>
    <row r="37" spans="1:20" ht="19.5" customHeight="1">
      <c r="A37" s="500">
        <v>28</v>
      </c>
      <c r="B37" s="501" t="s">
        <v>79</v>
      </c>
      <c r="C37" s="449">
        <v>42656</v>
      </c>
      <c r="D37" s="517">
        <v>50.48</v>
      </c>
      <c r="E37" s="450">
        <v>10863</v>
      </c>
      <c r="F37" s="517">
        <v>12.86</v>
      </c>
      <c r="G37" s="450">
        <v>20397</v>
      </c>
      <c r="H37" s="517">
        <v>24.14</v>
      </c>
      <c r="I37" s="450">
        <v>10583</v>
      </c>
      <c r="J37" s="517">
        <v>12.52</v>
      </c>
      <c r="K37" s="518" t="s">
        <v>203</v>
      </c>
      <c r="L37" s="518" t="s">
        <v>203</v>
      </c>
      <c r="M37" s="450">
        <v>84499</v>
      </c>
      <c r="N37" s="450">
        <v>7286</v>
      </c>
      <c r="O37" s="450">
        <v>0</v>
      </c>
      <c r="P37" s="450">
        <v>0</v>
      </c>
      <c r="Q37" s="450">
        <v>6829</v>
      </c>
      <c r="R37" s="520">
        <v>2233</v>
      </c>
      <c r="S37" s="516">
        <v>72617</v>
      </c>
      <c r="T37" s="500">
        <v>28</v>
      </c>
    </row>
    <row r="38" spans="1:20" ht="19.5" customHeight="1">
      <c r="A38" s="500">
        <v>29</v>
      </c>
      <c r="B38" s="501" t="s">
        <v>80</v>
      </c>
      <c r="C38" s="533">
        <v>11480</v>
      </c>
      <c r="D38" s="519">
        <v>40.96</v>
      </c>
      <c r="E38" s="518">
        <v>3780</v>
      </c>
      <c r="F38" s="519">
        <v>13.49</v>
      </c>
      <c r="G38" s="518">
        <v>8456</v>
      </c>
      <c r="H38" s="519">
        <v>30.18</v>
      </c>
      <c r="I38" s="518">
        <v>4307</v>
      </c>
      <c r="J38" s="519">
        <v>15.37</v>
      </c>
      <c r="K38" s="518" t="s">
        <v>203</v>
      </c>
      <c r="L38" s="518" t="s">
        <v>203</v>
      </c>
      <c r="M38" s="450">
        <v>28023</v>
      </c>
      <c r="N38" s="450">
        <v>2994</v>
      </c>
      <c r="O38" s="450">
        <v>0</v>
      </c>
      <c r="P38" s="450">
        <v>16</v>
      </c>
      <c r="Q38" s="450">
        <v>285</v>
      </c>
      <c r="R38" s="520">
        <v>1032</v>
      </c>
      <c r="S38" s="516">
        <v>25760</v>
      </c>
      <c r="T38" s="500">
        <v>29</v>
      </c>
    </row>
    <row r="39" spans="1:20" ht="19.5" customHeight="1">
      <c r="A39" s="500">
        <v>33</v>
      </c>
      <c r="B39" s="501" t="s">
        <v>81</v>
      </c>
      <c r="C39" s="449">
        <v>10441</v>
      </c>
      <c r="D39" s="517">
        <v>34.42</v>
      </c>
      <c r="E39" s="450">
        <v>3329</v>
      </c>
      <c r="F39" s="517">
        <v>10.97</v>
      </c>
      <c r="G39" s="450">
        <v>11635</v>
      </c>
      <c r="H39" s="517">
        <v>38.36</v>
      </c>
      <c r="I39" s="450">
        <v>4930</v>
      </c>
      <c r="J39" s="517">
        <v>16.25</v>
      </c>
      <c r="K39" s="518" t="s">
        <v>203</v>
      </c>
      <c r="L39" s="518" t="s">
        <v>203</v>
      </c>
      <c r="M39" s="450">
        <v>30335</v>
      </c>
      <c r="N39" s="450">
        <v>4561</v>
      </c>
      <c r="O39" s="450">
        <v>0</v>
      </c>
      <c r="P39" s="450">
        <v>20</v>
      </c>
      <c r="Q39" s="450">
        <v>102</v>
      </c>
      <c r="R39" s="520">
        <v>513</v>
      </c>
      <c r="S39" s="516">
        <v>26165</v>
      </c>
      <c r="T39" s="500">
        <v>33</v>
      </c>
    </row>
    <row r="40" spans="1:20" ht="19.5" customHeight="1">
      <c r="A40" s="500">
        <v>34</v>
      </c>
      <c r="B40" s="501" t="s">
        <v>444</v>
      </c>
      <c r="C40" s="449">
        <v>83506</v>
      </c>
      <c r="D40" s="517">
        <v>48.07</v>
      </c>
      <c r="E40" s="450">
        <v>19917</v>
      </c>
      <c r="F40" s="517">
        <v>11.46</v>
      </c>
      <c r="G40" s="450">
        <v>46046</v>
      </c>
      <c r="H40" s="517">
        <v>26.5</v>
      </c>
      <c r="I40" s="450">
        <v>24270</v>
      </c>
      <c r="J40" s="517">
        <v>13.97</v>
      </c>
      <c r="K40" s="518" t="s">
        <v>203</v>
      </c>
      <c r="L40" s="518" t="s">
        <v>203</v>
      </c>
      <c r="M40" s="450">
        <v>173739</v>
      </c>
      <c r="N40" s="450">
        <v>17235</v>
      </c>
      <c r="O40" s="450">
        <v>0</v>
      </c>
      <c r="P40" s="450">
        <v>8</v>
      </c>
      <c r="Q40" s="450">
        <v>9149</v>
      </c>
      <c r="R40" s="520">
        <v>4058</v>
      </c>
      <c r="S40" s="516">
        <v>151405</v>
      </c>
      <c r="T40" s="500">
        <v>34</v>
      </c>
    </row>
    <row r="41" spans="1:20" ht="19.5" customHeight="1">
      <c r="A41" s="500">
        <v>39</v>
      </c>
      <c r="B41" s="501" t="s">
        <v>85</v>
      </c>
      <c r="C41" s="449">
        <v>9332</v>
      </c>
      <c r="D41" s="517">
        <v>46.23</v>
      </c>
      <c r="E41" s="450">
        <v>1324</v>
      </c>
      <c r="F41" s="517">
        <v>6.56</v>
      </c>
      <c r="G41" s="450">
        <v>5802</v>
      </c>
      <c r="H41" s="517">
        <v>28.74</v>
      </c>
      <c r="I41" s="450">
        <v>3729</v>
      </c>
      <c r="J41" s="517">
        <v>18.47</v>
      </c>
      <c r="K41" s="518" t="s">
        <v>203</v>
      </c>
      <c r="L41" s="518" t="s">
        <v>203</v>
      </c>
      <c r="M41" s="450">
        <v>20187</v>
      </c>
      <c r="N41" s="450">
        <v>2390</v>
      </c>
      <c r="O41" s="450">
        <v>0</v>
      </c>
      <c r="P41" s="450">
        <v>0</v>
      </c>
      <c r="Q41" s="450">
        <v>485</v>
      </c>
      <c r="R41" s="520">
        <v>485</v>
      </c>
      <c r="S41" s="516">
        <v>17797</v>
      </c>
      <c r="T41" s="500">
        <v>39</v>
      </c>
    </row>
    <row r="42" spans="1:20" ht="19.5" customHeight="1">
      <c r="A42" s="500">
        <v>40</v>
      </c>
      <c r="B42" s="501" t="s">
        <v>86</v>
      </c>
      <c r="C42" s="449">
        <v>34823</v>
      </c>
      <c r="D42" s="517">
        <v>44.59</v>
      </c>
      <c r="E42" s="450">
        <v>5632</v>
      </c>
      <c r="F42" s="517">
        <v>7.21</v>
      </c>
      <c r="G42" s="450">
        <v>24705</v>
      </c>
      <c r="H42" s="517">
        <v>31.64</v>
      </c>
      <c r="I42" s="450">
        <v>12931</v>
      </c>
      <c r="J42" s="517">
        <v>16.56</v>
      </c>
      <c r="K42" s="518" t="s">
        <v>203</v>
      </c>
      <c r="L42" s="518" t="s">
        <v>203</v>
      </c>
      <c r="M42" s="450">
        <v>78091</v>
      </c>
      <c r="N42" s="450">
        <v>8350</v>
      </c>
      <c r="O42" s="450">
        <v>0</v>
      </c>
      <c r="P42" s="450">
        <v>82</v>
      </c>
      <c r="Q42" s="450">
        <v>1777</v>
      </c>
      <c r="R42" s="520">
        <v>1021</v>
      </c>
      <c r="S42" s="516">
        <v>68903</v>
      </c>
      <c r="T42" s="500">
        <v>40</v>
      </c>
    </row>
    <row r="43" spans="1:20" ht="19.5" customHeight="1">
      <c r="A43" s="500">
        <v>42</v>
      </c>
      <c r="B43" s="501" t="s">
        <v>87</v>
      </c>
      <c r="C43" s="449">
        <v>61060</v>
      </c>
      <c r="D43" s="517">
        <v>54.85</v>
      </c>
      <c r="E43" s="450">
        <v>11296</v>
      </c>
      <c r="F43" s="517">
        <v>10.15</v>
      </c>
      <c r="G43" s="450">
        <v>25351</v>
      </c>
      <c r="H43" s="517">
        <v>22.77</v>
      </c>
      <c r="I43" s="450">
        <v>13614</v>
      </c>
      <c r="J43" s="517">
        <v>12.23</v>
      </c>
      <c r="K43" s="518" t="s">
        <v>203</v>
      </c>
      <c r="L43" s="518" t="s">
        <v>203</v>
      </c>
      <c r="M43" s="450">
        <v>111321</v>
      </c>
      <c r="N43" s="450">
        <v>8674</v>
      </c>
      <c r="O43" s="450">
        <v>0</v>
      </c>
      <c r="P43" s="450">
        <v>83</v>
      </c>
      <c r="Q43" s="450">
        <v>8399</v>
      </c>
      <c r="R43" s="520">
        <v>2491</v>
      </c>
      <c r="S43" s="516">
        <v>96656</v>
      </c>
      <c r="T43" s="500">
        <v>42</v>
      </c>
    </row>
    <row r="44" spans="1:20" ht="19.5" customHeight="1">
      <c r="A44" s="500">
        <v>43</v>
      </c>
      <c r="B44" s="501" t="s">
        <v>89</v>
      </c>
      <c r="C44" s="449">
        <v>41930</v>
      </c>
      <c r="D44" s="517">
        <v>47.4</v>
      </c>
      <c r="E44" s="450">
        <v>9084</v>
      </c>
      <c r="F44" s="517">
        <v>10.27</v>
      </c>
      <c r="G44" s="450">
        <v>24915</v>
      </c>
      <c r="H44" s="517">
        <v>28.16</v>
      </c>
      <c r="I44" s="450">
        <v>12534</v>
      </c>
      <c r="J44" s="517">
        <v>14.17</v>
      </c>
      <c r="K44" s="518" t="s">
        <v>203</v>
      </c>
      <c r="L44" s="518" t="s">
        <v>203</v>
      </c>
      <c r="M44" s="450">
        <v>88463</v>
      </c>
      <c r="N44" s="450">
        <v>7992</v>
      </c>
      <c r="O44" s="450">
        <v>0</v>
      </c>
      <c r="P44" s="450">
        <v>0</v>
      </c>
      <c r="Q44" s="450">
        <v>4608</v>
      </c>
      <c r="R44" s="520">
        <v>679</v>
      </c>
      <c r="S44" s="516">
        <v>76542</v>
      </c>
      <c r="T44" s="500">
        <v>43</v>
      </c>
    </row>
    <row r="45" spans="1:20" ht="19.5" customHeight="1">
      <c r="A45" s="500">
        <v>44</v>
      </c>
      <c r="B45" s="501" t="s">
        <v>90</v>
      </c>
      <c r="C45" s="533">
        <v>22819</v>
      </c>
      <c r="D45" s="519">
        <v>52.52</v>
      </c>
      <c r="E45" s="518">
        <v>4203</v>
      </c>
      <c r="F45" s="519">
        <v>9.67</v>
      </c>
      <c r="G45" s="518">
        <v>9598</v>
      </c>
      <c r="H45" s="519">
        <v>22.09</v>
      </c>
      <c r="I45" s="518">
        <v>6828</v>
      </c>
      <c r="J45" s="519">
        <v>15.72</v>
      </c>
      <c r="K45" s="518" t="s">
        <v>203</v>
      </c>
      <c r="L45" s="518" t="s">
        <v>203</v>
      </c>
      <c r="M45" s="450">
        <v>43448</v>
      </c>
      <c r="N45" s="450">
        <v>3537</v>
      </c>
      <c r="O45" s="450">
        <v>0</v>
      </c>
      <c r="P45" s="450">
        <v>0</v>
      </c>
      <c r="Q45" s="450">
        <v>2266</v>
      </c>
      <c r="R45" s="520">
        <v>947</v>
      </c>
      <c r="S45" s="516">
        <v>38592</v>
      </c>
      <c r="T45" s="500">
        <v>44</v>
      </c>
    </row>
    <row r="46" spans="1:20" ht="19.5" customHeight="1">
      <c r="A46" s="500">
        <v>46</v>
      </c>
      <c r="B46" s="501" t="s">
        <v>92</v>
      </c>
      <c r="C46" s="449">
        <v>59441</v>
      </c>
      <c r="D46" s="517">
        <v>50.32</v>
      </c>
      <c r="E46" s="450">
        <v>12299</v>
      </c>
      <c r="F46" s="517">
        <v>10.41</v>
      </c>
      <c r="G46" s="450">
        <v>30429</v>
      </c>
      <c r="H46" s="517">
        <v>25.76</v>
      </c>
      <c r="I46" s="450">
        <v>15954</v>
      </c>
      <c r="J46" s="517">
        <v>13.51</v>
      </c>
      <c r="K46" s="518" t="s">
        <v>203</v>
      </c>
      <c r="L46" s="518" t="s">
        <v>203</v>
      </c>
      <c r="M46" s="450">
        <v>118123</v>
      </c>
      <c r="N46" s="450">
        <v>7878</v>
      </c>
      <c r="O46" s="450">
        <v>0</v>
      </c>
      <c r="P46" s="450">
        <v>22</v>
      </c>
      <c r="Q46" s="450">
        <v>3039</v>
      </c>
      <c r="R46" s="520">
        <v>-18146</v>
      </c>
      <c r="S46" s="516">
        <v>89038</v>
      </c>
      <c r="T46" s="500">
        <v>46</v>
      </c>
    </row>
    <row r="47" spans="1:20" ht="19.5" customHeight="1">
      <c r="A47" s="500">
        <v>47</v>
      </c>
      <c r="B47" s="501" t="s">
        <v>94</v>
      </c>
      <c r="C47" s="449">
        <v>48438</v>
      </c>
      <c r="D47" s="517">
        <v>41.23</v>
      </c>
      <c r="E47" s="450">
        <v>9046</v>
      </c>
      <c r="F47" s="517">
        <v>7.7</v>
      </c>
      <c r="G47" s="450">
        <v>40422</v>
      </c>
      <c r="H47" s="517">
        <v>34.4</v>
      </c>
      <c r="I47" s="450">
        <v>19588</v>
      </c>
      <c r="J47" s="517">
        <v>16.67</v>
      </c>
      <c r="K47" s="518" t="s">
        <v>203</v>
      </c>
      <c r="L47" s="518" t="s">
        <v>203</v>
      </c>
      <c r="M47" s="450">
        <v>117494</v>
      </c>
      <c r="N47" s="450">
        <v>12221</v>
      </c>
      <c r="O47" s="450">
        <v>0</v>
      </c>
      <c r="P47" s="450">
        <v>128</v>
      </c>
      <c r="Q47" s="450">
        <v>2966</v>
      </c>
      <c r="R47" s="520">
        <v>-305</v>
      </c>
      <c r="S47" s="516">
        <v>101874</v>
      </c>
      <c r="T47" s="500">
        <v>47</v>
      </c>
    </row>
    <row r="48" spans="1:20" ht="19.5" customHeight="1">
      <c r="A48" s="500">
        <v>48</v>
      </c>
      <c r="B48" s="501" t="s">
        <v>96</v>
      </c>
      <c r="C48" s="449">
        <v>24933</v>
      </c>
      <c r="D48" s="517">
        <v>46.43</v>
      </c>
      <c r="E48" s="450">
        <v>4892</v>
      </c>
      <c r="F48" s="517">
        <v>9.11</v>
      </c>
      <c r="G48" s="450">
        <v>15711</v>
      </c>
      <c r="H48" s="517">
        <v>29.25</v>
      </c>
      <c r="I48" s="450">
        <v>8171</v>
      </c>
      <c r="J48" s="517">
        <v>15.21</v>
      </c>
      <c r="K48" s="518" t="s">
        <v>203</v>
      </c>
      <c r="L48" s="518" t="s">
        <v>203</v>
      </c>
      <c r="M48" s="450">
        <v>53707</v>
      </c>
      <c r="N48" s="450">
        <v>5116</v>
      </c>
      <c r="O48" s="450">
        <v>0</v>
      </c>
      <c r="P48" s="450">
        <v>13</v>
      </c>
      <c r="Q48" s="450">
        <v>1663</v>
      </c>
      <c r="R48" s="520">
        <v>-15</v>
      </c>
      <c r="S48" s="516">
        <v>46900</v>
      </c>
      <c r="T48" s="500">
        <v>48</v>
      </c>
    </row>
    <row r="49" spans="1:20" ht="19.5" customHeight="1">
      <c r="A49" s="500">
        <v>49</v>
      </c>
      <c r="B49" s="501" t="s">
        <v>98</v>
      </c>
      <c r="C49" s="449">
        <v>32914</v>
      </c>
      <c r="D49" s="517">
        <v>49.06</v>
      </c>
      <c r="E49" s="450">
        <v>5789</v>
      </c>
      <c r="F49" s="517">
        <v>8.63</v>
      </c>
      <c r="G49" s="450">
        <v>20507</v>
      </c>
      <c r="H49" s="517">
        <v>30.57</v>
      </c>
      <c r="I49" s="450">
        <v>7878</v>
      </c>
      <c r="J49" s="517">
        <v>11.74</v>
      </c>
      <c r="K49" s="518" t="s">
        <v>203</v>
      </c>
      <c r="L49" s="518" t="s">
        <v>203</v>
      </c>
      <c r="M49" s="450">
        <v>67088</v>
      </c>
      <c r="N49" s="450">
        <v>5639</v>
      </c>
      <c r="O49" s="450">
        <v>0</v>
      </c>
      <c r="P49" s="450">
        <v>50</v>
      </c>
      <c r="Q49" s="450">
        <v>3497</v>
      </c>
      <c r="R49" s="520">
        <v>2115</v>
      </c>
      <c r="S49" s="516">
        <v>60017</v>
      </c>
      <c r="T49" s="500">
        <v>49</v>
      </c>
    </row>
    <row r="50" spans="1:20" ht="19.5" customHeight="1">
      <c r="A50" s="500">
        <v>50</v>
      </c>
      <c r="B50" s="501" t="s">
        <v>99</v>
      </c>
      <c r="C50" s="449">
        <v>13565</v>
      </c>
      <c r="D50" s="517">
        <v>54.53</v>
      </c>
      <c r="E50" s="450">
        <v>2239</v>
      </c>
      <c r="F50" s="517">
        <v>9</v>
      </c>
      <c r="G50" s="450">
        <v>5825</v>
      </c>
      <c r="H50" s="517">
        <v>23.42</v>
      </c>
      <c r="I50" s="450">
        <v>3245</v>
      </c>
      <c r="J50" s="517">
        <v>13.05</v>
      </c>
      <c r="K50" s="518" t="s">
        <v>203</v>
      </c>
      <c r="L50" s="518" t="s">
        <v>203</v>
      </c>
      <c r="M50" s="450">
        <v>24874</v>
      </c>
      <c r="N50" s="450">
        <v>1939</v>
      </c>
      <c r="O50" s="450">
        <v>0</v>
      </c>
      <c r="P50" s="450">
        <v>5</v>
      </c>
      <c r="Q50" s="450">
        <v>661</v>
      </c>
      <c r="R50" s="520">
        <v>-241</v>
      </c>
      <c r="S50" s="516">
        <v>22028</v>
      </c>
      <c r="T50" s="500">
        <v>50</v>
      </c>
    </row>
    <row r="51" spans="1:20" ht="19.5" customHeight="1" thickBot="1">
      <c r="A51" s="506">
        <v>52</v>
      </c>
      <c r="B51" s="507" t="s">
        <v>101</v>
      </c>
      <c r="C51" s="466">
        <v>28879</v>
      </c>
      <c r="D51" s="535">
        <v>51.51</v>
      </c>
      <c r="E51" s="350">
        <v>5939</v>
      </c>
      <c r="F51" s="535">
        <v>10.59</v>
      </c>
      <c r="G51" s="350">
        <v>13860</v>
      </c>
      <c r="H51" s="535">
        <v>24.72</v>
      </c>
      <c r="I51" s="350">
        <v>7389</v>
      </c>
      <c r="J51" s="535">
        <v>13.18</v>
      </c>
      <c r="K51" s="536" t="s">
        <v>203</v>
      </c>
      <c r="L51" s="536" t="s">
        <v>203</v>
      </c>
      <c r="M51" s="350">
        <v>56067</v>
      </c>
      <c r="N51" s="350">
        <v>4046</v>
      </c>
      <c r="O51" s="350">
        <v>0</v>
      </c>
      <c r="P51" s="350">
        <v>14</v>
      </c>
      <c r="Q51" s="350">
        <v>3751</v>
      </c>
      <c r="R51" s="538">
        <v>-1243</v>
      </c>
      <c r="S51" s="369">
        <v>47013</v>
      </c>
      <c r="T51" s="506">
        <v>52</v>
      </c>
    </row>
    <row r="52" spans="1:20" ht="19.5" customHeight="1">
      <c r="A52" s="500">
        <v>53</v>
      </c>
      <c r="B52" s="501" t="s">
        <v>403</v>
      </c>
      <c r="C52" s="449">
        <v>18310</v>
      </c>
      <c r="D52" s="517">
        <v>46.78</v>
      </c>
      <c r="E52" s="450">
        <v>2420</v>
      </c>
      <c r="F52" s="517">
        <v>6.18</v>
      </c>
      <c r="G52" s="450">
        <v>11796</v>
      </c>
      <c r="H52" s="517">
        <v>30.14</v>
      </c>
      <c r="I52" s="450">
        <v>6615</v>
      </c>
      <c r="J52" s="517">
        <v>16.9</v>
      </c>
      <c r="K52" s="518" t="s">
        <v>203</v>
      </c>
      <c r="L52" s="518" t="s">
        <v>203</v>
      </c>
      <c r="M52" s="450">
        <v>39141</v>
      </c>
      <c r="N52" s="450">
        <v>4413</v>
      </c>
      <c r="O52" s="450">
        <v>0</v>
      </c>
      <c r="P52" s="450">
        <v>17</v>
      </c>
      <c r="Q52" s="450">
        <v>401</v>
      </c>
      <c r="R52" s="520">
        <v>462</v>
      </c>
      <c r="S52" s="516">
        <v>34772</v>
      </c>
      <c r="T52" s="500">
        <v>53</v>
      </c>
    </row>
    <row r="53" spans="1:20" ht="19.5" customHeight="1">
      <c r="A53" s="500">
        <v>54</v>
      </c>
      <c r="B53" s="501" t="s">
        <v>105</v>
      </c>
      <c r="C53" s="449">
        <v>11104</v>
      </c>
      <c r="D53" s="517">
        <v>43.43</v>
      </c>
      <c r="E53" s="450">
        <v>1765</v>
      </c>
      <c r="F53" s="517">
        <v>6.9</v>
      </c>
      <c r="G53" s="450">
        <v>9305</v>
      </c>
      <c r="H53" s="517">
        <v>36.38</v>
      </c>
      <c r="I53" s="450">
        <v>3400</v>
      </c>
      <c r="J53" s="517">
        <v>13.29</v>
      </c>
      <c r="K53" s="518" t="s">
        <v>203</v>
      </c>
      <c r="L53" s="518" t="s">
        <v>203</v>
      </c>
      <c r="M53" s="450">
        <v>25574</v>
      </c>
      <c r="N53" s="450">
        <v>3178</v>
      </c>
      <c r="O53" s="450">
        <v>0</v>
      </c>
      <c r="P53" s="450">
        <v>0</v>
      </c>
      <c r="Q53" s="450">
        <v>459</v>
      </c>
      <c r="R53" s="520">
        <v>515</v>
      </c>
      <c r="S53" s="516">
        <v>22452</v>
      </c>
      <c r="T53" s="500">
        <v>54</v>
      </c>
    </row>
    <row r="54" spans="1:20" ht="19.5" customHeight="1">
      <c r="A54" s="500">
        <v>55</v>
      </c>
      <c r="B54" s="501" t="s">
        <v>404</v>
      </c>
      <c r="C54" s="449">
        <v>9349</v>
      </c>
      <c r="D54" s="517">
        <v>47.69</v>
      </c>
      <c r="E54" s="450">
        <v>2616</v>
      </c>
      <c r="F54" s="517">
        <v>13.34</v>
      </c>
      <c r="G54" s="450">
        <v>4902</v>
      </c>
      <c r="H54" s="517">
        <v>25.01</v>
      </c>
      <c r="I54" s="450">
        <v>2737</v>
      </c>
      <c r="J54" s="517">
        <v>13.96</v>
      </c>
      <c r="K54" s="518" t="s">
        <v>203</v>
      </c>
      <c r="L54" s="518" t="s">
        <v>203</v>
      </c>
      <c r="M54" s="450">
        <v>19604</v>
      </c>
      <c r="N54" s="450">
        <v>1556</v>
      </c>
      <c r="O54" s="450">
        <v>0</v>
      </c>
      <c r="P54" s="450">
        <v>10</v>
      </c>
      <c r="Q54" s="450">
        <v>264</v>
      </c>
      <c r="R54" s="520">
        <v>-392</v>
      </c>
      <c r="S54" s="516">
        <v>17382</v>
      </c>
      <c r="T54" s="500">
        <v>55</v>
      </c>
    </row>
    <row r="55" spans="1:20" ht="19.5" customHeight="1">
      <c r="A55" s="500">
        <v>57</v>
      </c>
      <c r="B55" s="501" t="s">
        <v>109</v>
      </c>
      <c r="C55" s="449">
        <v>5489</v>
      </c>
      <c r="D55" s="517">
        <v>45.16</v>
      </c>
      <c r="E55" s="450">
        <v>1392</v>
      </c>
      <c r="F55" s="517">
        <v>11.45</v>
      </c>
      <c r="G55" s="450">
        <v>3159</v>
      </c>
      <c r="H55" s="517">
        <v>25.99</v>
      </c>
      <c r="I55" s="450">
        <v>2115</v>
      </c>
      <c r="J55" s="517">
        <v>17.4</v>
      </c>
      <c r="K55" s="518" t="s">
        <v>203</v>
      </c>
      <c r="L55" s="518" t="s">
        <v>203</v>
      </c>
      <c r="M55" s="450">
        <v>12155</v>
      </c>
      <c r="N55" s="450">
        <v>1486</v>
      </c>
      <c r="O55" s="450">
        <v>0</v>
      </c>
      <c r="P55" s="450">
        <v>8</v>
      </c>
      <c r="Q55" s="450">
        <v>349</v>
      </c>
      <c r="R55" s="520">
        <v>146</v>
      </c>
      <c r="S55" s="516">
        <v>10458</v>
      </c>
      <c r="T55" s="500">
        <v>57</v>
      </c>
    </row>
    <row r="56" spans="1:20" ht="19.5" customHeight="1">
      <c r="A56" s="500">
        <v>61</v>
      </c>
      <c r="B56" s="501" t="s">
        <v>110</v>
      </c>
      <c r="C56" s="449">
        <v>1959</v>
      </c>
      <c r="D56" s="517">
        <v>41.84</v>
      </c>
      <c r="E56" s="450">
        <v>342</v>
      </c>
      <c r="F56" s="517">
        <v>7.31</v>
      </c>
      <c r="G56" s="450">
        <v>1611</v>
      </c>
      <c r="H56" s="517">
        <v>34.42</v>
      </c>
      <c r="I56" s="450">
        <v>769</v>
      </c>
      <c r="J56" s="517">
        <v>16.43</v>
      </c>
      <c r="K56" s="518" t="s">
        <v>203</v>
      </c>
      <c r="L56" s="518" t="s">
        <v>203</v>
      </c>
      <c r="M56" s="450">
        <v>4681</v>
      </c>
      <c r="N56" s="450">
        <v>616</v>
      </c>
      <c r="O56" s="450">
        <v>0</v>
      </c>
      <c r="P56" s="450">
        <v>0</v>
      </c>
      <c r="Q56" s="450">
        <v>0</v>
      </c>
      <c r="R56" s="520">
        <v>-48</v>
      </c>
      <c r="S56" s="516">
        <v>4017</v>
      </c>
      <c r="T56" s="500">
        <v>61</v>
      </c>
    </row>
    <row r="57" spans="1:20" ht="19.5" customHeight="1">
      <c r="A57" s="500">
        <v>62</v>
      </c>
      <c r="B57" s="501" t="s">
        <v>112</v>
      </c>
      <c r="C57" s="449">
        <v>8501</v>
      </c>
      <c r="D57" s="517">
        <v>50.63</v>
      </c>
      <c r="E57" s="450">
        <v>1471</v>
      </c>
      <c r="F57" s="517">
        <v>8.76</v>
      </c>
      <c r="G57" s="450">
        <v>4171</v>
      </c>
      <c r="H57" s="517">
        <v>24.84</v>
      </c>
      <c r="I57" s="450">
        <v>2648</v>
      </c>
      <c r="J57" s="517">
        <v>15.77</v>
      </c>
      <c r="K57" s="518" t="s">
        <v>203</v>
      </c>
      <c r="L57" s="518" t="s">
        <v>203</v>
      </c>
      <c r="M57" s="450">
        <v>16791</v>
      </c>
      <c r="N57" s="450">
        <v>1440</v>
      </c>
      <c r="O57" s="450">
        <v>0</v>
      </c>
      <c r="P57" s="450">
        <v>8</v>
      </c>
      <c r="Q57" s="450">
        <v>217</v>
      </c>
      <c r="R57" s="520">
        <v>17</v>
      </c>
      <c r="S57" s="516">
        <v>15143</v>
      </c>
      <c r="T57" s="500">
        <v>62</v>
      </c>
    </row>
    <row r="58" spans="1:20" ht="19.5" customHeight="1">
      <c r="A58" s="500">
        <v>68</v>
      </c>
      <c r="B58" s="501" t="s">
        <v>114</v>
      </c>
      <c r="C58" s="449">
        <v>9335</v>
      </c>
      <c r="D58" s="517">
        <v>33.46</v>
      </c>
      <c r="E58" s="450">
        <v>3357</v>
      </c>
      <c r="F58" s="517">
        <v>12.03</v>
      </c>
      <c r="G58" s="450">
        <v>9974</v>
      </c>
      <c r="H58" s="517">
        <v>35.75</v>
      </c>
      <c r="I58" s="450">
        <v>5233</v>
      </c>
      <c r="J58" s="517">
        <v>18.76</v>
      </c>
      <c r="K58" s="518" t="s">
        <v>203</v>
      </c>
      <c r="L58" s="518" t="s">
        <v>203</v>
      </c>
      <c r="M58" s="450">
        <v>27899</v>
      </c>
      <c r="N58" s="450">
        <v>4334</v>
      </c>
      <c r="O58" s="450">
        <v>0</v>
      </c>
      <c r="P58" s="450">
        <v>0</v>
      </c>
      <c r="Q58" s="450">
        <v>182</v>
      </c>
      <c r="R58" s="520">
        <v>368</v>
      </c>
      <c r="S58" s="516">
        <v>23751</v>
      </c>
      <c r="T58" s="500">
        <v>68</v>
      </c>
    </row>
    <row r="59" spans="1:20" ht="19.5" customHeight="1">
      <c r="A59" s="500">
        <v>69</v>
      </c>
      <c r="B59" s="501" t="s">
        <v>116</v>
      </c>
      <c r="C59" s="449">
        <v>4701</v>
      </c>
      <c r="D59" s="517">
        <v>38.9</v>
      </c>
      <c r="E59" s="450">
        <v>1152</v>
      </c>
      <c r="F59" s="517">
        <v>9.53</v>
      </c>
      <c r="G59" s="450">
        <v>3767</v>
      </c>
      <c r="H59" s="517">
        <v>31.17</v>
      </c>
      <c r="I59" s="450">
        <v>2466</v>
      </c>
      <c r="J59" s="517">
        <v>20.4</v>
      </c>
      <c r="K59" s="518" t="s">
        <v>203</v>
      </c>
      <c r="L59" s="518" t="s">
        <v>203</v>
      </c>
      <c r="M59" s="450">
        <v>12086</v>
      </c>
      <c r="N59" s="450">
        <v>1925</v>
      </c>
      <c r="O59" s="450">
        <v>0</v>
      </c>
      <c r="P59" s="450">
        <v>0</v>
      </c>
      <c r="Q59" s="450">
        <v>118</v>
      </c>
      <c r="R59" s="520">
        <v>71</v>
      </c>
      <c r="S59" s="516">
        <v>10114</v>
      </c>
      <c r="T59" s="500">
        <v>69</v>
      </c>
    </row>
    <row r="60" spans="1:20" ht="19.5" customHeight="1">
      <c r="A60" s="500">
        <v>71</v>
      </c>
      <c r="B60" s="501" t="s">
        <v>118</v>
      </c>
      <c r="C60" s="449">
        <v>3848</v>
      </c>
      <c r="D60" s="517">
        <v>39.79</v>
      </c>
      <c r="E60" s="450">
        <v>1020</v>
      </c>
      <c r="F60" s="517">
        <v>10.55</v>
      </c>
      <c r="G60" s="450">
        <v>3258</v>
      </c>
      <c r="H60" s="517">
        <v>33.68</v>
      </c>
      <c r="I60" s="450">
        <v>1546</v>
      </c>
      <c r="J60" s="517">
        <v>15.98</v>
      </c>
      <c r="K60" s="518" t="s">
        <v>203</v>
      </c>
      <c r="L60" s="518" t="s">
        <v>203</v>
      </c>
      <c r="M60" s="450">
        <v>9672</v>
      </c>
      <c r="N60" s="450">
        <v>1524</v>
      </c>
      <c r="O60" s="450">
        <v>0</v>
      </c>
      <c r="P60" s="450">
        <v>0</v>
      </c>
      <c r="Q60" s="450">
        <v>35</v>
      </c>
      <c r="R60" s="520">
        <v>453</v>
      </c>
      <c r="S60" s="516">
        <v>8566</v>
      </c>
      <c r="T60" s="500">
        <v>71</v>
      </c>
    </row>
    <row r="61" spans="1:20" ht="19.5" customHeight="1">
      <c r="A61" s="500">
        <v>73</v>
      </c>
      <c r="B61" s="501" t="s">
        <v>119</v>
      </c>
      <c r="C61" s="449">
        <v>24028</v>
      </c>
      <c r="D61" s="517">
        <v>51.29</v>
      </c>
      <c r="E61" s="450">
        <v>5640</v>
      </c>
      <c r="F61" s="517">
        <v>12.04</v>
      </c>
      <c r="G61" s="450">
        <v>11653</v>
      </c>
      <c r="H61" s="517">
        <v>24.88</v>
      </c>
      <c r="I61" s="450">
        <v>5521</v>
      </c>
      <c r="J61" s="517">
        <v>11.79</v>
      </c>
      <c r="K61" s="518" t="s">
        <v>203</v>
      </c>
      <c r="L61" s="518" t="s">
        <v>203</v>
      </c>
      <c r="M61" s="450">
        <v>46842</v>
      </c>
      <c r="N61" s="450">
        <v>2871</v>
      </c>
      <c r="O61" s="450">
        <v>0</v>
      </c>
      <c r="P61" s="450">
        <v>20</v>
      </c>
      <c r="Q61" s="450">
        <v>1321</v>
      </c>
      <c r="R61" s="520">
        <v>798</v>
      </c>
      <c r="S61" s="516">
        <v>43428</v>
      </c>
      <c r="T61" s="500">
        <v>73</v>
      </c>
    </row>
    <row r="62" spans="1:20" ht="19.5" customHeight="1">
      <c r="A62" s="500">
        <v>74</v>
      </c>
      <c r="B62" s="501" t="s">
        <v>120</v>
      </c>
      <c r="C62" s="449">
        <v>13100</v>
      </c>
      <c r="D62" s="517">
        <v>44.43</v>
      </c>
      <c r="E62" s="450">
        <v>1984</v>
      </c>
      <c r="F62" s="517">
        <v>6.73</v>
      </c>
      <c r="G62" s="450">
        <v>9845</v>
      </c>
      <c r="H62" s="517">
        <v>33.39</v>
      </c>
      <c r="I62" s="450">
        <v>4556</v>
      </c>
      <c r="J62" s="517">
        <v>15.45</v>
      </c>
      <c r="K62" s="518" t="s">
        <v>203</v>
      </c>
      <c r="L62" s="518" t="s">
        <v>203</v>
      </c>
      <c r="M62" s="450">
        <v>29485</v>
      </c>
      <c r="N62" s="450">
        <v>2643</v>
      </c>
      <c r="O62" s="450">
        <v>0</v>
      </c>
      <c r="P62" s="450">
        <v>0</v>
      </c>
      <c r="Q62" s="450">
        <v>1454</v>
      </c>
      <c r="R62" s="520">
        <v>791</v>
      </c>
      <c r="S62" s="516">
        <v>26179</v>
      </c>
      <c r="T62" s="500">
        <v>74</v>
      </c>
    </row>
    <row r="63" spans="1:20" ht="19.5" customHeight="1">
      <c r="A63" s="500">
        <v>76</v>
      </c>
      <c r="B63" s="501" t="s">
        <v>122</v>
      </c>
      <c r="C63" s="449">
        <v>292713</v>
      </c>
      <c r="D63" s="517">
        <v>43.75</v>
      </c>
      <c r="E63" s="518">
        <v>34756</v>
      </c>
      <c r="F63" s="519">
        <v>5.19</v>
      </c>
      <c r="G63" s="450">
        <v>222327</v>
      </c>
      <c r="H63" s="517">
        <v>33.23</v>
      </c>
      <c r="I63" s="450">
        <v>119274</v>
      </c>
      <c r="J63" s="517">
        <v>17.83</v>
      </c>
      <c r="K63" s="518" t="s">
        <v>203</v>
      </c>
      <c r="L63" s="518" t="s">
        <v>203</v>
      </c>
      <c r="M63" s="450">
        <v>669070</v>
      </c>
      <c r="N63" s="450">
        <v>74626</v>
      </c>
      <c r="O63" s="450">
        <v>0</v>
      </c>
      <c r="P63" s="450">
        <v>591</v>
      </c>
      <c r="Q63" s="450">
        <v>42808</v>
      </c>
      <c r="R63" s="520">
        <v>12033</v>
      </c>
      <c r="S63" s="516">
        <v>563078</v>
      </c>
      <c r="T63" s="500">
        <v>76</v>
      </c>
    </row>
    <row r="64" spans="1:20" ht="19.5" customHeight="1">
      <c r="A64" s="500">
        <v>82</v>
      </c>
      <c r="B64" s="501" t="s">
        <v>124</v>
      </c>
      <c r="C64" s="449">
        <v>16105</v>
      </c>
      <c r="D64" s="517">
        <v>44.02</v>
      </c>
      <c r="E64" s="450">
        <v>3543</v>
      </c>
      <c r="F64" s="517">
        <v>9.68</v>
      </c>
      <c r="G64" s="450">
        <v>12210</v>
      </c>
      <c r="H64" s="517">
        <v>33.37</v>
      </c>
      <c r="I64" s="450">
        <v>4733</v>
      </c>
      <c r="J64" s="517">
        <v>12.93</v>
      </c>
      <c r="K64" s="518" t="s">
        <v>203</v>
      </c>
      <c r="L64" s="518" t="s">
        <v>203</v>
      </c>
      <c r="M64" s="450">
        <v>36591</v>
      </c>
      <c r="N64" s="450">
        <v>3678</v>
      </c>
      <c r="O64" s="450">
        <v>0</v>
      </c>
      <c r="P64" s="450">
        <v>0</v>
      </c>
      <c r="Q64" s="450">
        <v>283</v>
      </c>
      <c r="R64" s="520">
        <v>658</v>
      </c>
      <c r="S64" s="516">
        <v>33288</v>
      </c>
      <c r="T64" s="500">
        <v>82</v>
      </c>
    </row>
    <row r="65" spans="1:20" ht="19.5" customHeight="1">
      <c r="A65" s="500">
        <v>83</v>
      </c>
      <c r="B65" s="501" t="s">
        <v>126</v>
      </c>
      <c r="C65" s="449">
        <v>19504</v>
      </c>
      <c r="D65" s="517">
        <v>43.43</v>
      </c>
      <c r="E65" s="450">
        <v>4268</v>
      </c>
      <c r="F65" s="517">
        <v>9.5</v>
      </c>
      <c r="G65" s="450">
        <v>16292</v>
      </c>
      <c r="H65" s="517">
        <v>36.28</v>
      </c>
      <c r="I65" s="450">
        <v>4844</v>
      </c>
      <c r="J65" s="517">
        <v>10.79</v>
      </c>
      <c r="K65" s="518" t="s">
        <v>203</v>
      </c>
      <c r="L65" s="518" t="s">
        <v>203</v>
      </c>
      <c r="M65" s="450">
        <v>44908</v>
      </c>
      <c r="N65" s="450">
        <v>4583</v>
      </c>
      <c r="O65" s="450">
        <v>0</v>
      </c>
      <c r="P65" s="450">
        <v>29</v>
      </c>
      <c r="Q65" s="450">
        <v>1007</v>
      </c>
      <c r="R65" s="520">
        <v>913</v>
      </c>
      <c r="S65" s="516">
        <v>40202</v>
      </c>
      <c r="T65" s="500">
        <v>83</v>
      </c>
    </row>
    <row r="66" spans="1:20" ht="19.5" customHeight="1">
      <c r="A66" s="500">
        <v>86</v>
      </c>
      <c r="B66" s="501" t="s">
        <v>128</v>
      </c>
      <c r="C66" s="449">
        <v>25657</v>
      </c>
      <c r="D66" s="517">
        <v>46.74</v>
      </c>
      <c r="E66" s="450">
        <v>3533</v>
      </c>
      <c r="F66" s="517">
        <v>6.44</v>
      </c>
      <c r="G66" s="450">
        <v>17100</v>
      </c>
      <c r="H66" s="517">
        <v>31.16</v>
      </c>
      <c r="I66" s="450">
        <v>8593</v>
      </c>
      <c r="J66" s="517">
        <v>15.66</v>
      </c>
      <c r="K66" s="518" t="s">
        <v>203</v>
      </c>
      <c r="L66" s="518" t="s">
        <v>203</v>
      </c>
      <c r="M66" s="450">
        <v>54883</v>
      </c>
      <c r="N66" s="450">
        <v>6511</v>
      </c>
      <c r="O66" s="450">
        <v>0</v>
      </c>
      <c r="P66" s="450">
        <v>28</v>
      </c>
      <c r="Q66" s="450">
        <v>1344</v>
      </c>
      <c r="R66" s="520">
        <v>-178</v>
      </c>
      <c r="S66" s="516">
        <v>46822</v>
      </c>
      <c r="T66" s="500">
        <v>86</v>
      </c>
    </row>
    <row r="67" spans="1:20" ht="19.5" customHeight="1">
      <c r="A67" s="500">
        <v>87</v>
      </c>
      <c r="B67" s="501" t="s">
        <v>129</v>
      </c>
      <c r="C67" s="449">
        <v>10728</v>
      </c>
      <c r="D67" s="517">
        <v>41.6</v>
      </c>
      <c r="E67" s="450">
        <v>2791</v>
      </c>
      <c r="F67" s="517">
        <v>10.82</v>
      </c>
      <c r="G67" s="450">
        <v>7863</v>
      </c>
      <c r="H67" s="517">
        <v>30.49</v>
      </c>
      <c r="I67" s="450">
        <v>4408</v>
      </c>
      <c r="J67" s="517">
        <v>17.09</v>
      </c>
      <c r="K67" s="518" t="s">
        <v>203</v>
      </c>
      <c r="L67" s="518" t="s">
        <v>203</v>
      </c>
      <c r="M67" s="450">
        <v>25790</v>
      </c>
      <c r="N67" s="450">
        <v>3357</v>
      </c>
      <c r="O67" s="450">
        <v>0</v>
      </c>
      <c r="P67" s="450">
        <v>0</v>
      </c>
      <c r="Q67" s="450">
        <v>986</v>
      </c>
      <c r="R67" s="520">
        <v>-281</v>
      </c>
      <c r="S67" s="516">
        <v>21166</v>
      </c>
      <c r="T67" s="500">
        <v>87</v>
      </c>
    </row>
    <row r="68" spans="1:20" ht="19.5" customHeight="1">
      <c r="A68" s="500">
        <v>89</v>
      </c>
      <c r="B68" s="501" t="s">
        <v>130</v>
      </c>
      <c r="C68" s="449">
        <v>46825</v>
      </c>
      <c r="D68" s="517">
        <v>48.46</v>
      </c>
      <c r="E68" s="450">
        <v>8020</v>
      </c>
      <c r="F68" s="517">
        <v>8.3</v>
      </c>
      <c r="G68" s="450">
        <v>30936</v>
      </c>
      <c r="H68" s="517">
        <v>32.01</v>
      </c>
      <c r="I68" s="450">
        <v>10851</v>
      </c>
      <c r="J68" s="517">
        <v>11.23</v>
      </c>
      <c r="K68" s="518" t="s">
        <v>203</v>
      </c>
      <c r="L68" s="518" t="s">
        <v>203</v>
      </c>
      <c r="M68" s="450">
        <v>96632</v>
      </c>
      <c r="N68" s="450">
        <v>8568</v>
      </c>
      <c r="O68" s="450">
        <v>0</v>
      </c>
      <c r="P68" s="450">
        <v>42</v>
      </c>
      <c r="Q68" s="450">
        <v>5668</v>
      </c>
      <c r="R68" s="520">
        <v>752</v>
      </c>
      <c r="S68" s="516">
        <v>83106</v>
      </c>
      <c r="T68" s="500">
        <v>89</v>
      </c>
    </row>
    <row r="69" spans="1:20" ht="19.5" customHeight="1">
      <c r="A69" s="500">
        <v>90</v>
      </c>
      <c r="B69" s="501" t="s">
        <v>131</v>
      </c>
      <c r="C69" s="449">
        <v>34857</v>
      </c>
      <c r="D69" s="517">
        <v>44.82</v>
      </c>
      <c r="E69" s="450">
        <v>6977</v>
      </c>
      <c r="F69" s="517">
        <v>8.97</v>
      </c>
      <c r="G69" s="450">
        <v>27611</v>
      </c>
      <c r="H69" s="517">
        <v>35.5</v>
      </c>
      <c r="I69" s="450">
        <v>8327</v>
      </c>
      <c r="J69" s="517">
        <v>10.71</v>
      </c>
      <c r="K69" s="518" t="s">
        <v>203</v>
      </c>
      <c r="L69" s="518" t="s">
        <v>203</v>
      </c>
      <c r="M69" s="450">
        <v>77772</v>
      </c>
      <c r="N69" s="450">
        <v>7881</v>
      </c>
      <c r="O69" s="450">
        <v>0</v>
      </c>
      <c r="P69" s="450">
        <v>0</v>
      </c>
      <c r="Q69" s="450">
        <v>2452</v>
      </c>
      <c r="R69" s="520">
        <v>-416</v>
      </c>
      <c r="S69" s="516">
        <v>67023</v>
      </c>
      <c r="T69" s="500">
        <v>90</v>
      </c>
    </row>
    <row r="70" spans="1:20" ht="19.5" customHeight="1">
      <c r="A70" s="500">
        <v>91</v>
      </c>
      <c r="B70" s="501" t="s">
        <v>133</v>
      </c>
      <c r="C70" s="449">
        <v>9479</v>
      </c>
      <c r="D70" s="517">
        <v>44.21</v>
      </c>
      <c r="E70" s="450">
        <v>2040</v>
      </c>
      <c r="F70" s="517">
        <v>9.51</v>
      </c>
      <c r="G70" s="450">
        <v>7065</v>
      </c>
      <c r="H70" s="517">
        <v>32.94</v>
      </c>
      <c r="I70" s="450">
        <v>2861</v>
      </c>
      <c r="J70" s="517">
        <v>13.34</v>
      </c>
      <c r="K70" s="518" t="s">
        <v>203</v>
      </c>
      <c r="L70" s="518" t="s">
        <v>203</v>
      </c>
      <c r="M70" s="450">
        <v>21445</v>
      </c>
      <c r="N70" s="450">
        <v>2984</v>
      </c>
      <c r="O70" s="450">
        <v>0</v>
      </c>
      <c r="P70" s="450">
        <v>11</v>
      </c>
      <c r="Q70" s="450">
        <v>420</v>
      </c>
      <c r="R70" s="520">
        <v>147</v>
      </c>
      <c r="S70" s="516">
        <v>18177</v>
      </c>
      <c r="T70" s="500">
        <v>91</v>
      </c>
    </row>
    <row r="71" spans="1:20" ht="19.5" customHeight="1">
      <c r="A71" s="500">
        <v>94</v>
      </c>
      <c r="B71" s="501" t="s">
        <v>135</v>
      </c>
      <c r="C71" s="449">
        <v>15804</v>
      </c>
      <c r="D71" s="517">
        <v>41.58</v>
      </c>
      <c r="E71" s="450">
        <v>3254</v>
      </c>
      <c r="F71" s="517">
        <v>8.56</v>
      </c>
      <c r="G71" s="450">
        <v>13513</v>
      </c>
      <c r="H71" s="517">
        <v>35.55</v>
      </c>
      <c r="I71" s="450">
        <v>5438</v>
      </c>
      <c r="J71" s="517">
        <v>14.31</v>
      </c>
      <c r="K71" s="518" t="s">
        <v>203</v>
      </c>
      <c r="L71" s="518" t="s">
        <v>203</v>
      </c>
      <c r="M71" s="450">
        <v>38009</v>
      </c>
      <c r="N71" s="450">
        <v>4624</v>
      </c>
      <c r="O71" s="450">
        <v>0</v>
      </c>
      <c r="P71" s="450">
        <v>0</v>
      </c>
      <c r="Q71" s="450">
        <v>1480</v>
      </c>
      <c r="R71" s="520">
        <v>555</v>
      </c>
      <c r="S71" s="516">
        <v>32460</v>
      </c>
      <c r="T71" s="500">
        <v>94</v>
      </c>
    </row>
    <row r="72" spans="1:20" ht="19.5" customHeight="1">
      <c r="A72" s="500">
        <v>96</v>
      </c>
      <c r="B72" s="501" t="s">
        <v>136</v>
      </c>
      <c r="C72" s="449">
        <v>1234</v>
      </c>
      <c r="D72" s="517">
        <v>42.12</v>
      </c>
      <c r="E72" s="450">
        <v>236</v>
      </c>
      <c r="F72" s="517">
        <v>8.05</v>
      </c>
      <c r="G72" s="450">
        <v>972</v>
      </c>
      <c r="H72" s="517">
        <v>33.17</v>
      </c>
      <c r="I72" s="450">
        <v>488</v>
      </c>
      <c r="J72" s="517">
        <v>16.66</v>
      </c>
      <c r="K72" s="518" t="s">
        <v>203</v>
      </c>
      <c r="L72" s="518" t="s">
        <v>203</v>
      </c>
      <c r="M72" s="450">
        <v>2930</v>
      </c>
      <c r="N72" s="450">
        <v>333</v>
      </c>
      <c r="O72" s="450">
        <v>0</v>
      </c>
      <c r="P72" s="450">
        <v>0</v>
      </c>
      <c r="Q72" s="450">
        <v>27</v>
      </c>
      <c r="R72" s="520">
        <v>96</v>
      </c>
      <c r="S72" s="516">
        <v>2666</v>
      </c>
      <c r="T72" s="500">
        <v>96</v>
      </c>
    </row>
    <row r="73" spans="1:20" ht="19.5" customHeight="1">
      <c r="A73" s="500">
        <v>97</v>
      </c>
      <c r="B73" s="501" t="s">
        <v>138</v>
      </c>
      <c r="C73" s="449">
        <v>995</v>
      </c>
      <c r="D73" s="517">
        <v>29.93</v>
      </c>
      <c r="E73" s="450">
        <v>511</v>
      </c>
      <c r="F73" s="517">
        <v>15.37</v>
      </c>
      <c r="G73" s="450">
        <v>1254</v>
      </c>
      <c r="H73" s="517">
        <v>37.71</v>
      </c>
      <c r="I73" s="450">
        <v>565</v>
      </c>
      <c r="J73" s="517">
        <v>16.99</v>
      </c>
      <c r="K73" s="518" t="s">
        <v>203</v>
      </c>
      <c r="L73" s="518" t="s">
        <v>203</v>
      </c>
      <c r="M73" s="450">
        <v>3325</v>
      </c>
      <c r="N73" s="450">
        <v>464</v>
      </c>
      <c r="O73" s="450">
        <v>0</v>
      </c>
      <c r="P73" s="450">
        <v>0</v>
      </c>
      <c r="Q73" s="450">
        <v>0</v>
      </c>
      <c r="R73" s="520">
        <v>-103</v>
      </c>
      <c r="S73" s="516">
        <v>2758</v>
      </c>
      <c r="T73" s="500">
        <v>97</v>
      </c>
    </row>
    <row r="74" spans="1:20" ht="19.5" customHeight="1">
      <c r="A74" s="500">
        <v>98</v>
      </c>
      <c r="B74" s="501" t="s">
        <v>205</v>
      </c>
      <c r="C74" s="449">
        <v>7767</v>
      </c>
      <c r="D74" s="517">
        <v>39.42</v>
      </c>
      <c r="E74" s="450">
        <v>1948</v>
      </c>
      <c r="F74" s="517">
        <v>9.89</v>
      </c>
      <c r="G74" s="450">
        <v>6890</v>
      </c>
      <c r="H74" s="517">
        <v>34.97</v>
      </c>
      <c r="I74" s="450">
        <v>3098</v>
      </c>
      <c r="J74" s="517">
        <v>15.72</v>
      </c>
      <c r="K74" s="518" t="s">
        <v>203</v>
      </c>
      <c r="L74" s="518" t="s">
        <v>203</v>
      </c>
      <c r="M74" s="450">
        <v>19703</v>
      </c>
      <c r="N74" s="450">
        <v>1866</v>
      </c>
      <c r="O74" s="450">
        <v>0</v>
      </c>
      <c r="P74" s="450">
        <v>0</v>
      </c>
      <c r="Q74" s="450">
        <v>343</v>
      </c>
      <c r="R74" s="520">
        <v>470</v>
      </c>
      <c r="S74" s="516">
        <v>17964</v>
      </c>
      <c r="T74" s="500">
        <v>98</v>
      </c>
    </row>
    <row r="75" spans="1:20" ht="19.5" customHeight="1">
      <c r="A75" s="500">
        <v>99</v>
      </c>
      <c r="B75" s="501" t="s">
        <v>141</v>
      </c>
      <c r="C75" s="449">
        <v>1608</v>
      </c>
      <c r="D75" s="517">
        <v>40.85</v>
      </c>
      <c r="E75" s="450">
        <v>315</v>
      </c>
      <c r="F75" s="517">
        <v>8</v>
      </c>
      <c r="G75" s="450">
        <v>1406</v>
      </c>
      <c r="H75" s="517">
        <v>35.71</v>
      </c>
      <c r="I75" s="450">
        <v>608</v>
      </c>
      <c r="J75" s="517">
        <v>15.44</v>
      </c>
      <c r="K75" s="518" t="s">
        <v>203</v>
      </c>
      <c r="L75" s="518" t="s">
        <v>203</v>
      </c>
      <c r="M75" s="450">
        <v>3937</v>
      </c>
      <c r="N75" s="450">
        <v>686</v>
      </c>
      <c r="O75" s="450">
        <v>0</v>
      </c>
      <c r="P75" s="450">
        <v>3</v>
      </c>
      <c r="Q75" s="450">
        <v>36</v>
      </c>
      <c r="R75" s="520">
        <v>-71</v>
      </c>
      <c r="S75" s="516">
        <v>3141</v>
      </c>
      <c r="T75" s="500">
        <v>99</v>
      </c>
    </row>
    <row r="76" spans="1:20" ht="19.5" customHeight="1">
      <c r="A76" s="500">
        <v>100</v>
      </c>
      <c r="B76" s="501" t="s">
        <v>206</v>
      </c>
      <c r="C76" s="449">
        <v>3121</v>
      </c>
      <c r="D76" s="517">
        <v>37.82</v>
      </c>
      <c r="E76" s="450">
        <v>474</v>
      </c>
      <c r="F76" s="517">
        <v>5.74</v>
      </c>
      <c r="G76" s="450">
        <v>2227</v>
      </c>
      <c r="H76" s="517">
        <v>26.99</v>
      </c>
      <c r="I76" s="450">
        <v>2430</v>
      </c>
      <c r="J76" s="517">
        <v>29.45</v>
      </c>
      <c r="K76" s="518" t="s">
        <v>203</v>
      </c>
      <c r="L76" s="518" t="s">
        <v>203</v>
      </c>
      <c r="M76" s="450">
        <v>8252</v>
      </c>
      <c r="N76" s="450">
        <v>1289</v>
      </c>
      <c r="O76" s="450">
        <v>0</v>
      </c>
      <c r="P76" s="450">
        <v>23</v>
      </c>
      <c r="Q76" s="450">
        <v>86</v>
      </c>
      <c r="R76" s="520">
        <v>-146</v>
      </c>
      <c r="S76" s="516">
        <v>6708</v>
      </c>
      <c r="T76" s="500">
        <v>100</v>
      </c>
    </row>
    <row r="77" spans="1:20" ht="19.5" customHeight="1">
      <c r="A77" s="500">
        <v>101</v>
      </c>
      <c r="B77" s="501" t="s">
        <v>144</v>
      </c>
      <c r="C77" s="449">
        <v>3975</v>
      </c>
      <c r="D77" s="517">
        <v>49.82</v>
      </c>
      <c r="E77" s="450">
        <v>1067</v>
      </c>
      <c r="F77" s="517">
        <v>13.38</v>
      </c>
      <c r="G77" s="450">
        <v>1722</v>
      </c>
      <c r="H77" s="517">
        <v>21.59</v>
      </c>
      <c r="I77" s="450">
        <v>1213</v>
      </c>
      <c r="J77" s="517">
        <v>15.21</v>
      </c>
      <c r="K77" s="518" t="s">
        <v>203</v>
      </c>
      <c r="L77" s="518" t="s">
        <v>203</v>
      </c>
      <c r="M77" s="450">
        <v>7977</v>
      </c>
      <c r="N77" s="450">
        <v>857</v>
      </c>
      <c r="O77" s="450">
        <v>0</v>
      </c>
      <c r="P77" s="450">
        <v>0</v>
      </c>
      <c r="Q77" s="450">
        <v>9</v>
      </c>
      <c r="R77" s="520">
        <v>-51</v>
      </c>
      <c r="S77" s="516">
        <v>7060</v>
      </c>
      <c r="T77" s="500">
        <v>101</v>
      </c>
    </row>
    <row r="78" spans="1:20" ht="19.5" customHeight="1">
      <c r="A78" s="500">
        <v>102</v>
      </c>
      <c r="B78" s="501" t="s">
        <v>146</v>
      </c>
      <c r="C78" s="449">
        <v>14705</v>
      </c>
      <c r="D78" s="517">
        <v>45.21</v>
      </c>
      <c r="E78" s="450">
        <v>4627</v>
      </c>
      <c r="F78" s="517">
        <v>14.23</v>
      </c>
      <c r="G78" s="450">
        <v>9476</v>
      </c>
      <c r="H78" s="517">
        <v>29.14</v>
      </c>
      <c r="I78" s="450">
        <v>3714</v>
      </c>
      <c r="J78" s="517">
        <v>11.42</v>
      </c>
      <c r="K78" s="518" t="s">
        <v>203</v>
      </c>
      <c r="L78" s="518" t="s">
        <v>203</v>
      </c>
      <c r="M78" s="450">
        <v>32522</v>
      </c>
      <c r="N78" s="450">
        <v>3575</v>
      </c>
      <c r="O78" s="450">
        <v>0</v>
      </c>
      <c r="P78" s="450">
        <v>2</v>
      </c>
      <c r="Q78" s="450">
        <v>1341</v>
      </c>
      <c r="R78" s="520">
        <v>741</v>
      </c>
      <c r="S78" s="516">
        <v>28345</v>
      </c>
      <c r="T78" s="500">
        <v>102</v>
      </c>
    </row>
    <row r="79" spans="1:20" ht="19.5" customHeight="1">
      <c r="A79" s="500">
        <v>103</v>
      </c>
      <c r="B79" s="501" t="s">
        <v>147</v>
      </c>
      <c r="C79" s="449">
        <v>8829</v>
      </c>
      <c r="D79" s="517">
        <v>45.81</v>
      </c>
      <c r="E79" s="450">
        <v>1617</v>
      </c>
      <c r="F79" s="517">
        <v>8.39</v>
      </c>
      <c r="G79" s="450">
        <v>6152</v>
      </c>
      <c r="H79" s="517">
        <v>31.92</v>
      </c>
      <c r="I79" s="450">
        <v>2676</v>
      </c>
      <c r="J79" s="517">
        <v>13.88</v>
      </c>
      <c r="K79" s="518" t="s">
        <v>203</v>
      </c>
      <c r="L79" s="518" t="s">
        <v>203</v>
      </c>
      <c r="M79" s="450">
        <v>19274</v>
      </c>
      <c r="N79" s="450">
        <v>2028</v>
      </c>
      <c r="O79" s="450">
        <v>0</v>
      </c>
      <c r="P79" s="450">
        <v>4</v>
      </c>
      <c r="Q79" s="450">
        <v>154</v>
      </c>
      <c r="R79" s="520">
        <v>381</v>
      </c>
      <c r="S79" s="516">
        <v>17469</v>
      </c>
      <c r="T79" s="500">
        <v>103</v>
      </c>
    </row>
    <row r="80" spans="1:20" ht="19.5" customHeight="1">
      <c r="A80" s="500">
        <v>104</v>
      </c>
      <c r="B80" s="501" t="s">
        <v>148</v>
      </c>
      <c r="C80" s="533">
        <v>3043</v>
      </c>
      <c r="D80" s="519">
        <v>37.76</v>
      </c>
      <c r="E80" s="518">
        <v>935</v>
      </c>
      <c r="F80" s="519">
        <v>11.6</v>
      </c>
      <c r="G80" s="518">
        <v>2609</v>
      </c>
      <c r="H80" s="519">
        <v>32.37</v>
      </c>
      <c r="I80" s="518">
        <v>1472</v>
      </c>
      <c r="J80" s="519">
        <v>18.27</v>
      </c>
      <c r="K80" s="518" t="s">
        <v>203</v>
      </c>
      <c r="L80" s="518" t="s">
        <v>203</v>
      </c>
      <c r="M80" s="450">
        <v>8059</v>
      </c>
      <c r="N80" s="450">
        <v>1258</v>
      </c>
      <c r="O80" s="450">
        <v>0</v>
      </c>
      <c r="P80" s="450">
        <v>0</v>
      </c>
      <c r="Q80" s="450">
        <v>63</v>
      </c>
      <c r="R80" s="520">
        <v>207</v>
      </c>
      <c r="S80" s="516">
        <v>6945</v>
      </c>
      <c r="T80" s="500">
        <v>104</v>
      </c>
    </row>
    <row r="81" spans="1:20" ht="19.5" customHeight="1">
      <c r="A81" s="500">
        <v>109</v>
      </c>
      <c r="B81" s="501" t="s">
        <v>150</v>
      </c>
      <c r="C81" s="449">
        <v>25086</v>
      </c>
      <c r="D81" s="517">
        <v>43.3</v>
      </c>
      <c r="E81" s="450">
        <v>4950</v>
      </c>
      <c r="F81" s="517">
        <v>8.54</v>
      </c>
      <c r="G81" s="450">
        <v>19550</v>
      </c>
      <c r="H81" s="517">
        <v>33.75</v>
      </c>
      <c r="I81" s="450">
        <v>8345</v>
      </c>
      <c r="J81" s="517">
        <v>14.41</v>
      </c>
      <c r="K81" s="518" t="s">
        <v>203</v>
      </c>
      <c r="L81" s="518" t="s">
        <v>203</v>
      </c>
      <c r="M81" s="450">
        <v>57931</v>
      </c>
      <c r="N81" s="450">
        <v>5820</v>
      </c>
      <c r="O81" s="450">
        <v>0</v>
      </c>
      <c r="P81" s="450">
        <v>18</v>
      </c>
      <c r="Q81" s="450">
        <v>2586</v>
      </c>
      <c r="R81" s="520">
        <v>945</v>
      </c>
      <c r="S81" s="516">
        <v>50452</v>
      </c>
      <c r="T81" s="500">
        <v>109</v>
      </c>
    </row>
    <row r="82" spans="1:20" ht="19.5" customHeight="1">
      <c r="A82" s="500">
        <v>111</v>
      </c>
      <c r="B82" s="501" t="s">
        <v>151</v>
      </c>
      <c r="C82" s="449">
        <v>14063</v>
      </c>
      <c r="D82" s="517">
        <v>42.69</v>
      </c>
      <c r="E82" s="450">
        <v>3274</v>
      </c>
      <c r="F82" s="517">
        <v>9.94</v>
      </c>
      <c r="G82" s="450">
        <v>10528</v>
      </c>
      <c r="H82" s="517">
        <v>31.96</v>
      </c>
      <c r="I82" s="450">
        <v>5077</v>
      </c>
      <c r="J82" s="517">
        <v>15.41</v>
      </c>
      <c r="K82" s="518" t="s">
        <v>203</v>
      </c>
      <c r="L82" s="518" t="s">
        <v>203</v>
      </c>
      <c r="M82" s="450">
        <v>32942</v>
      </c>
      <c r="N82" s="450">
        <v>3418</v>
      </c>
      <c r="O82" s="450">
        <v>0</v>
      </c>
      <c r="P82" s="450">
        <v>0</v>
      </c>
      <c r="Q82" s="450">
        <v>961</v>
      </c>
      <c r="R82" s="520">
        <v>274</v>
      </c>
      <c r="S82" s="516">
        <v>28837</v>
      </c>
      <c r="T82" s="500">
        <v>111</v>
      </c>
    </row>
    <row r="83" spans="1:20" ht="19.5" customHeight="1">
      <c r="A83" s="500">
        <v>112</v>
      </c>
      <c r="B83" s="501" t="s">
        <v>152</v>
      </c>
      <c r="C83" s="449">
        <v>41085</v>
      </c>
      <c r="D83" s="517">
        <v>42.14</v>
      </c>
      <c r="E83" s="450">
        <v>10848</v>
      </c>
      <c r="F83" s="517">
        <v>11.13</v>
      </c>
      <c r="G83" s="450">
        <v>32300</v>
      </c>
      <c r="H83" s="517">
        <v>33.13</v>
      </c>
      <c r="I83" s="450">
        <v>13254</v>
      </c>
      <c r="J83" s="517">
        <v>13.6</v>
      </c>
      <c r="K83" s="518" t="s">
        <v>203</v>
      </c>
      <c r="L83" s="518" t="s">
        <v>203</v>
      </c>
      <c r="M83" s="450">
        <v>97487</v>
      </c>
      <c r="N83" s="450">
        <v>9964</v>
      </c>
      <c r="O83" s="450">
        <v>0</v>
      </c>
      <c r="P83" s="450">
        <v>29</v>
      </c>
      <c r="Q83" s="450">
        <v>3811</v>
      </c>
      <c r="R83" s="520">
        <v>1104</v>
      </c>
      <c r="S83" s="516">
        <v>84787</v>
      </c>
      <c r="T83" s="500">
        <v>112</v>
      </c>
    </row>
    <row r="84" spans="1:20" ht="19.5" customHeight="1">
      <c r="A84" s="500">
        <v>113</v>
      </c>
      <c r="B84" s="501" t="s">
        <v>153</v>
      </c>
      <c r="C84" s="449">
        <v>14509</v>
      </c>
      <c r="D84" s="517">
        <v>49.28</v>
      </c>
      <c r="E84" s="450">
        <v>4040</v>
      </c>
      <c r="F84" s="517">
        <v>13.72</v>
      </c>
      <c r="G84" s="450">
        <v>7010</v>
      </c>
      <c r="H84" s="517">
        <v>23.81</v>
      </c>
      <c r="I84" s="450">
        <v>3882</v>
      </c>
      <c r="J84" s="517">
        <v>13.19</v>
      </c>
      <c r="K84" s="518" t="s">
        <v>203</v>
      </c>
      <c r="L84" s="518" t="s">
        <v>203</v>
      </c>
      <c r="M84" s="450">
        <v>29441</v>
      </c>
      <c r="N84" s="450">
        <v>2065</v>
      </c>
      <c r="O84" s="450">
        <v>0</v>
      </c>
      <c r="P84" s="450">
        <v>0</v>
      </c>
      <c r="Q84" s="450">
        <v>1465</v>
      </c>
      <c r="R84" s="520">
        <v>275</v>
      </c>
      <c r="S84" s="516">
        <v>26186</v>
      </c>
      <c r="T84" s="500">
        <v>113</v>
      </c>
    </row>
    <row r="85" spans="1:20" ht="19.5" customHeight="1">
      <c r="A85" s="500">
        <v>114</v>
      </c>
      <c r="B85" s="501" t="s">
        <v>154</v>
      </c>
      <c r="C85" s="449">
        <v>16553</v>
      </c>
      <c r="D85" s="517">
        <v>47.63</v>
      </c>
      <c r="E85" s="450">
        <v>5469</v>
      </c>
      <c r="F85" s="517">
        <v>15.73</v>
      </c>
      <c r="G85" s="450">
        <v>8447</v>
      </c>
      <c r="H85" s="517">
        <v>24.3</v>
      </c>
      <c r="I85" s="450">
        <v>4289</v>
      </c>
      <c r="J85" s="517">
        <v>12.34</v>
      </c>
      <c r="K85" s="518" t="s">
        <v>203</v>
      </c>
      <c r="L85" s="518" t="s">
        <v>203</v>
      </c>
      <c r="M85" s="450">
        <v>34758</v>
      </c>
      <c r="N85" s="450">
        <v>2350</v>
      </c>
      <c r="O85" s="450">
        <v>0</v>
      </c>
      <c r="P85" s="450">
        <v>6</v>
      </c>
      <c r="Q85" s="450">
        <v>1965</v>
      </c>
      <c r="R85" s="520">
        <v>-113</v>
      </c>
      <c r="S85" s="516">
        <v>30324</v>
      </c>
      <c r="T85" s="500">
        <v>114</v>
      </c>
    </row>
    <row r="86" spans="1:20" ht="19.5" customHeight="1">
      <c r="A86" s="500">
        <v>117</v>
      </c>
      <c r="B86" s="501" t="s">
        <v>156</v>
      </c>
      <c r="C86" s="449">
        <v>23112</v>
      </c>
      <c r="D86" s="517">
        <v>47.02</v>
      </c>
      <c r="E86" s="450">
        <v>1123</v>
      </c>
      <c r="F86" s="517">
        <v>2.28</v>
      </c>
      <c r="G86" s="450">
        <v>16475</v>
      </c>
      <c r="H86" s="517">
        <v>33.51</v>
      </c>
      <c r="I86" s="450">
        <v>8448</v>
      </c>
      <c r="J86" s="517">
        <v>17.19</v>
      </c>
      <c r="K86" s="518" t="s">
        <v>203</v>
      </c>
      <c r="L86" s="518" t="s">
        <v>203</v>
      </c>
      <c r="M86" s="450">
        <v>49158</v>
      </c>
      <c r="N86" s="450">
        <v>6623</v>
      </c>
      <c r="O86" s="450">
        <v>0</v>
      </c>
      <c r="P86" s="450">
        <v>7</v>
      </c>
      <c r="Q86" s="450">
        <v>1465</v>
      </c>
      <c r="R86" s="520">
        <v>559</v>
      </c>
      <c r="S86" s="516">
        <v>41622</v>
      </c>
      <c r="T86" s="500">
        <v>117</v>
      </c>
    </row>
    <row r="87" spans="1:20" ht="19.5" customHeight="1">
      <c r="A87" s="500">
        <v>118</v>
      </c>
      <c r="B87" s="501" t="s">
        <v>158</v>
      </c>
      <c r="C87" s="449">
        <v>21576</v>
      </c>
      <c r="D87" s="517">
        <v>43.44</v>
      </c>
      <c r="E87" s="450">
        <v>3316</v>
      </c>
      <c r="F87" s="517">
        <v>6.67</v>
      </c>
      <c r="G87" s="450">
        <v>15244</v>
      </c>
      <c r="H87" s="517">
        <v>30.68</v>
      </c>
      <c r="I87" s="450">
        <v>9543</v>
      </c>
      <c r="J87" s="517">
        <v>19.21</v>
      </c>
      <c r="K87" s="518" t="s">
        <v>203</v>
      </c>
      <c r="L87" s="518" t="s">
        <v>203</v>
      </c>
      <c r="M87" s="450">
        <v>49679</v>
      </c>
      <c r="N87" s="450">
        <v>6102</v>
      </c>
      <c r="O87" s="450">
        <v>0</v>
      </c>
      <c r="P87" s="450">
        <v>0</v>
      </c>
      <c r="Q87" s="450">
        <v>868</v>
      </c>
      <c r="R87" s="520">
        <v>765</v>
      </c>
      <c r="S87" s="516">
        <v>43474</v>
      </c>
      <c r="T87" s="500">
        <v>118</v>
      </c>
    </row>
    <row r="88" spans="1:20" ht="19.5" customHeight="1">
      <c r="A88" s="500">
        <v>122</v>
      </c>
      <c r="B88" s="501" t="s">
        <v>160</v>
      </c>
      <c r="C88" s="449">
        <v>5596</v>
      </c>
      <c r="D88" s="517">
        <v>46.09</v>
      </c>
      <c r="E88" s="450">
        <v>1727</v>
      </c>
      <c r="F88" s="517">
        <v>14.22</v>
      </c>
      <c r="G88" s="450">
        <v>3397</v>
      </c>
      <c r="H88" s="517">
        <v>27.97</v>
      </c>
      <c r="I88" s="450">
        <v>1423</v>
      </c>
      <c r="J88" s="517">
        <v>11.72</v>
      </c>
      <c r="K88" s="518" t="s">
        <v>203</v>
      </c>
      <c r="L88" s="518" t="s">
        <v>203</v>
      </c>
      <c r="M88" s="450">
        <v>12143</v>
      </c>
      <c r="N88" s="450">
        <v>1570</v>
      </c>
      <c r="O88" s="450">
        <v>0</v>
      </c>
      <c r="P88" s="450">
        <v>0</v>
      </c>
      <c r="Q88" s="450">
        <v>222</v>
      </c>
      <c r="R88" s="520">
        <v>331</v>
      </c>
      <c r="S88" s="516">
        <v>10682</v>
      </c>
      <c r="T88" s="500">
        <v>122</v>
      </c>
    </row>
    <row r="89" spans="1:20" ht="19.5" customHeight="1">
      <c r="A89" s="500">
        <v>125</v>
      </c>
      <c r="B89" s="501" t="s">
        <v>162</v>
      </c>
      <c r="C89" s="449">
        <v>7264</v>
      </c>
      <c r="D89" s="517">
        <v>47.49</v>
      </c>
      <c r="E89" s="450">
        <v>2154</v>
      </c>
      <c r="F89" s="517">
        <v>14.08</v>
      </c>
      <c r="G89" s="450">
        <v>3607</v>
      </c>
      <c r="H89" s="517">
        <v>23.58</v>
      </c>
      <c r="I89" s="450">
        <v>2271</v>
      </c>
      <c r="J89" s="517">
        <v>14.85</v>
      </c>
      <c r="K89" s="518" t="s">
        <v>203</v>
      </c>
      <c r="L89" s="518" t="s">
        <v>203</v>
      </c>
      <c r="M89" s="450">
        <v>15297</v>
      </c>
      <c r="N89" s="450">
        <v>1195</v>
      </c>
      <c r="O89" s="450">
        <v>0</v>
      </c>
      <c r="P89" s="450">
        <v>0</v>
      </c>
      <c r="Q89" s="450">
        <v>364</v>
      </c>
      <c r="R89" s="520">
        <v>145</v>
      </c>
      <c r="S89" s="516">
        <v>13883</v>
      </c>
      <c r="T89" s="500">
        <v>125</v>
      </c>
    </row>
    <row r="90" spans="1:20" ht="19.5" customHeight="1">
      <c r="A90" s="612"/>
      <c r="B90" s="613"/>
      <c r="C90" s="614"/>
      <c r="D90" s="525"/>
      <c r="E90" s="526"/>
      <c r="F90" s="525"/>
      <c r="G90" s="526"/>
      <c r="H90" s="525"/>
      <c r="I90" s="526"/>
      <c r="J90" s="525"/>
      <c r="K90" s="526"/>
      <c r="L90" s="526"/>
      <c r="M90" s="526"/>
      <c r="N90" s="526"/>
      <c r="O90" s="526"/>
      <c r="P90" s="526"/>
      <c r="Q90" s="526"/>
      <c r="R90" s="615"/>
      <c r="S90" s="616"/>
      <c r="T90" s="612"/>
    </row>
    <row r="91" spans="1:20" ht="19.5" customHeight="1">
      <c r="A91" s="500">
        <v>301</v>
      </c>
      <c r="B91" s="501" t="s">
        <v>406</v>
      </c>
      <c r="C91" s="518" t="s">
        <v>203</v>
      </c>
      <c r="D91" s="518" t="s">
        <v>203</v>
      </c>
      <c r="E91" s="518" t="s">
        <v>203</v>
      </c>
      <c r="F91" s="518" t="s">
        <v>203</v>
      </c>
      <c r="G91" s="518" t="s">
        <v>203</v>
      </c>
      <c r="H91" s="518" t="s">
        <v>203</v>
      </c>
      <c r="I91" s="518" t="s">
        <v>203</v>
      </c>
      <c r="J91" s="518" t="s">
        <v>203</v>
      </c>
      <c r="K91" s="450">
        <v>146880</v>
      </c>
      <c r="L91" s="517">
        <v>100</v>
      </c>
      <c r="M91" s="450">
        <v>146880</v>
      </c>
      <c r="N91" s="518">
        <v>0</v>
      </c>
      <c r="O91" s="518">
        <v>0</v>
      </c>
      <c r="P91" s="518">
        <v>0</v>
      </c>
      <c r="Q91" s="518">
        <v>0</v>
      </c>
      <c r="R91" s="518">
        <v>0</v>
      </c>
      <c r="S91" s="516">
        <v>146880</v>
      </c>
      <c r="T91" s="500">
        <v>301</v>
      </c>
    </row>
    <row r="92" spans="1:20" s="610" customFormat="1" ht="19.5" customHeight="1">
      <c r="A92" s="544">
        <v>303</v>
      </c>
      <c r="B92" s="545" t="s">
        <v>474</v>
      </c>
      <c r="C92" s="518" t="s">
        <v>203</v>
      </c>
      <c r="D92" s="518" t="s">
        <v>203</v>
      </c>
      <c r="E92" s="518" t="s">
        <v>203</v>
      </c>
      <c r="F92" s="518" t="s">
        <v>203</v>
      </c>
      <c r="G92" s="518" t="s">
        <v>203</v>
      </c>
      <c r="H92" s="518" t="s">
        <v>203</v>
      </c>
      <c r="I92" s="518" t="s">
        <v>203</v>
      </c>
      <c r="J92" s="518" t="s">
        <v>203</v>
      </c>
      <c r="K92" s="424">
        <v>807329</v>
      </c>
      <c r="L92" s="517">
        <v>100</v>
      </c>
      <c r="M92" s="424">
        <v>807329</v>
      </c>
      <c r="N92" s="579">
        <v>0</v>
      </c>
      <c r="O92" s="579">
        <v>0</v>
      </c>
      <c r="P92" s="579">
        <v>0</v>
      </c>
      <c r="Q92" s="579">
        <v>0</v>
      </c>
      <c r="R92" s="579">
        <v>0</v>
      </c>
      <c r="S92" s="617">
        <v>807329</v>
      </c>
      <c r="T92" s="544">
        <v>303</v>
      </c>
    </row>
    <row r="93" spans="1:20" s="610" customFormat="1" ht="19.5" customHeight="1" thickBot="1">
      <c r="A93" s="546"/>
      <c r="B93" s="547"/>
      <c r="C93" s="618"/>
      <c r="D93" s="619"/>
      <c r="E93" s="619"/>
      <c r="F93" s="619"/>
      <c r="G93" s="619"/>
      <c r="H93" s="619"/>
      <c r="I93" s="619"/>
      <c r="J93" s="619"/>
      <c r="K93" s="488"/>
      <c r="L93" s="620"/>
      <c r="M93" s="488"/>
      <c r="N93" s="619"/>
      <c r="O93" s="619"/>
      <c r="P93" s="619"/>
      <c r="Q93" s="619"/>
      <c r="R93" s="619"/>
      <c r="S93" s="621"/>
      <c r="T93" s="546"/>
    </row>
    <row r="94" ht="18" customHeight="1"/>
    <row r="95" ht="18" customHeight="1">
      <c r="B95" s="376" t="s">
        <v>447</v>
      </c>
    </row>
  </sheetData>
  <sheetProtection/>
  <mergeCells count="9">
    <mergeCell ref="A1:T2"/>
    <mergeCell ref="C4:L4"/>
    <mergeCell ref="M4:M6"/>
    <mergeCell ref="N4:N6"/>
    <mergeCell ref="C5:D5"/>
    <mergeCell ref="E5:F5"/>
    <mergeCell ref="G5:H5"/>
    <mergeCell ref="I5:J5"/>
    <mergeCell ref="K5:L5"/>
  </mergeCells>
  <printOptions/>
  <pageMargins left="0.7874015748031497" right="0.7874015748031497" top="0.984251968503937" bottom="0.8661417322834646" header="0.5118110236220472" footer="0.5118110236220472"/>
  <pageSetup fitToHeight="2" fitToWidth="2" horizontalDpi="600" verticalDpi="600" orientation="landscape" paperSize="8" scale="75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99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1" sqref="D91"/>
    </sheetView>
  </sheetViews>
  <sheetFormatPr defaultColWidth="8.796875" defaultRowHeight="15" customHeight="1"/>
  <cols>
    <col min="1" max="1" width="5.19921875" style="376" bestFit="1" customWidth="1"/>
    <col min="2" max="2" width="13.3984375" style="376" customWidth="1"/>
    <col min="3" max="3" width="6.19921875" style="376" bestFit="1" customWidth="1"/>
    <col min="4" max="4" width="6.3984375" style="376" bestFit="1" customWidth="1"/>
    <col min="5" max="5" width="10.5" style="376" bestFit="1" customWidth="1"/>
    <col min="6" max="6" width="11.59765625" style="376" customWidth="1"/>
    <col min="7" max="11" width="10.59765625" style="376" customWidth="1"/>
    <col min="12" max="13" width="9" style="552" customWidth="1"/>
    <col min="14" max="15" width="13.59765625" style="376" customWidth="1"/>
    <col min="16" max="17" width="11.69921875" style="376" customWidth="1"/>
    <col min="18" max="20" width="11.59765625" style="376" customWidth="1"/>
    <col min="21" max="21" width="12.59765625" style="376" customWidth="1"/>
    <col min="22" max="22" width="5.5" style="376" customWidth="1"/>
    <col min="23" max="23" width="9" style="376" customWidth="1"/>
    <col min="24" max="24" width="12" style="376" customWidth="1"/>
    <col min="25" max="16384" width="9" style="376" customWidth="1"/>
  </cols>
  <sheetData>
    <row r="1" spans="1:22" ht="15" customHeight="1">
      <c r="A1" s="1114" t="s">
        <v>479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  <c r="T1" s="1114"/>
      <c r="U1" s="1114"/>
      <c r="V1" s="1114"/>
    </row>
    <row r="2" spans="1:22" ht="15" customHeight="1">
      <c r="A2" s="1114"/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</row>
    <row r="3" ht="18" customHeight="1" thickBot="1"/>
    <row r="4" spans="1:22" ht="18.75" customHeight="1" thickBot="1">
      <c r="A4" s="494"/>
      <c r="B4" s="495"/>
      <c r="C4" s="553"/>
      <c r="D4" s="554"/>
      <c r="E4" s="555"/>
      <c r="F4" s="555"/>
      <c r="G4" s="1096" t="s">
        <v>342</v>
      </c>
      <c r="H4" s="1097"/>
      <c r="I4" s="1097"/>
      <c r="J4" s="1098"/>
      <c r="K4" s="384" t="s">
        <v>343</v>
      </c>
      <c r="L4" s="556" t="s">
        <v>344</v>
      </c>
      <c r="M4" s="557" t="s">
        <v>345</v>
      </c>
      <c r="N4" s="1115" t="s">
        <v>346</v>
      </c>
      <c r="O4" s="1116"/>
      <c r="P4" s="384" t="s">
        <v>347</v>
      </c>
      <c r="Q4" s="384" t="s">
        <v>348</v>
      </c>
      <c r="R4" s="384" t="s">
        <v>349</v>
      </c>
      <c r="S4" s="384" t="s">
        <v>350</v>
      </c>
      <c r="T4" s="384" t="s">
        <v>351</v>
      </c>
      <c r="U4" s="384" t="s">
        <v>347</v>
      </c>
      <c r="V4" s="555"/>
    </row>
    <row r="5" spans="1:22" ht="18.75" customHeight="1">
      <c r="A5" s="500" t="s">
        <v>352</v>
      </c>
      <c r="B5" s="501" t="s">
        <v>353</v>
      </c>
      <c r="C5" s="1101" t="s">
        <v>354</v>
      </c>
      <c r="D5" s="1102"/>
      <c r="E5" s="261" t="s">
        <v>355</v>
      </c>
      <c r="F5" s="261" t="s">
        <v>356</v>
      </c>
      <c r="G5" s="384" t="s">
        <v>344</v>
      </c>
      <c r="H5" s="384" t="s">
        <v>345</v>
      </c>
      <c r="I5" s="384" t="s">
        <v>357</v>
      </c>
      <c r="J5" s="384" t="s">
        <v>358</v>
      </c>
      <c r="K5" s="261" t="s">
        <v>359</v>
      </c>
      <c r="L5" s="558" t="s">
        <v>360</v>
      </c>
      <c r="M5" s="559" t="s">
        <v>360</v>
      </c>
      <c r="N5" s="384" t="s">
        <v>344</v>
      </c>
      <c r="O5" s="384" t="s">
        <v>345</v>
      </c>
      <c r="P5" s="261" t="s">
        <v>361</v>
      </c>
      <c r="Q5" s="261" t="s">
        <v>362</v>
      </c>
      <c r="R5" s="261" t="s">
        <v>363</v>
      </c>
      <c r="S5" s="261" t="s">
        <v>364</v>
      </c>
      <c r="T5" s="261" t="s">
        <v>365</v>
      </c>
      <c r="U5" s="261" t="s">
        <v>366</v>
      </c>
      <c r="V5" s="261" t="s">
        <v>352</v>
      </c>
    </row>
    <row r="6" spans="1:22" ht="18.75" customHeight="1" thickBot="1">
      <c r="A6" s="506"/>
      <c r="B6" s="507"/>
      <c r="C6" s="560"/>
      <c r="D6" s="561"/>
      <c r="E6" s="398"/>
      <c r="F6" s="398"/>
      <c r="G6" s="398"/>
      <c r="H6" s="398"/>
      <c r="I6" s="398"/>
      <c r="J6" s="398"/>
      <c r="K6" s="398"/>
      <c r="L6" s="562" t="s">
        <v>449</v>
      </c>
      <c r="M6" s="563" t="s">
        <v>449</v>
      </c>
      <c r="N6" s="398"/>
      <c r="O6" s="398"/>
      <c r="P6" s="398"/>
      <c r="Q6" s="399" t="s">
        <v>368</v>
      </c>
      <c r="R6" s="399" t="s">
        <v>361</v>
      </c>
      <c r="S6" s="399" t="s">
        <v>361</v>
      </c>
      <c r="T6" s="399" t="s">
        <v>361</v>
      </c>
      <c r="U6" s="399"/>
      <c r="V6" s="398"/>
    </row>
    <row r="7" spans="1:22" ht="18.75" customHeight="1">
      <c r="A7" s="500"/>
      <c r="B7" s="501"/>
      <c r="C7" s="472"/>
      <c r="D7" s="472"/>
      <c r="E7" s="565"/>
      <c r="F7" s="566" t="s">
        <v>450</v>
      </c>
      <c r="G7" s="567" t="s">
        <v>370</v>
      </c>
      <c r="H7" s="567" t="s">
        <v>370</v>
      </c>
      <c r="I7" s="567" t="s">
        <v>371</v>
      </c>
      <c r="J7" s="567" t="s">
        <v>371</v>
      </c>
      <c r="K7" s="622" t="s">
        <v>372</v>
      </c>
      <c r="L7" s="411"/>
      <c r="M7" s="569"/>
      <c r="N7" s="623" t="s">
        <v>372</v>
      </c>
      <c r="O7" s="622" t="s">
        <v>372</v>
      </c>
      <c r="P7" s="565"/>
      <c r="Q7" s="565"/>
      <c r="R7" s="565"/>
      <c r="S7" s="565"/>
      <c r="T7" s="565"/>
      <c r="U7" s="624"/>
      <c r="V7" s="571"/>
    </row>
    <row r="8" spans="1:22" ht="18.75" customHeight="1">
      <c r="A8" s="500"/>
      <c r="B8" s="501" t="s">
        <v>254</v>
      </c>
      <c r="C8" s="559" t="s">
        <v>451</v>
      </c>
      <c r="D8" s="625" t="s">
        <v>452</v>
      </c>
      <c r="E8" s="573" t="s">
        <v>480</v>
      </c>
      <c r="F8" s="626" t="s">
        <v>376</v>
      </c>
      <c r="G8" s="565"/>
      <c r="H8" s="565"/>
      <c r="I8" s="565"/>
      <c r="J8" s="565"/>
      <c r="K8" s="472"/>
      <c r="L8" s="573"/>
      <c r="M8" s="573"/>
      <c r="N8" s="627">
        <v>149285607</v>
      </c>
      <c r="O8" s="628">
        <v>4348068</v>
      </c>
      <c r="P8" s="628">
        <v>178095</v>
      </c>
      <c r="Q8" s="628">
        <v>66384</v>
      </c>
      <c r="R8" s="628">
        <v>0</v>
      </c>
      <c r="S8" s="628">
        <v>75</v>
      </c>
      <c r="T8" s="628">
        <v>5997</v>
      </c>
      <c r="U8" s="629">
        <v>231228</v>
      </c>
      <c r="V8" s="571"/>
    </row>
    <row r="9" spans="1:22" ht="18.75" customHeight="1">
      <c r="A9" s="500"/>
      <c r="B9" s="501" t="s">
        <v>255</v>
      </c>
      <c r="C9" s="559" t="s">
        <v>455</v>
      </c>
      <c r="D9" s="625" t="s">
        <v>452</v>
      </c>
      <c r="E9" s="573" t="s">
        <v>481</v>
      </c>
      <c r="F9" s="626" t="s">
        <v>379</v>
      </c>
      <c r="G9" s="565"/>
      <c r="H9" s="565"/>
      <c r="I9" s="565"/>
      <c r="J9" s="565"/>
      <c r="K9" s="472"/>
      <c r="L9" s="576" t="s">
        <v>380</v>
      </c>
      <c r="M9" s="576" t="s">
        <v>482</v>
      </c>
      <c r="N9" s="449">
        <v>149285607</v>
      </c>
      <c r="O9" s="450">
        <v>4348068</v>
      </c>
      <c r="P9" s="450">
        <v>166181</v>
      </c>
      <c r="Q9" s="450">
        <v>66384</v>
      </c>
      <c r="R9" s="450">
        <v>0</v>
      </c>
      <c r="S9" s="450">
        <v>75</v>
      </c>
      <c r="T9" s="450">
        <v>5997</v>
      </c>
      <c r="U9" s="630">
        <v>212828</v>
      </c>
      <c r="V9" s="571"/>
    </row>
    <row r="10" spans="1:22" ht="18.75" customHeight="1">
      <c r="A10" s="500"/>
      <c r="B10" s="501" t="s">
        <v>460</v>
      </c>
      <c r="C10" s="559" t="s">
        <v>461</v>
      </c>
      <c r="D10" s="625" t="s">
        <v>462</v>
      </c>
      <c r="E10" s="573" t="s">
        <v>385</v>
      </c>
      <c r="F10" s="626" t="s">
        <v>386</v>
      </c>
      <c r="G10" s="565"/>
      <c r="H10" s="565"/>
      <c r="I10" s="565"/>
      <c r="J10" s="565"/>
      <c r="K10" s="472"/>
      <c r="L10" s="576" t="s">
        <v>387</v>
      </c>
      <c r="M10" s="576" t="s">
        <v>483</v>
      </c>
      <c r="N10" s="627">
        <v>112220307</v>
      </c>
      <c r="O10" s="628">
        <v>2805621</v>
      </c>
      <c r="P10" s="628">
        <v>127482</v>
      </c>
      <c r="Q10" s="628">
        <v>50465</v>
      </c>
      <c r="R10" s="628">
        <v>0</v>
      </c>
      <c r="S10" s="628">
        <v>67</v>
      </c>
      <c r="T10" s="628">
        <v>4898</v>
      </c>
      <c r="U10" s="629">
        <v>161794</v>
      </c>
      <c r="V10" s="571"/>
    </row>
    <row r="11" spans="1:22" ht="18.75" customHeight="1">
      <c r="A11" s="500"/>
      <c r="B11" s="501" t="s">
        <v>389</v>
      </c>
      <c r="C11" s="559" t="s">
        <v>461</v>
      </c>
      <c r="D11" s="625" t="s">
        <v>484</v>
      </c>
      <c r="E11" s="573"/>
      <c r="F11" s="626" t="s">
        <v>485</v>
      </c>
      <c r="G11" s="565"/>
      <c r="H11" s="565"/>
      <c r="I11" s="565"/>
      <c r="J11" s="565"/>
      <c r="K11" s="472"/>
      <c r="L11" s="576" t="s">
        <v>392</v>
      </c>
      <c r="M11" s="576" t="s">
        <v>393</v>
      </c>
      <c r="N11" s="627">
        <v>37065300</v>
      </c>
      <c r="O11" s="628">
        <v>1542447</v>
      </c>
      <c r="P11" s="628">
        <v>38699</v>
      </c>
      <c r="Q11" s="628">
        <v>15919</v>
      </c>
      <c r="R11" s="628">
        <v>0</v>
      </c>
      <c r="S11" s="628">
        <v>8</v>
      </c>
      <c r="T11" s="628">
        <v>1099</v>
      </c>
      <c r="U11" s="629">
        <v>51034</v>
      </c>
      <c r="V11" s="571"/>
    </row>
    <row r="12" spans="1:22" ht="18.75" customHeight="1">
      <c r="A12" s="500"/>
      <c r="B12" s="501" t="s">
        <v>394</v>
      </c>
      <c r="C12" s="559" t="s">
        <v>455</v>
      </c>
      <c r="D12" s="433"/>
      <c r="E12" s="573"/>
      <c r="F12" s="626"/>
      <c r="G12" s="565"/>
      <c r="H12" s="565"/>
      <c r="I12" s="565"/>
      <c r="J12" s="565"/>
      <c r="K12" s="472"/>
      <c r="L12" s="573"/>
      <c r="M12" s="411"/>
      <c r="N12" s="631">
        <v>0</v>
      </c>
      <c r="O12" s="632">
        <v>0</v>
      </c>
      <c r="P12" s="518">
        <v>11914</v>
      </c>
      <c r="Q12" s="632">
        <v>0</v>
      </c>
      <c r="R12" s="632">
        <v>0</v>
      </c>
      <c r="S12" s="633">
        <v>0</v>
      </c>
      <c r="T12" s="632">
        <v>0</v>
      </c>
      <c r="U12" s="634">
        <v>18400</v>
      </c>
      <c r="V12" s="571"/>
    </row>
    <row r="13" spans="1:22" ht="18.75" customHeight="1">
      <c r="A13" s="500"/>
      <c r="B13" s="501"/>
      <c r="C13" s="582"/>
      <c r="D13" s="635"/>
      <c r="E13" s="584"/>
      <c r="F13" s="433"/>
      <c r="G13" s="585"/>
      <c r="H13" s="585"/>
      <c r="I13" s="526"/>
      <c r="J13" s="526"/>
      <c r="K13" s="472"/>
      <c r="L13" s="411"/>
      <c r="M13" s="411"/>
      <c r="N13" s="472"/>
      <c r="O13" s="565"/>
      <c r="P13" s="565"/>
      <c r="Q13" s="565"/>
      <c r="R13" s="565"/>
      <c r="S13" s="565"/>
      <c r="T13" s="565"/>
      <c r="U13" s="624"/>
      <c r="V13" s="571"/>
    </row>
    <row r="14" spans="1:22" s="552" customFormat="1" ht="18.75" customHeight="1">
      <c r="A14" s="539">
        <v>1</v>
      </c>
      <c r="B14" s="540" t="s">
        <v>28</v>
      </c>
      <c r="C14" s="1117" t="s">
        <v>395</v>
      </c>
      <c r="D14" s="1118"/>
      <c r="E14" s="592">
        <v>3</v>
      </c>
      <c r="F14" s="586">
        <v>10</v>
      </c>
      <c r="G14" s="636">
        <v>2.4</v>
      </c>
      <c r="H14" s="477" t="s">
        <v>203</v>
      </c>
      <c r="I14" s="587">
        <v>7560</v>
      </c>
      <c r="J14" s="587">
        <v>6240</v>
      </c>
      <c r="K14" s="588">
        <v>100</v>
      </c>
      <c r="L14" s="586" t="s">
        <v>396</v>
      </c>
      <c r="M14" s="586" t="s">
        <v>203</v>
      </c>
      <c r="N14" s="589">
        <v>22755168</v>
      </c>
      <c r="O14" s="478">
        <v>0</v>
      </c>
      <c r="P14" s="478">
        <v>26426</v>
      </c>
      <c r="Q14" s="478">
        <v>8095</v>
      </c>
      <c r="R14" s="478">
        <v>0</v>
      </c>
      <c r="S14" s="478">
        <v>4</v>
      </c>
      <c r="T14" s="478">
        <v>1294</v>
      </c>
      <c r="U14" s="637">
        <v>32996</v>
      </c>
      <c r="V14" s="539">
        <v>1</v>
      </c>
    </row>
    <row r="15" spans="1:22" s="552" customFormat="1" ht="18.75" customHeight="1">
      <c r="A15" s="544">
        <v>2</v>
      </c>
      <c r="B15" s="545" t="s">
        <v>31</v>
      </c>
      <c r="C15" s="1119" t="s">
        <v>398</v>
      </c>
      <c r="D15" s="1120"/>
      <c r="E15" s="592">
        <v>3</v>
      </c>
      <c r="F15" s="573">
        <v>9</v>
      </c>
      <c r="G15" s="595">
        <v>2.5</v>
      </c>
      <c r="H15" s="429" t="s">
        <v>203</v>
      </c>
      <c r="I15" s="579">
        <v>6000</v>
      </c>
      <c r="J15" s="579">
        <v>6300</v>
      </c>
      <c r="K15" s="411">
        <v>100</v>
      </c>
      <c r="L15" s="573" t="s">
        <v>396</v>
      </c>
      <c r="M15" s="573" t="s">
        <v>203</v>
      </c>
      <c r="N15" s="423">
        <v>17039034</v>
      </c>
      <c r="O15" s="424">
        <v>0</v>
      </c>
      <c r="P15" s="424">
        <v>17618</v>
      </c>
      <c r="Q15" s="424">
        <v>7006</v>
      </c>
      <c r="R15" s="424">
        <v>0</v>
      </c>
      <c r="S15" s="424">
        <v>15</v>
      </c>
      <c r="T15" s="424">
        <v>771</v>
      </c>
      <c r="U15" s="617">
        <v>22233</v>
      </c>
      <c r="V15" s="544">
        <v>2</v>
      </c>
    </row>
    <row r="16" spans="1:22" ht="18.75" customHeight="1">
      <c r="A16" s="500">
        <v>3</v>
      </c>
      <c r="B16" s="501" t="s">
        <v>33</v>
      </c>
      <c r="C16" s="1101" t="s">
        <v>398</v>
      </c>
      <c r="D16" s="1121"/>
      <c r="E16" s="592">
        <v>3</v>
      </c>
      <c r="F16" s="573">
        <v>9</v>
      </c>
      <c r="G16" s="593">
        <v>2.5</v>
      </c>
      <c r="H16" s="429" t="s">
        <v>203</v>
      </c>
      <c r="I16" s="579">
        <v>6000</v>
      </c>
      <c r="J16" s="579">
        <v>6000</v>
      </c>
      <c r="K16" s="411">
        <v>100</v>
      </c>
      <c r="L16" s="592" t="s">
        <v>396</v>
      </c>
      <c r="M16" s="573" t="s">
        <v>203</v>
      </c>
      <c r="N16" s="449">
        <v>9355057</v>
      </c>
      <c r="O16" s="518">
        <v>0</v>
      </c>
      <c r="P16" s="450">
        <v>12088</v>
      </c>
      <c r="Q16" s="450">
        <v>5660</v>
      </c>
      <c r="R16" s="450">
        <v>0</v>
      </c>
      <c r="S16" s="450">
        <v>15</v>
      </c>
      <c r="T16" s="450">
        <v>537</v>
      </c>
      <c r="U16" s="516">
        <v>15326</v>
      </c>
      <c r="V16" s="500">
        <v>3</v>
      </c>
    </row>
    <row r="17" spans="1:22" ht="18.75" customHeight="1">
      <c r="A17" s="500">
        <v>4</v>
      </c>
      <c r="B17" s="501" t="s">
        <v>35</v>
      </c>
      <c r="C17" s="1101" t="s">
        <v>398</v>
      </c>
      <c r="D17" s="1121"/>
      <c r="E17" s="592">
        <v>4</v>
      </c>
      <c r="F17" s="573">
        <v>12</v>
      </c>
      <c r="G17" s="593">
        <v>2</v>
      </c>
      <c r="H17" s="593">
        <v>4.4</v>
      </c>
      <c r="I17" s="450">
        <v>5800</v>
      </c>
      <c r="J17" s="450">
        <v>4500</v>
      </c>
      <c r="K17" s="411">
        <v>100</v>
      </c>
      <c r="L17" s="592" t="s">
        <v>396</v>
      </c>
      <c r="M17" s="573" t="s">
        <v>399</v>
      </c>
      <c r="N17" s="449">
        <v>2784020</v>
      </c>
      <c r="O17" s="450">
        <v>114374</v>
      </c>
      <c r="P17" s="450">
        <v>3507</v>
      </c>
      <c r="Q17" s="450">
        <v>1591</v>
      </c>
      <c r="R17" s="450">
        <v>0</v>
      </c>
      <c r="S17" s="450">
        <v>0</v>
      </c>
      <c r="T17" s="450">
        <v>127</v>
      </c>
      <c r="U17" s="516">
        <v>4314</v>
      </c>
      <c r="V17" s="500">
        <v>4</v>
      </c>
    </row>
    <row r="18" spans="1:22" ht="18.75" customHeight="1">
      <c r="A18" s="500">
        <v>5</v>
      </c>
      <c r="B18" s="501" t="s">
        <v>37</v>
      </c>
      <c r="C18" s="1101" t="s">
        <v>398</v>
      </c>
      <c r="D18" s="1121"/>
      <c r="E18" s="592">
        <v>3</v>
      </c>
      <c r="F18" s="573">
        <v>12</v>
      </c>
      <c r="G18" s="595">
        <v>2.1</v>
      </c>
      <c r="H18" s="429" t="s">
        <v>203</v>
      </c>
      <c r="I18" s="579">
        <v>6800</v>
      </c>
      <c r="J18" s="579">
        <v>6800</v>
      </c>
      <c r="K18" s="411">
        <v>100</v>
      </c>
      <c r="L18" s="592" t="s">
        <v>396</v>
      </c>
      <c r="M18" s="573" t="s">
        <v>203</v>
      </c>
      <c r="N18" s="449">
        <v>7330775</v>
      </c>
      <c r="O18" s="518">
        <v>394677</v>
      </c>
      <c r="P18" s="450">
        <v>7844</v>
      </c>
      <c r="Q18" s="450">
        <v>3180</v>
      </c>
      <c r="R18" s="450">
        <v>0</v>
      </c>
      <c r="S18" s="450">
        <v>3</v>
      </c>
      <c r="T18" s="450">
        <v>344</v>
      </c>
      <c r="U18" s="516">
        <v>9942</v>
      </c>
      <c r="V18" s="500">
        <v>5</v>
      </c>
    </row>
    <row r="19" spans="1:22" ht="18.75" customHeight="1">
      <c r="A19" s="500">
        <v>6</v>
      </c>
      <c r="B19" s="501" t="s">
        <v>40</v>
      </c>
      <c r="C19" s="1101" t="s">
        <v>398</v>
      </c>
      <c r="D19" s="1121"/>
      <c r="E19" s="592">
        <v>4</v>
      </c>
      <c r="F19" s="573">
        <v>12</v>
      </c>
      <c r="G19" s="593">
        <v>1.12</v>
      </c>
      <c r="H19" s="597">
        <v>7.5</v>
      </c>
      <c r="I19" s="450">
        <v>3900</v>
      </c>
      <c r="J19" s="450">
        <v>3400</v>
      </c>
      <c r="K19" s="411">
        <v>100</v>
      </c>
      <c r="L19" s="592" t="s">
        <v>396</v>
      </c>
      <c r="M19" s="573" t="s">
        <v>399</v>
      </c>
      <c r="N19" s="449">
        <v>3538054</v>
      </c>
      <c r="O19" s="450">
        <v>146122</v>
      </c>
      <c r="P19" s="450">
        <v>3684</v>
      </c>
      <c r="Q19" s="450">
        <v>1449</v>
      </c>
      <c r="R19" s="450">
        <v>0</v>
      </c>
      <c r="S19" s="450">
        <v>0</v>
      </c>
      <c r="T19" s="450">
        <v>66</v>
      </c>
      <c r="U19" s="516">
        <v>4597</v>
      </c>
      <c r="V19" s="500">
        <v>6</v>
      </c>
    </row>
    <row r="20" spans="1:22" ht="18.75" customHeight="1">
      <c r="A20" s="500">
        <v>7</v>
      </c>
      <c r="B20" s="501" t="s">
        <v>42</v>
      </c>
      <c r="C20" s="1101" t="s">
        <v>398</v>
      </c>
      <c r="D20" s="1121"/>
      <c r="E20" s="592">
        <v>4</v>
      </c>
      <c r="F20" s="573">
        <v>9</v>
      </c>
      <c r="G20" s="593">
        <v>2.18</v>
      </c>
      <c r="H20" s="593">
        <v>1.5</v>
      </c>
      <c r="I20" s="450">
        <v>6600</v>
      </c>
      <c r="J20" s="450">
        <v>5000</v>
      </c>
      <c r="K20" s="411">
        <v>100</v>
      </c>
      <c r="L20" s="592" t="s">
        <v>396</v>
      </c>
      <c r="M20" s="573" t="s">
        <v>399</v>
      </c>
      <c r="N20" s="449">
        <v>3288655</v>
      </c>
      <c r="O20" s="450">
        <v>162495</v>
      </c>
      <c r="P20" s="450">
        <v>4078</v>
      </c>
      <c r="Q20" s="450">
        <v>1787</v>
      </c>
      <c r="R20" s="450">
        <v>0</v>
      </c>
      <c r="S20" s="450">
        <v>3</v>
      </c>
      <c r="T20" s="450">
        <v>144</v>
      </c>
      <c r="U20" s="516">
        <v>5339</v>
      </c>
      <c r="V20" s="500">
        <v>7</v>
      </c>
    </row>
    <row r="21" spans="1:22" ht="18.75" customHeight="1">
      <c r="A21" s="500">
        <v>8</v>
      </c>
      <c r="B21" s="501" t="s">
        <v>45</v>
      </c>
      <c r="C21" s="1101" t="s">
        <v>398</v>
      </c>
      <c r="D21" s="1121"/>
      <c r="E21" s="592">
        <v>4</v>
      </c>
      <c r="F21" s="573">
        <v>8</v>
      </c>
      <c r="G21" s="593">
        <v>1.8</v>
      </c>
      <c r="H21" s="593">
        <v>3</v>
      </c>
      <c r="I21" s="450">
        <v>6200</v>
      </c>
      <c r="J21" s="450">
        <v>4700</v>
      </c>
      <c r="K21" s="411">
        <v>100</v>
      </c>
      <c r="L21" s="592" t="s">
        <v>396</v>
      </c>
      <c r="M21" s="573" t="s">
        <v>399</v>
      </c>
      <c r="N21" s="449">
        <v>3004948</v>
      </c>
      <c r="O21" s="450">
        <v>149589</v>
      </c>
      <c r="P21" s="450">
        <v>3928</v>
      </c>
      <c r="Q21" s="450">
        <v>1942</v>
      </c>
      <c r="R21" s="450">
        <v>0</v>
      </c>
      <c r="S21" s="450">
        <v>5</v>
      </c>
      <c r="T21" s="450">
        <v>80</v>
      </c>
      <c r="U21" s="516">
        <v>5084</v>
      </c>
      <c r="V21" s="500">
        <v>8</v>
      </c>
    </row>
    <row r="22" spans="1:22" ht="18.75" customHeight="1">
      <c r="A22" s="500">
        <v>9</v>
      </c>
      <c r="B22" s="501" t="s">
        <v>47</v>
      </c>
      <c r="C22" s="1101" t="s">
        <v>398</v>
      </c>
      <c r="D22" s="1121"/>
      <c r="E22" s="592">
        <v>4</v>
      </c>
      <c r="F22" s="573">
        <v>10</v>
      </c>
      <c r="G22" s="594">
        <v>1.9</v>
      </c>
      <c r="H22" s="593">
        <v>5</v>
      </c>
      <c r="I22" s="518">
        <v>8000</v>
      </c>
      <c r="J22" s="518">
        <v>7000</v>
      </c>
      <c r="K22" s="411">
        <v>100</v>
      </c>
      <c r="L22" s="592" t="s">
        <v>396</v>
      </c>
      <c r="M22" s="573" t="s">
        <v>399</v>
      </c>
      <c r="N22" s="449">
        <v>4778517</v>
      </c>
      <c r="O22" s="450">
        <v>216544</v>
      </c>
      <c r="P22" s="450">
        <v>5229</v>
      </c>
      <c r="Q22" s="450">
        <v>2196</v>
      </c>
      <c r="R22" s="450">
        <v>0</v>
      </c>
      <c r="S22" s="450">
        <v>0</v>
      </c>
      <c r="T22" s="450">
        <v>218</v>
      </c>
      <c r="U22" s="516">
        <v>6578</v>
      </c>
      <c r="V22" s="500">
        <v>9</v>
      </c>
    </row>
    <row r="23" spans="1:22" ht="18.75" customHeight="1">
      <c r="A23" s="500">
        <v>10</v>
      </c>
      <c r="B23" s="501" t="s">
        <v>204</v>
      </c>
      <c r="C23" s="1101" t="s">
        <v>398</v>
      </c>
      <c r="D23" s="1121"/>
      <c r="E23" s="592">
        <v>4</v>
      </c>
      <c r="F23" s="573">
        <v>10</v>
      </c>
      <c r="G23" s="593">
        <v>2.19</v>
      </c>
      <c r="H23" s="593">
        <v>7</v>
      </c>
      <c r="I23" s="450">
        <v>5600</v>
      </c>
      <c r="J23" s="450">
        <v>5000</v>
      </c>
      <c r="K23" s="411">
        <v>100</v>
      </c>
      <c r="L23" s="592" t="s">
        <v>396</v>
      </c>
      <c r="M23" s="573" t="s">
        <v>399</v>
      </c>
      <c r="N23" s="449">
        <v>2094638</v>
      </c>
      <c r="O23" s="450">
        <v>113854</v>
      </c>
      <c r="P23" s="450">
        <v>2401</v>
      </c>
      <c r="Q23" s="450">
        <v>979</v>
      </c>
      <c r="R23" s="450">
        <v>0</v>
      </c>
      <c r="S23" s="450">
        <v>0</v>
      </c>
      <c r="T23" s="450">
        <v>95</v>
      </c>
      <c r="U23" s="516">
        <v>3075</v>
      </c>
      <c r="V23" s="500">
        <v>10</v>
      </c>
    </row>
    <row r="24" spans="1:22" ht="18.75" customHeight="1">
      <c r="A24" s="500">
        <v>11</v>
      </c>
      <c r="B24" s="501" t="s">
        <v>52</v>
      </c>
      <c r="C24" s="1101" t="s">
        <v>398</v>
      </c>
      <c r="D24" s="1121"/>
      <c r="E24" s="592">
        <v>4</v>
      </c>
      <c r="F24" s="573">
        <v>9</v>
      </c>
      <c r="G24" s="593">
        <v>1.5</v>
      </c>
      <c r="H24" s="593">
        <v>4</v>
      </c>
      <c r="I24" s="450">
        <v>8000</v>
      </c>
      <c r="J24" s="450">
        <v>5300</v>
      </c>
      <c r="K24" s="411">
        <v>100</v>
      </c>
      <c r="L24" s="592" t="s">
        <v>396</v>
      </c>
      <c r="M24" s="573" t="s">
        <v>399</v>
      </c>
      <c r="N24" s="449">
        <v>4470221</v>
      </c>
      <c r="O24" s="450">
        <v>254382</v>
      </c>
      <c r="P24" s="450">
        <v>4311</v>
      </c>
      <c r="Q24" s="450">
        <v>1770</v>
      </c>
      <c r="R24" s="450">
        <v>0</v>
      </c>
      <c r="S24" s="450">
        <v>2</v>
      </c>
      <c r="T24" s="450">
        <v>139</v>
      </c>
      <c r="U24" s="516">
        <v>5870</v>
      </c>
      <c r="V24" s="500">
        <v>11</v>
      </c>
    </row>
    <row r="25" spans="1:22" ht="18.75" customHeight="1">
      <c r="A25" s="500">
        <v>12</v>
      </c>
      <c r="B25" s="501" t="s">
        <v>53</v>
      </c>
      <c r="C25" s="1101" t="s">
        <v>398</v>
      </c>
      <c r="D25" s="1121"/>
      <c r="E25" s="592">
        <v>4</v>
      </c>
      <c r="F25" s="573">
        <v>12</v>
      </c>
      <c r="G25" s="595">
        <v>1.5</v>
      </c>
      <c r="H25" s="593">
        <v>4</v>
      </c>
      <c r="I25" s="579">
        <v>6000</v>
      </c>
      <c r="J25" s="429">
        <v>6000</v>
      </c>
      <c r="K25" s="411">
        <v>100</v>
      </c>
      <c r="L25" s="592" t="s">
        <v>396</v>
      </c>
      <c r="M25" s="573" t="s">
        <v>399</v>
      </c>
      <c r="N25" s="449">
        <v>1755276</v>
      </c>
      <c r="O25" s="450">
        <v>74265</v>
      </c>
      <c r="P25" s="450">
        <v>2352</v>
      </c>
      <c r="Q25" s="450">
        <v>1137</v>
      </c>
      <c r="R25" s="450">
        <v>0</v>
      </c>
      <c r="S25" s="450">
        <v>1</v>
      </c>
      <c r="T25" s="450">
        <v>34</v>
      </c>
      <c r="U25" s="516">
        <v>2963</v>
      </c>
      <c r="V25" s="500">
        <v>12</v>
      </c>
    </row>
    <row r="26" spans="1:22" ht="18.75" customHeight="1">
      <c r="A26" s="500">
        <v>13</v>
      </c>
      <c r="B26" s="501" t="s">
        <v>54</v>
      </c>
      <c r="C26" s="1101" t="s">
        <v>398</v>
      </c>
      <c r="D26" s="1121"/>
      <c r="E26" s="592">
        <v>4</v>
      </c>
      <c r="F26" s="573">
        <v>9</v>
      </c>
      <c r="G26" s="593">
        <v>2.2</v>
      </c>
      <c r="H26" s="593">
        <v>5.3</v>
      </c>
      <c r="I26" s="450">
        <v>6800</v>
      </c>
      <c r="J26" s="450">
        <v>5800</v>
      </c>
      <c r="K26" s="411">
        <v>100</v>
      </c>
      <c r="L26" s="592" t="s">
        <v>396</v>
      </c>
      <c r="M26" s="573" t="s">
        <v>399</v>
      </c>
      <c r="N26" s="449">
        <v>1724997</v>
      </c>
      <c r="O26" s="450">
        <v>105653</v>
      </c>
      <c r="P26" s="450">
        <v>2095</v>
      </c>
      <c r="Q26" s="450">
        <v>692</v>
      </c>
      <c r="R26" s="450">
        <v>0</v>
      </c>
      <c r="S26" s="450">
        <v>7</v>
      </c>
      <c r="T26" s="450">
        <v>91</v>
      </c>
      <c r="U26" s="516">
        <v>2770</v>
      </c>
      <c r="V26" s="500">
        <v>13</v>
      </c>
    </row>
    <row r="27" spans="1:22" ht="18.75" customHeight="1">
      <c r="A27" s="500">
        <v>14</v>
      </c>
      <c r="B27" s="501" t="s">
        <v>55</v>
      </c>
      <c r="C27" s="1101" t="s">
        <v>398</v>
      </c>
      <c r="D27" s="1121"/>
      <c r="E27" s="592">
        <v>4</v>
      </c>
      <c r="F27" s="573">
        <v>10</v>
      </c>
      <c r="G27" s="593">
        <v>1.6</v>
      </c>
      <c r="H27" s="593">
        <v>5.7</v>
      </c>
      <c r="I27" s="450">
        <v>6300</v>
      </c>
      <c r="J27" s="450">
        <v>5200</v>
      </c>
      <c r="K27" s="411">
        <v>100</v>
      </c>
      <c r="L27" s="592" t="s">
        <v>396</v>
      </c>
      <c r="M27" s="573" t="s">
        <v>399</v>
      </c>
      <c r="N27" s="449">
        <v>4392416</v>
      </c>
      <c r="O27" s="450">
        <v>175186</v>
      </c>
      <c r="P27" s="450">
        <v>4307</v>
      </c>
      <c r="Q27" s="450">
        <v>1639</v>
      </c>
      <c r="R27" s="450">
        <v>0</v>
      </c>
      <c r="S27" s="450">
        <v>0</v>
      </c>
      <c r="T27" s="450">
        <v>142</v>
      </c>
      <c r="U27" s="516">
        <v>5590</v>
      </c>
      <c r="V27" s="500">
        <v>14</v>
      </c>
    </row>
    <row r="28" spans="1:22" ht="18.75" customHeight="1">
      <c r="A28" s="500">
        <v>15</v>
      </c>
      <c r="B28" s="501" t="s">
        <v>57</v>
      </c>
      <c r="C28" s="1101" t="s">
        <v>398</v>
      </c>
      <c r="D28" s="1121"/>
      <c r="E28" s="592">
        <v>4</v>
      </c>
      <c r="F28" s="573">
        <v>9</v>
      </c>
      <c r="G28" s="593">
        <v>1.5</v>
      </c>
      <c r="H28" s="593">
        <v>3.5</v>
      </c>
      <c r="I28" s="450">
        <v>6200</v>
      </c>
      <c r="J28" s="450">
        <v>5600</v>
      </c>
      <c r="K28" s="411">
        <v>100</v>
      </c>
      <c r="L28" s="592" t="s">
        <v>396</v>
      </c>
      <c r="M28" s="573" t="s">
        <v>399</v>
      </c>
      <c r="N28" s="449">
        <v>5077126</v>
      </c>
      <c r="O28" s="450">
        <v>234699</v>
      </c>
      <c r="P28" s="450">
        <v>4964</v>
      </c>
      <c r="Q28" s="450">
        <v>1281</v>
      </c>
      <c r="R28" s="450">
        <v>0</v>
      </c>
      <c r="S28" s="450">
        <v>8</v>
      </c>
      <c r="T28" s="450">
        <v>147</v>
      </c>
      <c r="U28" s="516">
        <v>6355</v>
      </c>
      <c r="V28" s="500">
        <v>15</v>
      </c>
    </row>
    <row r="29" spans="1:22" ht="18.75" customHeight="1">
      <c r="A29" s="500">
        <v>16</v>
      </c>
      <c r="B29" s="501" t="s">
        <v>400</v>
      </c>
      <c r="C29" s="1101" t="s">
        <v>398</v>
      </c>
      <c r="D29" s="1121"/>
      <c r="E29" s="592">
        <v>4</v>
      </c>
      <c r="F29" s="573">
        <v>8</v>
      </c>
      <c r="G29" s="593">
        <v>1.8</v>
      </c>
      <c r="H29" s="593">
        <v>5</v>
      </c>
      <c r="I29" s="450">
        <v>7000</v>
      </c>
      <c r="J29" s="450">
        <v>5900</v>
      </c>
      <c r="K29" s="411">
        <v>100</v>
      </c>
      <c r="L29" s="592" t="s">
        <v>396</v>
      </c>
      <c r="M29" s="573" t="s">
        <v>399</v>
      </c>
      <c r="N29" s="449">
        <v>3518154</v>
      </c>
      <c r="O29" s="450">
        <v>188400</v>
      </c>
      <c r="P29" s="450">
        <v>4597</v>
      </c>
      <c r="Q29" s="450">
        <v>2052</v>
      </c>
      <c r="R29" s="450">
        <v>0</v>
      </c>
      <c r="S29" s="450">
        <v>0</v>
      </c>
      <c r="T29" s="450">
        <v>121</v>
      </c>
      <c r="U29" s="516">
        <v>5810</v>
      </c>
      <c r="V29" s="500">
        <v>16</v>
      </c>
    </row>
    <row r="30" spans="1:22" ht="18.75" customHeight="1">
      <c r="A30" s="500">
        <v>17</v>
      </c>
      <c r="B30" s="501" t="s">
        <v>62</v>
      </c>
      <c r="C30" s="1101" t="s">
        <v>398</v>
      </c>
      <c r="D30" s="1121"/>
      <c r="E30" s="592">
        <v>4</v>
      </c>
      <c r="F30" s="596">
        <v>8</v>
      </c>
      <c r="G30" s="597">
        <v>1.3</v>
      </c>
      <c r="H30" s="593">
        <v>3</v>
      </c>
      <c r="I30" s="450">
        <v>5400</v>
      </c>
      <c r="J30" s="450">
        <v>5000</v>
      </c>
      <c r="K30" s="411">
        <v>100</v>
      </c>
      <c r="L30" s="592" t="s">
        <v>396</v>
      </c>
      <c r="M30" s="573" t="s">
        <v>399</v>
      </c>
      <c r="N30" s="449">
        <v>6658611</v>
      </c>
      <c r="O30" s="450">
        <v>370341</v>
      </c>
      <c r="P30" s="450">
        <v>8154</v>
      </c>
      <c r="Q30" s="450">
        <v>3780</v>
      </c>
      <c r="R30" s="450">
        <v>0</v>
      </c>
      <c r="S30" s="450">
        <v>1</v>
      </c>
      <c r="T30" s="450">
        <v>111</v>
      </c>
      <c r="U30" s="516">
        <v>10318</v>
      </c>
      <c r="V30" s="500">
        <v>17</v>
      </c>
    </row>
    <row r="31" spans="1:22" ht="18.75" customHeight="1">
      <c r="A31" s="500">
        <v>19</v>
      </c>
      <c r="B31" s="501" t="s">
        <v>401</v>
      </c>
      <c r="C31" s="1101" t="s">
        <v>398</v>
      </c>
      <c r="D31" s="1121"/>
      <c r="E31" s="592">
        <v>4</v>
      </c>
      <c r="F31" s="573">
        <v>8</v>
      </c>
      <c r="G31" s="593">
        <v>1.35</v>
      </c>
      <c r="H31" s="593">
        <v>7</v>
      </c>
      <c r="I31" s="450">
        <v>8500</v>
      </c>
      <c r="J31" s="450">
        <v>5000</v>
      </c>
      <c r="K31" s="411">
        <v>100</v>
      </c>
      <c r="L31" s="592" t="s">
        <v>396</v>
      </c>
      <c r="M31" s="573" t="s">
        <v>399</v>
      </c>
      <c r="N31" s="248">
        <v>913647</v>
      </c>
      <c r="O31" s="450">
        <v>48850</v>
      </c>
      <c r="P31" s="450">
        <v>1094</v>
      </c>
      <c r="Q31" s="450">
        <v>468</v>
      </c>
      <c r="R31" s="450">
        <v>0</v>
      </c>
      <c r="S31" s="450">
        <v>0</v>
      </c>
      <c r="T31" s="450">
        <v>20</v>
      </c>
      <c r="U31" s="516">
        <v>1431</v>
      </c>
      <c r="V31" s="500">
        <v>19</v>
      </c>
    </row>
    <row r="32" spans="1:22" ht="18.75" customHeight="1">
      <c r="A32" s="500">
        <v>20</v>
      </c>
      <c r="B32" s="501" t="s">
        <v>66</v>
      </c>
      <c r="C32" s="1101" t="s">
        <v>398</v>
      </c>
      <c r="D32" s="1121"/>
      <c r="E32" s="592">
        <v>4</v>
      </c>
      <c r="F32" s="573">
        <v>8</v>
      </c>
      <c r="G32" s="593">
        <v>1.35</v>
      </c>
      <c r="H32" s="593">
        <v>10.5</v>
      </c>
      <c r="I32" s="450">
        <v>9000</v>
      </c>
      <c r="J32" s="450">
        <v>5000</v>
      </c>
      <c r="K32" s="411">
        <v>100</v>
      </c>
      <c r="L32" s="592" t="s">
        <v>396</v>
      </c>
      <c r="M32" s="573" t="s">
        <v>399</v>
      </c>
      <c r="N32" s="248">
        <v>575965</v>
      </c>
      <c r="O32" s="450">
        <v>17628</v>
      </c>
      <c r="P32" s="450">
        <v>494</v>
      </c>
      <c r="Q32" s="450">
        <v>248</v>
      </c>
      <c r="R32" s="450">
        <v>0</v>
      </c>
      <c r="S32" s="450">
        <v>0</v>
      </c>
      <c r="T32" s="450">
        <v>26</v>
      </c>
      <c r="U32" s="516">
        <v>649</v>
      </c>
      <c r="V32" s="500">
        <v>20</v>
      </c>
    </row>
    <row r="33" spans="1:22" ht="18.75" customHeight="1">
      <c r="A33" s="500">
        <v>21</v>
      </c>
      <c r="B33" s="501" t="s">
        <v>68</v>
      </c>
      <c r="C33" s="1101" t="s">
        <v>398</v>
      </c>
      <c r="D33" s="1121"/>
      <c r="E33" s="592">
        <v>4</v>
      </c>
      <c r="F33" s="573">
        <v>6</v>
      </c>
      <c r="G33" s="593">
        <v>1.1</v>
      </c>
      <c r="H33" s="593">
        <v>5.5</v>
      </c>
      <c r="I33" s="450">
        <v>8000</v>
      </c>
      <c r="J33" s="450">
        <v>5000</v>
      </c>
      <c r="K33" s="411">
        <v>100</v>
      </c>
      <c r="L33" s="592" t="s">
        <v>396</v>
      </c>
      <c r="M33" s="573" t="s">
        <v>399</v>
      </c>
      <c r="N33" s="248">
        <v>1583347</v>
      </c>
      <c r="O33" s="450">
        <v>41808</v>
      </c>
      <c r="P33" s="450">
        <v>620</v>
      </c>
      <c r="Q33" s="450">
        <v>147</v>
      </c>
      <c r="R33" s="450">
        <v>0</v>
      </c>
      <c r="S33" s="450">
        <v>0</v>
      </c>
      <c r="T33" s="450">
        <v>49</v>
      </c>
      <c r="U33" s="516">
        <v>999</v>
      </c>
      <c r="V33" s="500">
        <v>21</v>
      </c>
    </row>
    <row r="34" spans="1:22" ht="18.75" customHeight="1">
      <c r="A34" s="500">
        <v>22</v>
      </c>
      <c r="B34" s="501" t="s">
        <v>71</v>
      </c>
      <c r="C34" s="1101" t="s">
        <v>398</v>
      </c>
      <c r="D34" s="1121"/>
      <c r="E34" s="592">
        <v>4</v>
      </c>
      <c r="F34" s="573">
        <v>6</v>
      </c>
      <c r="G34" s="593">
        <v>1.5</v>
      </c>
      <c r="H34" s="593">
        <v>6</v>
      </c>
      <c r="I34" s="450">
        <v>10000</v>
      </c>
      <c r="J34" s="450">
        <v>7500</v>
      </c>
      <c r="K34" s="411">
        <v>100</v>
      </c>
      <c r="L34" s="592" t="s">
        <v>396</v>
      </c>
      <c r="M34" s="573" t="s">
        <v>399</v>
      </c>
      <c r="N34" s="248">
        <v>1012427</v>
      </c>
      <c r="O34" s="450">
        <v>36529</v>
      </c>
      <c r="P34" s="450">
        <v>471</v>
      </c>
      <c r="Q34" s="450">
        <v>155</v>
      </c>
      <c r="R34" s="450">
        <v>0</v>
      </c>
      <c r="S34" s="450">
        <v>0</v>
      </c>
      <c r="T34" s="450">
        <v>71</v>
      </c>
      <c r="U34" s="516">
        <v>701</v>
      </c>
      <c r="V34" s="500">
        <v>22</v>
      </c>
    </row>
    <row r="35" spans="1:22" ht="18.75" customHeight="1">
      <c r="A35" s="500">
        <v>23</v>
      </c>
      <c r="B35" s="501" t="s">
        <v>73</v>
      </c>
      <c r="C35" s="1101" t="s">
        <v>398</v>
      </c>
      <c r="D35" s="1121"/>
      <c r="E35" s="592">
        <v>4</v>
      </c>
      <c r="F35" s="573">
        <v>8</v>
      </c>
      <c r="G35" s="593">
        <v>1.45</v>
      </c>
      <c r="H35" s="593">
        <v>6.6</v>
      </c>
      <c r="I35" s="450">
        <v>8000</v>
      </c>
      <c r="J35" s="450">
        <v>5500</v>
      </c>
      <c r="K35" s="411">
        <v>100</v>
      </c>
      <c r="L35" s="592" t="s">
        <v>396</v>
      </c>
      <c r="M35" s="573" t="s">
        <v>399</v>
      </c>
      <c r="N35" s="248">
        <v>123003</v>
      </c>
      <c r="O35" s="450">
        <v>4301</v>
      </c>
      <c r="P35" s="450">
        <v>122</v>
      </c>
      <c r="Q35" s="450">
        <v>53</v>
      </c>
      <c r="R35" s="450">
        <v>0</v>
      </c>
      <c r="S35" s="450">
        <v>0</v>
      </c>
      <c r="T35" s="450">
        <v>4</v>
      </c>
      <c r="U35" s="516">
        <v>161</v>
      </c>
      <c r="V35" s="500">
        <v>23</v>
      </c>
    </row>
    <row r="36" spans="1:22" ht="18.75" customHeight="1">
      <c r="A36" s="500">
        <v>24</v>
      </c>
      <c r="B36" s="501" t="s">
        <v>75</v>
      </c>
      <c r="C36" s="1101" t="s">
        <v>398</v>
      </c>
      <c r="D36" s="1121"/>
      <c r="E36" s="592">
        <v>4</v>
      </c>
      <c r="F36" s="596">
        <v>6</v>
      </c>
      <c r="G36" s="597">
        <v>2.1</v>
      </c>
      <c r="H36" s="593">
        <v>6.5</v>
      </c>
      <c r="I36" s="450">
        <v>9000</v>
      </c>
      <c r="J36" s="450">
        <v>5000</v>
      </c>
      <c r="K36" s="411">
        <v>100</v>
      </c>
      <c r="L36" s="592" t="s">
        <v>396</v>
      </c>
      <c r="M36" s="573" t="s">
        <v>399</v>
      </c>
      <c r="N36" s="449">
        <v>67715</v>
      </c>
      <c r="O36" s="450">
        <v>1240</v>
      </c>
      <c r="P36" s="450">
        <v>76</v>
      </c>
      <c r="Q36" s="450">
        <v>43</v>
      </c>
      <c r="R36" s="450">
        <v>0</v>
      </c>
      <c r="S36" s="450">
        <v>0</v>
      </c>
      <c r="T36" s="450">
        <v>3</v>
      </c>
      <c r="U36" s="516">
        <v>103</v>
      </c>
      <c r="V36" s="500">
        <v>24</v>
      </c>
    </row>
    <row r="37" spans="1:22" ht="18.75" customHeight="1">
      <c r="A37" s="500">
        <v>26</v>
      </c>
      <c r="B37" s="501" t="s">
        <v>77</v>
      </c>
      <c r="C37" s="1101" t="s">
        <v>398</v>
      </c>
      <c r="D37" s="1121"/>
      <c r="E37" s="592">
        <v>3</v>
      </c>
      <c r="F37" s="573">
        <v>10</v>
      </c>
      <c r="G37" s="594">
        <v>0.85</v>
      </c>
      <c r="H37" s="638" t="s">
        <v>203</v>
      </c>
      <c r="I37" s="450">
        <v>7800</v>
      </c>
      <c r="J37" s="450">
        <v>4500</v>
      </c>
      <c r="K37" s="411">
        <v>100</v>
      </c>
      <c r="L37" s="592" t="s">
        <v>396</v>
      </c>
      <c r="M37" s="573" t="s">
        <v>203</v>
      </c>
      <c r="N37" s="248">
        <v>3234494</v>
      </c>
      <c r="O37" s="518">
        <v>0</v>
      </c>
      <c r="P37" s="450">
        <v>2437</v>
      </c>
      <c r="Q37" s="450">
        <v>713</v>
      </c>
      <c r="R37" s="450">
        <v>0</v>
      </c>
      <c r="S37" s="450">
        <v>0</v>
      </c>
      <c r="T37" s="450">
        <v>45</v>
      </c>
      <c r="U37" s="516">
        <v>3229</v>
      </c>
      <c r="V37" s="500">
        <v>26</v>
      </c>
    </row>
    <row r="38" spans="1:22" ht="18.75" customHeight="1">
      <c r="A38" s="500">
        <v>28</v>
      </c>
      <c r="B38" s="501" t="s">
        <v>79</v>
      </c>
      <c r="C38" s="1101" t="s">
        <v>398</v>
      </c>
      <c r="D38" s="1121"/>
      <c r="E38" s="592">
        <v>4</v>
      </c>
      <c r="F38" s="573">
        <v>10</v>
      </c>
      <c r="G38" s="593">
        <v>1.5</v>
      </c>
      <c r="H38" s="593">
        <v>4.5</v>
      </c>
      <c r="I38" s="450">
        <v>9500</v>
      </c>
      <c r="J38" s="450">
        <v>6000</v>
      </c>
      <c r="K38" s="411">
        <v>100</v>
      </c>
      <c r="L38" s="592" t="s">
        <v>396</v>
      </c>
      <c r="M38" s="573" t="s">
        <v>399</v>
      </c>
      <c r="N38" s="449">
        <v>1292027</v>
      </c>
      <c r="O38" s="450">
        <v>64111</v>
      </c>
      <c r="P38" s="450">
        <v>1331</v>
      </c>
      <c r="Q38" s="450">
        <v>576</v>
      </c>
      <c r="R38" s="450">
        <v>0</v>
      </c>
      <c r="S38" s="450">
        <v>0</v>
      </c>
      <c r="T38" s="450">
        <v>49</v>
      </c>
      <c r="U38" s="516">
        <v>1743</v>
      </c>
      <c r="V38" s="500">
        <v>28</v>
      </c>
    </row>
    <row r="39" spans="1:22" ht="18.75" customHeight="1">
      <c r="A39" s="500">
        <v>29</v>
      </c>
      <c r="B39" s="501" t="s">
        <v>80</v>
      </c>
      <c r="C39" s="1101" t="s">
        <v>398</v>
      </c>
      <c r="D39" s="1121"/>
      <c r="E39" s="592">
        <v>4</v>
      </c>
      <c r="F39" s="596">
        <v>8</v>
      </c>
      <c r="G39" s="597">
        <v>1.3</v>
      </c>
      <c r="H39" s="593">
        <v>8.3</v>
      </c>
      <c r="I39" s="450">
        <v>9300</v>
      </c>
      <c r="J39" s="450">
        <v>5500</v>
      </c>
      <c r="K39" s="411">
        <v>100</v>
      </c>
      <c r="L39" s="592" t="s">
        <v>396</v>
      </c>
      <c r="M39" s="573" t="s">
        <v>399</v>
      </c>
      <c r="N39" s="449">
        <v>649017</v>
      </c>
      <c r="O39" s="450">
        <v>29525</v>
      </c>
      <c r="P39" s="450">
        <v>759</v>
      </c>
      <c r="Q39" s="450">
        <v>326</v>
      </c>
      <c r="R39" s="450">
        <v>0</v>
      </c>
      <c r="S39" s="450">
        <v>2</v>
      </c>
      <c r="T39" s="450">
        <v>9</v>
      </c>
      <c r="U39" s="516">
        <v>1009</v>
      </c>
      <c r="V39" s="500">
        <v>29</v>
      </c>
    </row>
    <row r="40" spans="1:22" ht="18.75" customHeight="1">
      <c r="A40" s="500">
        <v>33</v>
      </c>
      <c r="B40" s="501" t="s">
        <v>81</v>
      </c>
      <c r="C40" s="1101" t="s">
        <v>398</v>
      </c>
      <c r="D40" s="1121"/>
      <c r="E40" s="592">
        <v>4</v>
      </c>
      <c r="F40" s="573">
        <v>12</v>
      </c>
      <c r="G40" s="593">
        <v>1.05</v>
      </c>
      <c r="H40" s="572">
        <v>7.72</v>
      </c>
      <c r="I40" s="450">
        <v>6700</v>
      </c>
      <c r="J40" s="450">
        <v>3900</v>
      </c>
      <c r="K40" s="411">
        <v>100</v>
      </c>
      <c r="L40" s="592" t="s">
        <v>396</v>
      </c>
      <c r="M40" s="573" t="s">
        <v>399</v>
      </c>
      <c r="N40" s="248">
        <v>430193</v>
      </c>
      <c r="O40" s="450">
        <v>19787</v>
      </c>
      <c r="P40" s="450">
        <v>646</v>
      </c>
      <c r="Q40" s="450">
        <v>326</v>
      </c>
      <c r="R40" s="450">
        <v>0</v>
      </c>
      <c r="S40" s="450">
        <v>0</v>
      </c>
      <c r="T40" s="450">
        <v>2</v>
      </c>
      <c r="U40" s="516">
        <v>869</v>
      </c>
      <c r="V40" s="500">
        <v>33</v>
      </c>
    </row>
    <row r="41" spans="1:22" ht="18.75" customHeight="1">
      <c r="A41" s="500">
        <v>34</v>
      </c>
      <c r="B41" s="501" t="s">
        <v>402</v>
      </c>
      <c r="C41" s="1101" t="s">
        <v>398</v>
      </c>
      <c r="D41" s="1121"/>
      <c r="E41" s="592">
        <v>4</v>
      </c>
      <c r="F41" s="573">
        <v>10</v>
      </c>
      <c r="G41" s="593">
        <v>2.1</v>
      </c>
      <c r="H41" s="593">
        <v>4.5</v>
      </c>
      <c r="I41" s="450">
        <v>6500</v>
      </c>
      <c r="J41" s="450">
        <v>6000</v>
      </c>
      <c r="K41" s="411">
        <v>100</v>
      </c>
      <c r="L41" s="592" t="s">
        <v>396</v>
      </c>
      <c r="M41" s="573" t="s">
        <v>399</v>
      </c>
      <c r="N41" s="248">
        <v>1975316</v>
      </c>
      <c r="O41" s="450">
        <v>105040</v>
      </c>
      <c r="P41" s="450">
        <v>2488</v>
      </c>
      <c r="Q41" s="450">
        <v>1160</v>
      </c>
      <c r="R41" s="450">
        <v>0</v>
      </c>
      <c r="S41" s="450">
        <v>0</v>
      </c>
      <c r="T41" s="450">
        <v>91</v>
      </c>
      <c r="U41" s="516">
        <v>3194</v>
      </c>
      <c r="V41" s="500">
        <v>34</v>
      </c>
    </row>
    <row r="42" spans="1:22" ht="18.75" customHeight="1">
      <c r="A42" s="500">
        <v>39</v>
      </c>
      <c r="B42" s="501" t="s">
        <v>85</v>
      </c>
      <c r="C42" s="1101" t="s">
        <v>398</v>
      </c>
      <c r="D42" s="1121"/>
      <c r="E42" s="592">
        <v>4</v>
      </c>
      <c r="F42" s="573">
        <v>10</v>
      </c>
      <c r="G42" s="593">
        <v>2</v>
      </c>
      <c r="H42" s="593">
        <v>10</v>
      </c>
      <c r="I42" s="450">
        <v>4300</v>
      </c>
      <c r="J42" s="450">
        <v>4700</v>
      </c>
      <c r="K42" s="411">
        <v>100</v>
      </c>
      <c r="L42" s="592" t="s">
        <v>396</v>
      </c>
      <c r="M42" s="573" t="s">
        <v>399</v>
      </c>
      <c r="N42" s="248">
        <v>288862</v>
      </c>
      <c r="O42" s="450">
        <v>12575</v>
      </c>
      <c r="P42" s="450">
        <v>379</v>
      </c>
      <c r="Q42" s="450">
        <v>188</v>
      </c>
      <c r="R42" s="450">
        <v>0</v>
      </c>
      <c r="S42" s="450">
        <v>0</v>
      </c>
      <c r="T42" s="450">
        <v>9</v>
      </c>
      <c r="U42" s="516">
        <v>493</v>
      </c>
      <c r="V42" s="500">
        <v>39</v>
      </c>
    </row>
    <row r="43" spans="1:22" s="599" customFormat="1" ht="18.75" customHeight="1">
      <c r="A43" s="500">
        <v>40</v>
      </c>
      <c r="B43" s="501" t="s">
        <v>86</v>
      </c>
      <c r="C43" s="1101" t="s">
        <v>398</v>
      </c>
      <c r="D43" s="1121"/>
      <c r="E43" s="592">
        <v>4</v>
      </c>
      <c r="F43" s="573">
        <v>9</v>
      </c>
      <c r="G43" s="593">
        <v>2</v>
      </c>
      <c r="H43" s="593">
        <v>4.4</v>
      </c>
      <c r="I43" s="450">
        <v>6600</v>
      </c>
      <c r="J43" s="450">
        <v>6600</v>
      </c>
      <c r="K43" s="411">
        <v>100</v>
      </c>
      <c r="L43" s="592" t="s">
        <v>396</v>
      </c>
      <c r="M43" s="573" t="s">
        <v>399</v>
      </c>
      <c r="N43" s="449">
        <v>1013809</v>
      </c>
      <c r="O43" s="450">
        <v>56689</v>
      </c>
      <c r="P43" s="450">
        <v>1201</v>
      </c>
      <c r="Q43" s="450">
        <v>492</v>
      </c>
      <c r="R43" s="450">
        <v>0</v>
      </c>
      <c r="S43" s="450">
        <v>1</v>
      </c>
      <c r="T43" s="450">
        <v>44</v>
      </c>
      <c r="U43" s="516">
        <v>1559</v>
      </c>
      <c r="V43" s="500">
        <v>40</v>
      </c>
    </row>
    <row r="44" spans="1:22" ht="18.75" customHeight="1">
      <c r="A44" s="500">
        <v>42</v>
      </c>
      <c r="B44" s="501" t="s">
        <v>87</v>
      </c>
      <c r="C44" s="1101" t="s">
        <v>398</v>
      </c>
      <c r="D44" s="1121"/>
      <c r="E44" s="592">
        <v>4</v>
      </c>
      <c r="F44" s="573">
        <v>12</v>
      </c>
      <c r="G44" s="593">
        <v>1.7</v>
      </c>
      <c r="H44" s="593">
        <v>9.1</v>
      </c>
      <c r="I44" s="450">
        <v>6700</v>
      </c>
      <c r="J44" s="450">
        <v>4000</v>
      </c>
      <c r="K44" s="411">
        <v>100</v>
      </c>
      <c r="L44" s="592" t="s">
        <v>396</v>
      </c>
      <c r="M44" s="573" t="s">
        <v>399</v>
      </c>
      <c r="N44" s="248">
        <v>1311066</v>
      </c>
      <c r="O44" s="450">
        <v>47765</v>
      </c>
      <c r="P44" s="450">
        <v>1535</v>
      </c>
      <c r="Q44" s="450">
        <v>645</v>
      </c>
      <c r="R44" s="450">
        <v>0</v>
      </c>
      <c r="S44" s="450">
        <v>0</v>
      </c>
      <c r="T44" s="450">
        <v>54</v>
      </c>
      <c r="U44" s="516">
        <v>1903</v>
      </c>
      <c r="V44" s="500">
        <v>42</v>
      </c>
    </row>
    <row r="45" spans="1:22" ht="18.75" customHeight="1">
      <c r="A45" s="500">
        <v>43</v>
      </c>
      <c r="B45" s="501" t="s">
        <v>89</v>
      </c>
      <c r="C45" s="1101" t="s">
        <v>395</v>
      </c>
      <c r="D45" s="1121"/>
      <c r="E45" s="592">
        <v>4</v>
      </c>
      <c r="F45" s="573">
        <v>12</v>
      </c>
      <c r="G45" s="593">
        <v>1.45</v>
      </c>
      <c r="H45" s="572">
        <v>8.52</v>
      </c>
      <c r="I45" s="450">
        <v>7110</v>
      </c>
      <c r="J45" s="450">
        <v>4594</v>
      </c>
      <c r="K45" s="411">
        <v>100</v>
      </c>
      <c r="L45" s="592" t="s">
        <v>396</v>
      </c>
      <c r="M45" s="573" t="s">
        <v>399</v>
      </c>
      <c r="N45" s="248">
        <v>1231426</v>
      </c>
      <c r="O45" s="450">
        <v>46732</v>
      </c>
      <c r="P45" s="450">
        <v>1203</v>
      </c>
      <c r="Q45" s="450">
        <v>502</v>
      </c>
      <c r="R45" s="450">
        <v>0</v>
      </c>
      <c r="S45" s="450">
        <v>0</v>
      </c>
      <c r="T45" s="450">
        <v>40</v>
      </c>
      <c r="U45" s="516">
        <v>1554</v>
      </c>
      <c r="V45" s="500">
        <v>43</v>
      </c>
    </row>
    <row r="46" spans="1:22" ht="18.75" customHeight="1">
      <c r="A46" s="500">
        <v>44</v>
      </c>
      <c r="B46" s="501" t="s">
        <v>90</v>
      </c>
      <c r="C46" s="1101" t="s">
        <v>398</v>
      </c>
      <c r="D46" s="1121"/>
      <c r="E46" s="592">
        <v>4</v>
      </c>
      <c r="F46" s="596">
        <v>12</v>
      </c>
      <c r="G46" s="597">
        <v>1.53</v>
      </c>
      <c r="H46" s="572">
        <v>9.92</v>
      </c>
      <c r="I46" s="450">
        <v>7000</v>
      </c>
      <c r="J46" s="450">
        <v>5400</v>
      </c>
      <c r="K46" s="411">
        <v>100</v>
      </c>
      <c r="L46" s="592" t="s">
        <v>396</v>
      </c>
      <c r="M46" s="573" t="s">
        <v>399</v>
      </c>
      <c r="N46" s="449">
        <v>1081913</v>
      </c>
      <c r="O46" s="450">
        <v>39630</v>
      </c>
      <c r="P46" s="450">
        <v>819</v>
      </c>
      <c r="Q46" s="450">
        <v>327</v>
      </c>
      <c r="R46" s="450">
        <v>0</v>
      </c>
      <c r="S46" s="450">
        <v>0</v>
      </c>
      <c r="T46" s="450">
        <v>48</v>
      </c>
      <c r="U46" s="516">
        <v>1147</v>
      </c>
      <c r="V46" s="500">
        <v>44</v>
      </c>
    </row>
    <row r="47" spans="1:22" ht="18.75" customHeight="1">
      <c r="A47" s="500">
        <v>46</v>
      </c>
      <c r="B47" s="501" t="s">
        <v>92</v>
      </c>
      <c r="C47" s="1101" t="s">
        <v>398</v>
      </c>
      <c r="D47" s="1121"/>
      <c r="E47" s="592">
        <v>4</v>
      </c>
      <c r="F47" s="573">
        <v>10</v>
      </c>
      <c r="G47" s="593">
        <v>1.3</v>
      </c>
      <c r="H47" s="593">
        <v>7</v>
      </c>
      <c r="I47" s="450">
        <v>7300</v>
      </c>
      <c r="J47" s="450">
        <v>5000</v>
      </c>
      <c r="K47" s="411">
        <v>100</v>
      </c>
      <c r="L47" s="592" t="s">
        <v>396</v>
      </c>
      <c r="M47" s="573" t="s">
        <v>399</v>
      </c>
      <c r="N47" s="449">
        <v>1875256</v>
      </c>
      <c r="O47" s="450">
        <v>56686</v>
      </c>
      <c r="P47" s="450">
        <v>1904</v>
      </c>
      <c r="Q47" s="450">
        <v>674</v>
      </c>
      <c r="R47" s="450">
        <v>0</v>
      </c>
      <c r="S47" s="450">
        <v>0</v>
      </c>
      <c r="T47" s="450">
        <v>32</v>
      </c>
      <c r="U47" s="516">
        <v>2414</v>
      </c>
      <c r="V47" s="500">
        <v>46</v>
      </c>
    </row>
    <row r="48" spans="1:22" ht="18.75" customHeight="1">
      <c r="A48" s="500">
        <v>47</v>
      </c>
      <c r="B48" s="501" t="s">
        <v>94</v>
      </c>
      <c r="C48" s="1101" t="s">
        <v>398</v>
      </c>
      <c r="D48" s="1121"/>
      <c r="E48" s="592">
        <v>4</v>
      </c>
      <c r="F48" s="573">
        <v>10</v>
      </c>
      <c r="G48" s="593">
        <v>1.5</v>
      </c>
      <c r="H48" s="593">
        <v>7.3</v>
      </c>
      <c r="I48" s="450">
        <v>8000</v>
      </c>
      <c r="J48" s="450">
        <v>5000</v>
      </c>
      <c r="K48" s="411">
        <v>100</v>
      </c>
      <c r="L48" s="592" t="s">
        <v>396</v>
      </c>
      <c r="M48" s="573" t="s">
        <v>399</v>
      </c>
      <c r="N48" s="449">
        <v>1685261</v>
      </c>
      <c r="O48" s="450">
        <v>87213</v>
      </c>
      <c r="P48" s="450">
        <v>1791</v>
      </c>
      <c r="Q48" s="450">
        <v>709</v>
      </c>
      <c r="R48" s="450">
        <v>0</v>
      </c>
      <c r="S48" s="450">
        <v>0</v>
      </c>
      <c r="T48" s="450">
        <v>61</v>
      </c>
      <c r="U48" s="516">
        <v>2294</v>
      </c>
      <c r="V48" s="500">
        <v>47</v>
      </c>
    </row>
    <row r="49" spans="1:22" ht="18.75" customHeight="1">
      <c r="A49" s="500">
        <v>48</v>
      </c>
      <c r="B49" s="501" t="s">
        <v>96</v>
      </c>
      <c r="C49" s="1101" t="s">
        <v>398</v>
      </c>
      <c r="D49" s="1121"/>
      <c r="E49" s="592">
        <v>4</v>
      </c>
      <c r="F49" s="573">
        <v>10</v>
      </c>
      <c r="G49" s="593">
        <v>1.7</v>
      </c>
      <c r="H49" s="593">
        <v>7.1</v>
      </c>
      <c r="I49" s="450">
        <v>7500</v>
      </c>
      <c r="J49" s="450">
        <v>5200</v>
      </c>
      <c r="K49" s="411">
        <v>100</v>
      </c>
      <c r="L49" s="592" t="s">
        <v>396</v>
      </c>
      <c r="M49" s="573" t="s">
        <v>399</v>
      </c>
      <c r="N49" s="449">
        <v>705030</v>
      </c>
      <c r="O49" s="450">
        <v>32316</v>
      </c>
      <c r="P49" s="450">
        <v>799</v>
      </c>
      <c r="Q49" s="450">
        <v>307</v>
      </c>
      <c r="R49" s="450">
        <v>0</v>
      </c>
      <c r="S49" s="450">
        <v>0</v>
      </c>
      <c r="T49" s="450">
        <v>21</v>
      </c>
      <c r="U49" s="516">
        <v>1039</v>
      </c>
      <c r="V49" s="500">
        <v>48</v>
      </c>
    </row>
    <row r="50" spans="1:22" ht="18.75" customHeight="1">
      <c r="A50" s="500">
        <v>49</v>
      </c>
      <c r="B50" s="501" t="s">
        <v>98</v>
      </c>
      <c r="C50" s="1101" t="s">
        <v>398</v>
      </c>
      <c r="D50" s="1121"/>
      <c r="E50" s="592">
        <v>4</v>
      </c>
      <c r="F50" s="573">
        <v>10</v>
      </c>
      <c r="G50" s="593">
        <v>0.79</v>
      </c>
      <c r="H50" s="593">
        <v>7</v>
      </c>
      <c r="I50" s="450">
        <v>6000</v>
      </c>
      <c r="J50" s="450">
        <v>4300</v>
      </c>
      <c r="K50" s="411">
        <v>100</v>
      </c>
      <c r="L50" s="592" t="s">
        <v>396</v>
      </c>
      <c r="M50" s="573" t="s">
        <v>399</v>
      </c>
      <c r="N50" s="449">
        <v>989134</v>
      </c>
      <c r="O50" s="450">
        <v>50954</v>
      </c>
      <c r="P50" s="450">
        <v>1020</v>
      </c>
      <c r="Q50" s="450">
        <v>390</v>
      </c>
      <c r="R50" s="450">
        <v>0</v>
      </c>
      <c r="S50" s="450">
        <v>0</v>
      </c>
      <c r="T50" s="450">
        <v>7</v>
      </c>
      <c r="U50" s="516">
        <v>1266</v>
      </c>
      <c r="V50" s="500">
        <v>49</v>
      </c>
    </row>
    <row r="51" spans="1:22" ht="18.75" customHeight="1">
      <c r="A51" s="500">
        <v>50</v>
      </c>
      <c r="B51" s="501" t="s">
        <v>99</v>
      </c>
      <c r="C51" s="1101" t="s">
        <v>398</v>
      </c>
      <c r="D51" s="1121"/>
      <c r="E51" s="592">
        <v>4</v>
      </c>
      <c r="F51" s="573">
        <v>10</v>
      </c>
      <c r="G51" s="593">
        <v>1.3</v>
      </c>
      <c r="H51" s="593">
        <v>6.6</v>
      </c>
      <c r="I51" s="450">
        <v>5500</v>
      </c>
      <c r="J51" s="450">
        <v>5100</v>
      </c>
      <c r="K51" s="411">
        <v>100</v>
      </c>
      <c r="L51" s="592" t="s">
        <v>396</v>
      </c>
      <c r="M51" s="573" t="s">
        <v>399</v>
      </c>
      <c r="N51" s="449">
        <v>413135</v>
      </c>
      <c r="O51" s="450">
        <v>16411</v>
      </c>
      <c r="P51" s="450">
        <v>397</v>
      </c>
      <c r="Q51" s="450">
        <v>160</v>
      </c>
      <c r="R51" s="450">
        <v>0</v>
      </c>
      <c r="S51" s="450">
        <v>0</v>
      </c>
      <c r="T51" s="450">
        <v>6</v>
      </c>
      <c r="U51" s="516">
        <v>533</v>
      </c>
      <c r="V51" s="500">
        <v>50</v>
      </c>
    </row>
    <row r="52" spans="1:22" ht="18.75" customHeight="1" thickBot="1">
      <c r="A52" s="506">
        <v>52</v>
      </c>
      <c r="B52" s="507" t="s">
        <v>101</v>
      </c>
      <c r="C52" s="1106" t="s">
        <v>398</v>
      </c>
      <c r="D52" s="1107"/>
      <c r="E52" s="600">
        <v>4</v>
      </c>
      <c r="F52" s="548">
        <v>10</v>
      </c>
      <c r="G52" s="601">
        <v>1.86</v>
      </c>
      <c r="H52" s="601">
        <v>7</v>
      </c>
      <c r="I52" s="350">
        <v>8500</v>
      </c>
      <c r="J52" s="350">
        <v>6800</v>
      </c>
      <c r="K52" s="602">
        <v>100</v>
      </c>
      <c r="L52" s="600" t="s">
        <v>396</v>
      </c>
      <c r="M52" s="548" t="s">
        <v>399</v>
      </c>
      <c r="N52" s="466">
        <v>496451</v>
      </c>
      <c r="O52" s="350">
        <v>20785</v>
      </c>
      <c r="P52" s="350">
        <v>586</v>
      </c>
      <c r="Q52" s="350">
        <v>239</v>
      </c>
      <c r="R52" s="350">
        <v>0</v>
      </c>
      <c r="S52" s="350">
        <v>0</v>
      </c>
      <c r="T52" s="350">
        <v>24</v>
      </c>
      <c r="U52" s="369">
        <v>729</v>
      </c>
      <c r="V52" s="506">
        <v>52</v>
      </c>
    </row>
    <row r="53" spans="1:22" ht="18.75" customHeight="1">
      <c r="A53" s="500">
        <v>53</v>
      </c>
      <c r="B53" s="501" t="s">
        <v>403</v>
      </c>
      <c r="C53" s="1101" t="s">
        <v>398</v>
      </c>
      <c r="D53" s="1121"/>
      <c r="E53" s="592">
        <v>4</v>
      </c>
      <c r="F53" s="573">
        <v>10</v>
      </c>
      <c r="G53" s="594">
        <v>1.9</v>
      </c>
      <c r="H53" s="594">
        <v>10</v>
      </c>
      <c r="I53" s="518">
        <v>7000</v>
      </c>
      <c r="J53" s="518">
        <v>6000</v>
      </c>
      <c r="K53" s="411">
        <v>100</v>
      </c>
      <c r="L53" s="592" t="s">
        <v>396</v>
      </c>
      <c r="M53" s="573" t="s">
        <v>399</v>
      </c>
      <c r="N53" s="248">
        <v>777152</v>
      </c>
      <c r="O53" s="450">
        <v>25867</v>
      </c>
      <c r="P53" s="450">
        <v>941</v>
      </c>
      <c r="Q53" s="450">
        <v>405</v>
      </c>
      <c r="R53" s="450">
        <v>0</v>
      </c>
      <c r="S53" s="450">
        <v>0</v>
      </c>
      <c r="T53" s="450">
        <v>31</v>
      </c>
      <c r="U53" s="516">
        <v>1203</v>
      </c>
      <c r="V53" s="500">
        <v>53</v>
      </c>
    </row>
    <row r="54" spans="1:22" ht="18.75" customHeight="1">
      <c r="A54" s="500">
        <v>54</v>
      </c>
      <c r="B54" s="501" t="s">
        <v>105</v>
      </c>
      <c r="C54" s="1101" t="s">
        <v>398</v>
      </c>
      <c r="D54" s="1121"/>
      <c r="E54" s="592">
        <v>4</v>
      </c>
      <c r="F54" s="573">
        <v>10</v>
      </c>
      <c r="G54" s="593">
        <v>0.9</v>
      </c>
      <c r="H54" s="593">
        <v>6.5</v>
      </c>
      <c r="I54" s="450">
        <v>5500</v>
      </c>
      <c r="J54" s="450">
        <v>3000</v>
      </c>
      <c r="K54" s="411">
        <v>100</v>
      </c>
      <c r="L54" s="592" t="s">
        <v>396</v>
      </c>
      <c r="M54" s="573" t="s">
        <v>399</v>
      </c>
      <c r="N54" s="248">
        <v>280177</v>
      </c>
      <c r="O54" s="450">
        <v>11047</v>
      </c>
      <c r="P54" s="450">
        <v>385</v>
      </c>
      <c r="Q54" s="450">
        <v>186</v>
      </c>
      <c r="R54" s="450">
        <v>0</v>
      </c>
      <c r="S54" s="450">
        <v>0</v>
      </c>
      <c r="T54" s="450">
        <v>3</v>
      </c>
      <c r="U54" s="516">
        <v>476</v>
      </c>
      <c r="V54" s="500">
        <v>54</v>
      </c>
    </row>
    <row r="55" spans="1:22" ht="18.75" customHeight="1">
      <c r="A55" s="500">
        <v>55</v>
      </c>
      <c r="B55" s="501" t="s">
        <v>404</v>
      </c>
      <c r="C55" s="1101" t="s">
        <v>398</v>
      </c>
      <c r="D55" s="1121"/>
      <c r="E55" s="592">
        <v>4</v>
      </c>
      <c r="F55" s="573">
        <v>10</v>
      </c>
      <c r="G55" s="593">
        <v>1.8</v>
      </c>
      <c r="H55" s="593">
        <v>15</v>
      </c>
      <c r="I55" s="450">
        <v>7200</v>
      </c>
      <c r="J55" s="450">
        <v>5500</v>
      </c>
      <c r="K55" s="411">
        <v>100</v>
      </c>
      <c r="L55" s="592" t="s">
        <v>396</v>
      </c>
      <c r="M55" s="573" t="s">
        <v>399</v>
      </c>
      <c r="N55" s="248">
        <v>310044</v>
      </c>
      <c r="O55" s="450">
        <v>11449</v>
      </c>
      <c r="P55" s="450">
        <v>367</v>
      </c>
      <c r="Q55" s="450">
        <v>133</v>
      </c>
      <c r="R55" s="450">
        <v>0</v>
      </c>
      <c r="S55" s="450">
        <v>0</v>
      </c>
      <c r="T55" s="450">
        <v>16</v>
      </c>
      <c r="U55" s="516">
        <v>478</v>
      </c>
      <c r="V55" s="500">
        <v>55</v>
      </c>
    </row>
    <row r="56" spans="1:22" ht="18.75" customHeight="1">
      <c r="A56" s="500">
        <v>57</v>
      </c>
      <c r="B56" s="501" t="s">
        <v>109</v>
      </c>
      <c r="C56" s="1101" t="s">
        <v>398</v>
      </c>
      <c r="D56" s="1121"/>
      <c r="E56" s="592">
        <v>4</v>
      </c>
      <c r="F56" s="573">
        <v>12</v>
      </c>
      <c r="G56" s="593">
        <v>2</v>
      </c>
      <c r="H56" s="593">
        <v>9</v>
      </c>
      <c r="I56" s="450">
        <v>4500</v>
      </c>
      <c r="J56" s="450">
        <v>5000</v>
      </c>
      <c r="K56" s="411">
        <v>100</v>
      </c>
      <c r="L56" s="592" t="s">
        <v>396</v>
      </c>
      <c r="M56" s="573" t="s">
        <v>399</v>
      </c>
      <c r="N56" s="248">
        <v>171396</v>
      </c>
      <c r="O56" s="450">
        <v>7292</v>
      </c>
      <c r="P56" s="450">
        <v>233</v>
      </c>
      <c r="Q56" s="450">
        <v>119</v>
      </c>
      <c r="R56" s="450">
        <v>0</v>
      </c>
      <c r="S56" s="450">
        <v>0</v>
      </c>
      <c r="T56" s="450">
        <v>4</v>
      </c>
      <c r="U56" s="516">
        <v>292</v>
      </c>
      <c r="V56" s="500">
        <v>57</v>
      </c>
    </row>
    <row r="57" spans="1:22" ht="18.75" customHeight="1">
      <c r="A57" s="500">
        <v>61</v>
      </c>
      <c r="B57" s="501" t="s">
        <v>110</v>
      </c>
      <c r="C57" s="1101" t="s">
        <v>398</v>
      </c>
      <c r="D57" s="1121"/>
      <c r="E57" s="592">
        <v>4</v>
      </c>
      <c r="F57" s="573">
        <v>12</v>
      </c>
      <c r="G57" s="593">
        <v>1.9</v>
      </c>
      <c r="H57" s="593">
        <v>7</v>
      </c>
      <c r="I57" s="450">
        <v>8000</v>
      </c>
      <c r="J57" s="450">
        <v>4500</v>
      </c>
      <c r="K57" s="411">
        <v>100</v>
      </c>
      <c r="L57" s="592" t="s">
        <v>396</v>
      </c>
      <c r="M57" s="573" t="s">
        <v>399</v>
      </c>
      <c r="N57" s="248">
        <v>56511</v>
      </c>
      <c r="O57" s="450">
        <v>2799</v>
      </c>
      <c r="P57" s="450">
        <v>83</v>
      </c>
      <c r="Q57" s="450">
        <v>37</v>
      </c>
      <c r="R57" s="450">
        <v>0</v>
      </c>
      <c r="S57" s="450">
        <v>0</v>
      </c>
      <c r="T57" s="450">
        <v>0</v>
      </c>
      <c r="U57" s="516">
        <v>110</v>
      </c>
      <c r="V57" s="500">
        <v>61</v>
      </c>
    </row>
    <row r="58" spans="1:22" ht="18.75" customHeight="1">
      <c r="A58" s="500">
        <v>62</v>
      </c>
      <c r="B58" s="501" t="s">
        <v>112</v>
      </c>
      <c r="C58" s="1101" t="s">
        <v>398</v>
      </c>
      <c r="D58" s="1121"/>
      <c r="E58" s="592">
        <v>4</v>
      </c>
      <c r="F58" s="573">
        <v>10</v>
      </c>
      <c r="G58" s="593">
        <v>1.45</v>
      </c>
      <c r="H58" s="593">
        <v>10.8</v>
      </c>
      <c r="I58" s="450">
        <v>4800</v>
      </c>
      <c r="J58" s="450">
        <v>4100</v>
      </c>
      <c r="K58" s="411">
        <v>100</v>
      </c>
      <c r="L58" s="592" t="s">
        <v>396</v>
      </c>
      <c r="M58" s="573" t="s">
        <v>399</v>
      </c>
      <c r="N58" s="248">
        <v>236149</v>
      </c>
      <c r="O58" s="450">
        <v>7428</v>
      </c>
      <c r="P58" s="450">
        <v>295</v>
      </c>
      <c r="Q58" s="450">
        <v>124</v>
      </c>
      <c r="R58" s="450">
        <v>0</v>
      </c>
      <c r="S58" s="450">
        <v>1</v>
      </c>
      <c r="T58" s="450">
        <v>3</v>
      </c>
      <c r="U58" s="516">
        <v>386</v>
      </c>
      <c r="V58" s="500">
        <v>62</v>
      </c>
    </row>
    <row r="59" spans="1:22" ht="18.75" customHeight="1">
      <c r="A59" s="500">
        <v>68</v>
      </c>
      <c r="B59" s="501" t="s">
        <v>114</v>
      </c>
      <c r="C59" s="1101" t="s">
        <v>398</v>
      </c>
      <c r="D59" s="1121"/>
      <c r="E59" s="592">
        <v>4</v>
      </c>
      <c r="F59" s="573">
        <v>10</v>
      </c>
      <c r="G59" s="594">
        <v>1.25</v>
      </c>
      <c r="H59" s="593">
        <v>14</v>
      </c>
      <c r="I59" s="518">
        <v>8500</v>
      </c>
      <c r="J59" s="518">
        <v>6000</v>
      </c>
      <c r="K59" s="411">
        <v>100</v>
      </c>
      <c r="L59" s="592" t="s">
        <v>396</v>
      </c>
      <c r="M59" s="573" t="s">
        <v>399</v>
      </c>
      <c r="N59" s="248">
        <v>300972</v>
      </c>
      <c r="O59" s="450">
        <v>13213</v>
      </c>
      <c r="P59" s="450">
        <v>486</v>
      </c>
      <c r="Q59" s="450">
        <v>260</v>
      </c>
      <c r="R59" s="450">
        <v>0</v>
      </c>
      <c r="S59" s="450">
        <v>0</v>
      </c>
      <c r="T59" s="450">
        <v>5</v>
      </c>
      <c r="U59" s="516">
        <v>615</v>
      </c>
      <c r="V59" s="500">
        <v>68</v>
      </c>
    </row>
    <row r="60" spans="1:22" ht="18.75" customHeight="1">
      <c r="A60" s="500">
        <v>69</v>
      </c>
      <c r="B60" s="501" t="s">
        <v>116</v>
      </c>
      <c r="C60" s="1101" t="s">
        <v>398</v>
      </c>
      <c r="D60" s="1121"/>
      <c r="E60" s="592">
        <v>4</v>
      </c>
      <c r="F60" s="573">
        <v>10</v>
      </c>
      <c r="G60" s="593">
        <v>1.2</v>
      </c>
      <c r="H60" s="593">
        <v>11</v>
      </c>
      <c r="I60" s="450">
        <v>5500</v>
      </c>
      <c r="J60" s="450">
        <v>5000</v>
      </c>
      <c r="K60" s="411">
        <v>100</v>
      </c>
      <c r="L60" s="592" t="s">
        <v>396</v>
      </c>
      <c r="M60" s="573" t="s">
        <v>399</v>
      </c>
      <c r="N60" s="248">
        <v>150133</v>
      </c>
      <c r="O60" s="450">
        <v>5431</v>
      </c>
      <c r="P60" s="450">
        <v>222</v>
      </c>
      <c r="Q60" s="450">
        <v>112</v>
      </c>
      <c r="R60" s="450">
        <v>0</v>
      </c>
      <c r="S60" s="450">
        <v>0</v>
      </c>
      <c r="T60" s="450">
        <v>1</v>
      </c>
      <c r="U60" s="516">
        <v>289</v>
      </c>
      <c r="V60" s="500">
        <v>69</v>
      </c>
    </row>
    <row r="61" spans="1:22" ht="18.75" customHeight="1">
      <c r="A61" s="500">
        <v>71</v>
      </c>
      <c r="B61" s="501" t="s">
        <v>118</v>
      </c>
      <c r="C61" s="1101" t="s">
        <v>398</v>
      </c>
      <c r="D61" s="1121"/>
      <c r="E61" s="592">
        <v>4</v>
      </c>
      <c r="F61" s="573">
        <v>10</v>
      </c>
      <c r="G61" s="593">
        <v>1.2</v>
      </c>
      <c r="H61" s="593">
        <v>5.6</v>
      </c>
      <c r="I61" s="450">
        <v>6000</v>
      </c>
      <c r="J61" s="450">
        <v>6000</v>
      </c>
      <c r="K61" s="411">
        <v>100</v>
      </c>
      <c r="L61" s="592" t="s">
        <v>396</v>
      </c>
      <c r="M61" s="573" t="s">
        <v>399</v>
      </c>
      <c r="N61" s="248">
        <v>128283</v>
      </c>
      <c r="O61" s="450">
        <v>4174</v>
      </c>
      <c r="P61" s="450">
        <v>176</v>
      </c>
      <c r="Q61" s="450">
        <v>105</v>
      </c>
      <c r="R61" s="450">
        <v>0</v>
      </c>
      <c r="S61" s="450">
        <v>0</v>
      </c>
      <c r="T61" s="450">
        <v>1</v>
      </c>
      <c r="U61" s="516">
        <v>220</v>
      </c>
      <c r="V61" s="500">
        <v>71</v>
      </c>
    </row>
    <row r="62" spans="1:22" ht="18.75" customHeight="1">
      <c r="A62" s="500">
        <v>73</v>
      </c>
      <c r="B62" s="501" t="s">
        <v>119</v>
      </c>
      <c r="C62" s="1101" t="s">
        <v>398</v>
      </c>
      <c r="D62" s="1121"/>
      <c r="E62" s="592">
        <v>4</v>
      </c>
      <c r="F62" s="573">
        <v>9</v>
      </c>
      <c r="G62" s="593">
        <v>1.5</v>
      </c>
      <c r="H62" s="593">
        <v>4.6</v>
      </c>
      <c r="I62" s="450">
        <v>5000</v>
      </c>
      <c r="J62" s="450">
        <v>5000</v>
      </c>
      <c r="K62" s="411">
        <v>100</v>
      </c>
      <c r="L62" s="592" t="s">
        <v>396</v>
      </c>
      <c r="M62" s="573" t="s">
        <v>399</v>
      </c>
      <c r="N62" s="248">
        <v>850983</v>
      </c>
      <c r="O62" s="450">
        <v>40821</v>
      </c>
      <c r="P62" s="450">
        <v>748</v>
      </c>
      <c r="Q62" s="450">
        <v>244</v>
      </c>
      <c r="R62" s="450">
        <v>0</v>
      </c>
      <c r="S62" s="450">
        <v>2</v>
      </c>
      <c r="T62" s="450">
        <v>20</v>
      </c>
      <c r="U62" s="516">
        <v>1032</v>
      </c>
      <c r="V62" s="500">
        <v>73</v>
      </c>
    </row>
    <row r="63" spans="1:22" ht="18.75" customHeight="1">
      <c r="A63" s="500">
        <v>74</v>
      </c>
      <c r="B63" s="501" t="s">
        <v>120</v>
      </c>
      <c r="C63" s="1101" t="s">
        <v>398</v>
      </c>
      <c r="D63" s="1121"/>
      <c r="E63" s="592">
        <v>4</v>
      </c>
      <c r="F63" s="573">
        <v>6</v>
      </c>
      <c r="G63" s="593">
        <v>1.2</v>
      </c>
      <c r="H63" s="593">
        <v>5.5</v>
      </c>
      <c r="I63" s="450">
        <v>7000</v>
      </c>
      <c r="J63" s="450">
        <v>7000</v>
      </c>
      <c r="K63" s="411">
        <v>100</v>
      </c>
      <c r="L63" s="592" t="s">
        <v>396</v>
      </c>
      <c r="M63" s="573" t="s">
        <v>399</v>
      </c>
      <c r="N63" s="248">
        <v>470131</v>
      </c>
      <c r="O63" s="450">
        <v>13779</v>
      </c>
      <c r="P63" s="450">
        <v>381</v>
      </c>
      <c r="Q63" s="450">
        <v>151</v>
      </c>
      <c r="R63" s="450">
        <v>0</v>
      </c>
      <c r="S63" s="450">
        <v>0</v>
      </c>
      <c r="T63" s="450">
        <v>8</v>
      </c>
      <c r="U63" s="516">
        <v>510</v>
      </c>
      <c r="V63" s="500">
        <v>74</v>
      </c>
    </row>
    <row r="64" spans="1:22" ht="18.75" customHeight="1">
      <c r="A64" s="500">
        <v>76</v>
      </c>
      <c r="B64" s="501" t="s">
        <v>122</v>
      </c>
      <c r="C64" s="1101" t="s">
        <v>398</v>
      </c>
      <c r="D64" s="1121"/>
      <c r="E64" s="592">
        <v>3</v>
      </c>
      <c r="F64" s="573">
        <v>9</v>
      </c>
      <c r="G64" s="594">
        <v>2.2</v>
      </c>
      <c r="H64" s="429" t="s">
        <v>203</v>
      </c>
      <c r="I64" s="518">
        <v>7000</v>
      </c>
      <c r="J64" s="518">
        <v>7000</v>
      </c>
      <c r="K64" s="411">
        <v>100</v>
      </c>
      <c r="L64" s="592" t="s">
        <v>396</v>
      </c>
      <c r="M64" s="573" t="s">
        <v>203</v>
      </c>
      <c r="N64" s="248">
        <v>6679324</v>
      </c>
      <c r="O64" s="518">
        <v>0</v>
      </c>
      <c r="P64" s="450">
        <v>7411</v>
      </c>
      <c r="Q64" s="450">
        <v>3069</v>
      </c>
      <c r="R64" s="450">
        <v>0</v>
      </c>
      <c r="S64" s="450">
        <v>3</v>
      </c>
      <c r="T64" s="450">
        <v>346</v>
      </c>
      <c r="U64" s="516">
        <v>9440</v>
      </c>
      <c r="V64" s="500">
        <v>76</v>
      </c>
    </row>
    <row r="65" spans="1:22" ht="18.75" customHeight="1">
      <c r="A65" s="500">
        <v>82</v>
      </c>
      <c r="B65" s="501" t="s">
        <v>124</v>
      </c>
      <c r="C65" s="1101" t="s">
        <v>398</v>
      </c>
      <c r="D65" s="1121"/>
      <c r="E65" s="592">
        <v>4</v>
      </c>
      <c r="F65" s="573">
        <v>9</v>
      </c>
      <c r="G65" s="593">
        <v>1.75</v>
      </c>
      <c r="H65" s="593">
        <v>9</v>
      </c>
      <c r="I65" s="450">
        <v>9000</v>
      </c>
      <c r="J65" s="450">
        <v>4000</v>
      </c>
      <c r="K65" s="411">
        <v>100</v>
      </c>
      <c r="L65" s="592" t="s">
        <v>396</v>
      </c>
      <c r="M65" s="573" t="s">
        <v>399</v>
      </c>
      <c r="N65" s="248">
        <v>635325</v>
      </c>
      <c r="O65" s="450">
        <v>28248</v>
      </c>
      <c r="P65" s="450">
        <v>859</v>
      </c>
      <c r="Q65" s="450">
        <v>374</v>
      </c>
      <c r="R65" s="450">
        <v>0</v>
      </c>
      <c r="S65" s="450">
        <v>0</v>
      </c>
      <c r="T65" s="450">
        <v>23</v>
      </c>
      <c r="U65" s="516">
        <v>1086</v>
      </c>
      <c r="V65" s="500">
        <v>82</v>
      </c>
    </row>
    <row r="66" spans="1:22" ht="18.75" customHeight="1">
      <c r="A66" s="500">
        <v>83</v>
      </c>
      <c r="B66" s="501" t="s">
        <v>126</v>
      </c>
      <c r="C66" s="1101" t="s">
        <v>398</v>
      </c>
      <c r="D66" s="1121"/>
      <c r="E66" s="592">
        <v>4</v>
      </c>
      <c r="F66" s="573">
        <v>12</v>
      </c>
      <c r="G66" s="593">
        <v>1.5</v>
      </c>
      <c r="H66" s="593">
        <v>6</v>
      </c>
      <c r="I66" s="450">
        <v>8500</v>
      </c>
      <c r="J66" s="450">
        <v>4200</v>
      </c>
      <c r="K66" s="411">
        <v>100</v>
      </c>
      <c r="L66" s="592" t="s">
        <v>396</v>
      </c>
      <c r="M66" s="573" t="s">
        <v>399</v>
      </c>
      <c r="N66" s="248">
        <v>695638</v>
      </c>
      <c r="O66" s="450">
        <v>33413</v>
      </c>
      <c r="P66" s="450">
        <v>764</v>
      </c>
      <c r="Q66" s="450">
        <v>309</v>
      </c>
      <c r="R66" s="450">
        <v>0</v>
      </c>
      <c r="S66" s="450">
        <v>0</v>
      </c>
      <c r="T66" s="450">
        <v>17</v>
      </c>
      <c r="U66" s="516">
        <v>1013</v>
      </c>
      <c r="V66" s="500">
        <v>83</v>
      </c>
    </row>
    <row r="67" spans="1:22" ht="18.75" customHeight="1">
      <c r="A67" s="500">
        <v>86</v>
      </c>
      <c r="B67" s="501" t="s">
        <v>128</v>
      </c>
      <c r="C67" s="1101" t="s">
        <v>398</v>
      </c>
      <c r="D67" s="1121"/>
      <c r="E67" s="592">
        <v>4</v>
      </c>
      <c r="F67" s="573">
        <v>10</v>
      </c>
      <c r="G67" s="593">
        <v>1.25</v>
      </c>
      <c r="H67" s="593">
        <v>7</v>
      </c>
      <c r="I67" s="450">
        <v>8000</v>
      </c>
      <c r="J67" s="450">
        <v>7000</v>
      </c>
      <c r="K67" s="411">
        <v>100</v>
      </c>
      <c r="L67" s="592" t="s">
        <v>396</v>
      </c>
      <c r="M67" s="573" t="s">
        <v>399</v>
      </c>
      <c r="N67" s="248">
        <v>996388</v>
      </c>
      <c r="O67" s="450">
        <v>82773</v>
      </c>
      <c r="P67" s="450">
        <v>1139</v>
      </c>
      <c r="Q67" s="450">
        <v>532</v>
      </c>
      <c r="R67" s="450">
        <v>0</v>
      </c>
      <c r="S67" s="450">
        <v>0</v>
      </c>
      <c r="T67" s="450">
        <v>29</v>
      </c>
      <c r="U67" s="516">
        <v>1610</v>
      </c>
      <c r="V67" s="500">
        <v>86</v>
      </c>
    </row>
    <row r="68" spans="1:22" ht="18.75" customHeight="1">
      <c r="A68" s="500">
        <v>87</v>
      </c>
      <c r="B68" s="501" t="s">
        <v>129</v>
      </c>
      <c r="C68" s="1101" t="s">
        <v>398</v>
      </c>
      <c r="D68" s="1121"/>
      <c r="E68" s="592">
        <v>4</v>
      </c>
      <c r="F68" s="573">
        <v>10</v>
      </c>
      <c r="G68" s="593">
        <v>1.44</v>
      </c>
      <c r="H68" s="593">
        <v>7</v>
      </c>
      <c r="I68" s="450">
        <v>8600</v>
      </c>
      <c r="J68" s="450">
        <v>7200</v>
      </c>
      <c r="K68" s="411">
        <v>100</v>
      </c>
      <c r="L68" s="592" t="s">
        <v>396</v>
      </c>
      <c r="M68" s="573" t="s">
        <v>399</v>
      </c>
      <c r="N68" s="248">
        <v>335239</v>
      </c>
      <c r="O68" s="450">
        <v>21909</v>
      </c>
      <c r="P68" s="450">
        <v>398</v>
      </c>
      <c r="Q68" s="450">
        <v>201</v>
      </c>
      <c r="R68" s="450">
        <v>0</v>
      </c>
      <c r="S68" s="450">
        <v>0</v>
      </c>
      <c r="T68" s="450">
        <v>11</v>
      </c>
      <c r="U68" s="516">
        <v>551</v>
      </c>
      <c r="V68" s="500">
        <v>87</v>
      </c>
    </row>
    <row r="69" spans="1:22" ht="18.75" customHeight="1">
      <c r="A69" s="500">
        <v>89</v>
      </c>
      <c r="B69" s="501" t="s">
        <v>130</v>
      </c>
      <c r="C69" s="1101" t="s">
        <v>398</v>
      </c>
      <c r="D69" s="1121"/>
      <c r="E69" s="592">
        <v>4</v>
      </c>
      <c r="F69" s="573">
        <v>12</v>
      </c>
      <c r="G69" s="593">
        <v>2.21</v>
      </c>
      <c r="H69" s="593">
        <v>7</v>
      </c>
      <c r="I69" s="450">
        <v>8000</v>
      </c>
      <c r="J69" s="450">
        <v>5000</v>
      </c>
      <c r="K69" s="411">
        <v>100</v>
      </c>
      <c r="L69" s="592" t="s">
        <v>396</v>
      </c>
      <c r="M69" s="573" t="s">
        <v>399</v>
      </c>
      <c r="N69" s="248">
        <v>1070529</v>
      </c>
      <c r="O69" s="450">
        <v>51411</v>
      </c>
      <c r="P69" s="450">
        <v>1184</v>
      </c>
      <c r="Q69" s="450">
        <v>444</v>
      </c>
      <c r="R69" s="450">
        <v>0</v>
      </c>
      <c r="S69" s="450">
        <v>2</v>
      </c>
      <c r="T69" s="450">
        <v>59</v>
      </c>
      <c r="U69" s="516">
        <v>1573</v>
      </c>
      <c r="V69" s="500">
        <v>89</v>
      </c>
    </row>
    <row r="70" spans="1:22" ht="18.75" customHeight="1">
      <c r="A70" s="500">
        <v>90</v>
      </c>
      <c r="B70" s="501" t="s">
        <v>131</v>
      </c>
      <c r="C70" s="1101" t="s">
        <v>398</v>
      </c>
      <c r="D70" s="1121"/>
      <c r="E70" s="592">
        <v>4</v>
      </c>
      <c r="F70" s="573">
        <v>10</v>
      </c>
      <c r="G70" s="593">
        <v>2.4</v>
      </c>
      <c r="H70" s="572">
        <v>5.51</v>
      </c>
      <c r="I70" s="450">
        <v>8500</v>
      </c>
      <c r="J70" s="450">
        <v>5000</v>
      </c>
      <c r="K70" s="411">
        <v>100</v>
      </c>
      <c r="L70" s="592" t="s">
        <v>396</v>
      </c>
      <c r="M70" s="573" t="s">
        <v>399</v>
      </c>
      <c r="N70" s="248">
        <v>806406</v>
      </c>
      <c r="O70" s="450">
        <v>45029</v>
      </c>
      <c r="P70" s="450">
        <v>976</v>
      </c>
      <c r="Q70" s="450">
        <v>414</v>
      </c>
      <c r="R70" s="450">
        <v>0</v>
      </c>
      <c r="S70" s="450">
        <v>0</v>
      </c>
      <c r="T70" s="450">
        <v>48</v>
      </c>
      <c r="U70" s="516">
        <v>1272</v>
      </c>
      <c r="V70" s="500">
        <v>90</v>
      </c>
    </row>
    <row r="71" spans="1:22" ht="18.75" customHeight="1">
      <c r="A71" s="500">
        <v>91</v>
      </c>
      <c r="B71" s="501" t="s">
        <v>133</v>
      </c>
      <c r="C71" s="1101" t="s">
        <v>398</v>
      </c>
      <c r="D71" s="1121"/>
      <c r="E71" s="592">
        <v>4</v>
      </c>
      <c r="F71" s="573">
        <v>12</v>
      </c>
      <c r="G71" s="593">
        <v>1.65</v>
      </c>
      <c r="H71" s="593">
        <v>8.5</v>
      </c>
      <c r="I71" s="450">
        <v>6600</v>
      </c>
      <c r="J71" s="450">
        <v>3200</v>
      </c>
      <c r="K71" s="411">
        <v>100</v>
      </c>
      <c r="L71" s="592" t="s">
        <v>396</v>
      </c>
      <c r="M71" s="573" t="s">
        <v>399</v>
      </c>
      <c r="N71" s="248">
        <v>283570</v>
      </c>
      <c r="O71" s="450">
        <v>12825</v>
      </c>
      <c r="P71" s="450">
        <v>404</v>
      </c>
      <c r="Q71" s="450">
        <v>215</v>
      </c>
      <c r="R71" s="450">
        <v>0</v>
      </c>
      <c r="S71" s="450">
        <v>0</v>
      </c>
      <c r="T71" s="450">
        <v>5</v>
      </c>
      <c r="U71" s="516">
        <v>506</v>
      </c>
      <c r="V71" s="500">
        <v>91</v>
      </c>
    </row>
    <row r="72" spans="1:22" ht="18.75" customHeight="1">
      <c r="A72" s="500">
        <v>94</v>
      </c>
      <c r="B72" s="501" t="s">
        <v>135</v>
      </c>
      <c r="C72" s="1101" t="s">
        <v>398</v>
      </c>
      <c r="D72" s="1121"/>
      <c r="E72" s="592">
        <v>4</v>
      </c>
      <c r="F72" s="573">
        <v>10</v>
      </c>
      <c r="G72" s="429">
        <v>1.64</v>
      </c>
      <c r="H72" s="429">
        <v>9.95</v>
      </c>
      <c r="I72" s="579">
        <v>7700</v>
      </c>
      <c r="J72" s="579">
        <v>6000</v>
      </c>
      <c r="K72" s="411">
        <v>100</v>
      </c>
      <c r="L72" s="592" t="s">
        <v>396</v>
      </c>
      <c r="M72" s="573" t="s">
        <v>399</v>
      </c>
      <c r="N72" s="248">
        <v>427936</v>
      </c>
      <c r="O72" s="450">
        <v>16188</v>
      </c>
      <c r="P72" s="450">
        <v>519</v>
      </c>
      <c r="Q72" s="450">
        <v>218</v>
      </c>
      <c r="R72" s="450">
        <v>0</v>
      </c>
      <c r="S72" s="450">
        <v>0</v>
      </c>
      <c r="T72" s="450">
        <v>13</v>
      </c>
      <c r="U72" s="516">
        <v>678</v>
      </c>
      <c r="V72" s="500">
        <v>94</v>
      </c>
    </row>
    <row r="73" spans="1:22" ht="18.75" customHeight="1">
      <c r="A73" s="500">
        <v>96</v>
      </c>
      <c r="B73" s="501" t="s">
        <v>136</v>
      </c>
      <c r="C73" s="1101" t="s">
        <v>398</v>
      </c>
      <c r="D73" s="1121"/>
      <c r="E73" s="592">
        <v>4</v>
      </c>
      <c r="F73" s="573">
        <v>10</v>
      </c>
      <c r="G73" s="593">
        <v>0.6</v>
      </c>
      <c r="H73" s="593">
        <v>8.3</v>
      </c>
      <c r="I73" s="450">
        <v>6500</v>
      </c>
      <c r="J73" s="450">
        <v>3500</v>
      </c>
      <c r="K73" s="411">
        <v>100</v>
      </c>
      <c r="L73" s="592" t="s">
        <v>396</v>
      </c>
      <c r="M73" s="573" t="s">
        <v>399</v>
      </c>
      <c r="N73" s="248">
        <v>37885</v>
      </c>
      <c r="O73" s="450">
        <v>892</v>
      </c>
      <c r="P73" s="450">
        <v>39</v>
      </c>
      <c r="Q73" s="450">
        <v>20</v>
      </c>
      <c r="R73" s="450">
        <v>0</v>
      </c>
      <c r="S73" s="450">
        <v>0</v>
      </c>
      <c r="T73" s="450">
        <v>0</v>
      </c>
      <c r="U73" s="516">
        <v>48</v>
      </c>
      <c r="V73" s="500">
        <v>96</v>
      </c>
    </row>
    <row r="74" spans="1:22" ht="18.75" customHeight="1">
      <c r="A74" s="500">
        <v>97</v>
      </c>
      <c r="B74" s="501" t="s">
        <v>138</v>
      </c>
      <c r="C74" s="1101" t="s">
        <v>398</v>
      </c>
      <c r="D74" s="1121"/>
      <c r="E74" s="592">
        <v>4</v>
      </c>
      <c r="F74" s="573">
        <v>11</v>
      </c>
      <c r="G74" s="593">
        <v>1.02</v>
      </c>
      <c r="H74" s="593">
        <v>9.2</v>
      </c>
      <c r="I74" s="450">
        <v>7000</v>
      </c>
      <c r="J74" s="450">
        <v>5500</v>
      </c>
      <c r="K74" s="411">
        <v>100</v>
      </c>
      <c r="L74" s="592" t="s">
        <v>396</v>
      </c>
      <c r="M74" s="573" t="s">
        <v>399</v>
      </c>
      <c r="N74" s="248">
        <v>55059</v>
      </c>
      <c r="O74" s="450">
        <v>2002</v>
      </c>
      <c r="P74" s="450">
        <v>69</v>
      </c>
      <c r="Q74" s="450">
        <v>37</v>
      </c>
      <c r="R74" s="450">
        <v>0</v>
      </c>
      <c r="S74" s="450">
        <v>0</v>
      </c>
      <c r="T74" s="450">
        <v>0</v>
      </c>
      <c r="U74" s="516">
        <v>85</v>
      </c>
      <c r="V74" s="500">
        <v>97</v>
      </c>
    </row>
    <row r="75" spans="1:22" ht="18.75" customHeight="1">
      <c r="A75" s="500">
        <v>98</v>
      </c>
      <c r="B75" s="501" t="s">
        <v>205</v>
      </c>
      <c r="C75" s="1101" t="s">
        <v>398</v>
      </c>
      <c r="D75" s="1121"/>
      <c r="E75" s="592">
        <v>4</v>
      </c>
      <c r="F75" s="573">
        <v>10</v>
      </c>
      <c r="G75" s="593">
        <v>1.07</v>
      </c>
      <c r="H75" s="593">
        <v>9</v>
      </c>
      <c r="I75" s="450">
        <v>7800</v>
      </c>
      <c r="J75" s="450">
        <v>4600</v>
      </c>
      <c r="K75" s="411">
        <v>100</v>
      </c>
      <c r="L75" s="592" t="s">
        <v>396</v>
      </c>
      <c r="M75" s="573" t="s">
        <v>399</v>
      </c>
      <c r="N75" s="248">
        <v>288714</v>
      </c>
      <c r="O75" s="450">
        <v>9198</v>
      </c>
      <c r="P75" s="450">
        <v>283</v>
      </c>
      <c r="Q75" s="450">
        <v>97</v>
      </c>
      <c r="R75" s="450">
        <v>0</v>
      </c>
      <c r="S75" s="450">
        <v>0</v>
      </c>
      <c r="T75" s="450">
        <v>2</v>
      </c>
      <c r="U75" s="516">
        <v>379</v>
      </c>
      <c r="V75" s="500">
        <v>98</v>
      </c>
    </row>
    <row r="76" spans="1:22" ht="18.75" customHeight="1">
      <c r="A76" s="500">
        <v>99</v>
      </c>
      <c r="B76" s="501" t="s">
        <v>141</v>
      </c>
      <c r="C76" s="1101" t="s">
        <v>398</v>
      </c>
      <c r="D76" s="1121"/>
      <c r="E76" s="592">
        <v>4</v>
      </c>
      <c r="F76" s="573">
        <v>12</v>
      </c>
      <c r="G76" s="593">
        <v>2.4</v>
      </c>
      <c r="H76" s="639">
        <v>8</v>
      </c>
      <c r="I76" s="450">
        <v>8600</v>
      </c>
      <c r="J76" s="450">
        <v>4200</v>
      </c>
      <c r="K76" s="411">
        <v>100</v>
      </c>
      <c r="L76" s="592" t="s">
        <v>396</v>
      </c>
      <c r="M76" s="573" t="s">
        <v>399</v>
      </c>
      <c r="N76" s="248">
        <v>26877</v>
      </c>
      <c r="O76" s="450">
        <v>1594</v>
      </c>
      <c r="P76" s="450">
        <v>55</v>
      </c>
      <c r="Q76" s="450">
        <v>30</v>
      </c>
      <c r="R76" s="450">
        <v>0</v>
      </c>
      <c r="S76" s="450">
        <v>0</v>
      </c>
      <c r="T76" s="450">
        <v>0</v>
      </c>
      <c r="U76" s="516">
        <v>65</v>
      </c>
      <c r="V76" s="500">
        <v>99</v>
      </c>
    </row>
    <row r="77" spans="1:22" ht="18.75" customHeight="1">
      <c r="A77" s="500">
        <v>100</v>
      </c>
      <c r="B77" s="501" t="s">
        <v>206</v>
      </c>
      <c r="C77" s="1101" t="s">
        <v>398</v>
      </c>
      <c r="D77" s="1121"/>
      <c r="E77" s="592">
        <v>4</v>
      </c>
      <c r="F77" s="573">
        <v>12</v>
      </c>
      <c r="G77" s="593">
        <v>1.9</v>
      </c>
      <c r="H77" s="597">
        <v>14</v>
      </c>
      <c r="I77" s="450">
        <v>10000</v>
      </c>
      <c r="J77" s="450">
        <v>7000</v>
      </c>
      <c r="K77" s="411">
        <v>100</v>
      </c>
      <c r="L77" s="592" t="s">
        <v>396</v>
      </c>
      <c r="M77" s="573" t="s">
        <v>399</v>
      </c>
      <c r="N77" s="248">
        <v>81906</v>
      </c>
      <c r="O77" s="450">
        <v>1482</v>
      </c>
      <c r="P77" s="450">
        <v>141</v>
      </c>
      <c r="Q77" s="450">
        <v>64</v>
      </c>
      <c r="R77" s="450">
        <v>0</v>
      </c>
      <c r="S77" s="450">
        <v>0</v>
      </c>
      <c r="T77" s="450">
        <v>2</v>
      </c>
      <c r="U77" s="516">
        <v>164</v>
      </c>
      <c r="V77" s="500">
        <v>100</v>
      </c>
    </row>
    <row r="78" spans="1:22" ht="18.75" customHeight="1">
      <c r="A78" s="500">
        <v>101</v>
      </c>
      <c r="B78" s="501" t="s">
        <v>144</v>
      </c>
      <c r="C78" s="1101" t="s">
        <v>398</v>
      </c>
      <c r="D78" s="1121"/>
      <c r="E78" s="592">
        <v>4</v>
      </c>
      <c r="F78" s="573">
        <v>12</v>
      </c>
      <c r="G78" s="593">
        <v>1.46</v>
      </c>
      <c r="H78" s="572">
        <v>11.65</v>
      </c>
      <c r="I78" s="450">
        <v>6800</v>
      </c>
      <c r="J78" s="450">
        <v>5900</v>
      </c>
      <c r="K78" s="411">
        <v>100</v>
      </c>
      <c r="L78" s="592" t="s">
        <v>396</v>
      </c>
      <c r="M78" s="573" t="s">
        <v>399</v>
      </c>
      <c r="N78" s="248">
        <v>89570</v>
      </c>
      <c r="O78" s="450">
        <v>2538</v>
      </c>
      <c r="P78" s="450">
        <v>135</v>
      </c>
      <c r="Q78" s="450">
        <v>71</v>
      </c>
      <c r="R78" s="450">
        <v>0</v>
      </c>
      <c r="S78" s="450">
        <v>0</v>
      </c>
      <c r="T78" s="450">
        <v>1</v>
      </c>
      <c r="U78" s="516">
        <v>169</v>
      </c>
      <c r="V78" s="500">
        <v>101</v>
      </c>
    </row>
    <row r="79" spans="1:22" ht="18.75" customHeight="1">
      <c r="A79" s="500">
        <v>102</v>
      </c>
      <c r="B79" s="501" t="s">
        <v>146</v>
      </c>
      <c r="C79" s="1101" t="s">
        <v>398</v>
      </c>
      <c r="D79" s="1121"/>
      <c r="E79" s="592">
        <v>4</v>
      </c>
      <c r="F79" s="573">
        <v>12</v>
      </c>
      <c r="G79" s="593">
        <v>2.13</v>
      </c>
      <c r="H79" s="597">
        <v>15.3</v>
      </c>
      <c r="I79" s="450">
        <v>7500</v>
      </c>
      <c r="J79" s="450">
        <v>3600</v>
      </c>
      <c r="K79" s="411">
        <v>100</v>
      </c>
      <c r="L79" s="592" t="s">
        <v>396</v>
      </c>
      <c r="M79" s="573" t="s">
        <v>399</v>
      </c>
      <c r="N79" s="248">
        <v>371623</v>
      </c>
      <c r="O79" s="450">
        <v>15415</v>
      </c>
      <c r="P79" s="450">
        <v>469</v>
      </c>
      <c r="Q79" s="450">
        <v>215</v>
      </c>
      <c r="R79" s="450">
        <v>0</v>
      </c>
      <c r="S79" s="450">
        <v>0</v>
      </c>
      <c r="T79" s="450">
        <v>20</v>
      </c>
      <c r="U79" s="516">
        <v>599</v>
      </c>
      <c r="V79" s="500">
        <v>102</v>
      </c>
    </row>
    <row r="80" spans="1:22" ht="18.75" customHeight="1">
      <c r="A80" s="500">
        <v>103</v>
      </c>
      <c r="B80" s="501" t="s">
        <v>147</v>
      </c>
      <c r="C80" s="1101" t="s">
        <v>398</v>
      </c>
      <c r="D80" s="1121"/>
      <c r="E80" s="592">
        <v>4</v>
      </c>
      <c r="F80" s="573">
        <v>10</v>
      </c>
      <c r="G80" s="593">
        <v>1.78</v>
      </c>
      <c r="H80" s="572">
        <v>8.52</v>
      </c>
      <c r="I80" s="450">
        <v>8000</v>
      </c>
      <c r="J80" s="450">
        <v>4700</v>
      </c>
      <c r="K80" s="411">
        <v>100</v>
      </c>
      <c r="L80" s="592" t="s">
        <v>396</v>
      </c>
      <c r="M80" s="573" t="s">
        <v>399</v>
      </c>
      <c r="N80" s="248">
        <v>431485</v>
      </c>
      <c r="O80" s="450">
        <v>18394</v>
      </c>
      <c r="P80" s="450">
        <v>482</v>
      </c>
      <c r="Q80" s="450">
        <v>206</v>
      </c>
      <c r="R80" s="450">
        <v>0</v>
      </c>
      <c r="S80" s="450">
        <v>0</v>
      </c>
      <c r="T80" s="450">
        <v>13</v>
      </c>
      <c r="U80" s="516">
        <v>640</v>
      </c>
      <c r="V80" s="500">
        <v>103</v>
      </c>
    </row>
    <row r="81" spans="1:22" ht="18.75" customHeight="1">
      <c r="A81" s="500">
        <v>104</v>
      </c>
      <c r="B81" s="501" t="s">
        <v>148</v>
      </c>
      <c r="C81" s="1101" t="s">
        <v>398</v>
      </c>
      <c r="D81" s="1121"/>
      <c r="E81" s="592">
        <v>4</v>
      </c>
      <c r="F81" s="596">
        <v>12</v>
      </c>
      <c r="G81" s="597">
        <v>1.2</v>
      </c>
      <c r="H81" s="597">
        <v>14</v>
      </c>
      <c r="I81" s="450">
        <v>7300</v>
      </c>
      <c r="J81" s="450">
        <v>4200</v>
      </c>
      <c r="K81" s="411">
        <v>100</v>
      </c>
      <c r="L81" s="592" t="s">
        <v>396</v>
      </c>
      <c r="M81" s="573" t="s">
        <v>399</v>
      </c>
      <c r="N81" s="449">
        <v>78293</v>
      </c>
      <c r="O81" s="450">
        <v>2104</v>
      </c>
      <c r="P81" s="450">
        <v>136</v>
      </c>
      <c r="Q81" s="450">
        <v>81</v>
      </c>
      <c r="R81" s="450">
        <v>0</v>
      </c>
      <c r="S81" s="450">
        <v>0</v>
      </c>
      <c r="T81" s="450">
        <v>0</v>
      </c>
      <c r="U81" s="516">
        <v>175</v>
      </c>
      <c r="V81" s="500">
        <v>104</v>
      </c>
    </row>
    <row r="82" spans="1:22" ht="18.75" customHeight="1">
      <c r="A82" s="500">
        <v>109</v>
      </c>
      <c r="B82" s="501" t="s">
        <v>150</v>
      </c>
      <c r="C82" s="1101" t="s">
        <v>398</v>
      </c>
      <c r="D82" s="1121"/>
      <c r="E82" s="592">
        <v>4</v>
      </c>
      <c r="F82" s="573">
        <v>6</v>
      </c>
      <c r="G82" s="593">
        <v>1.7</v>
      </c>
      <c r="H82" s="593">
        <v>7.5</v>
      </c>
      <c r="I82" s="450">
        <v>9500</v>
      </c>
      <c r="J82" s="450">
        <v>6000</v>
      </c>
      <c r="K82" s="411">
        <v>100</v>
      </c>
      <c r="L82" s="592" t="s">
        <v>396</v>
      </c>
      <c r="M82" s="573" t="s">
        <v>399</v>
      </c>
      <c r="N82" s="248">
        <v>871314</v>
      </c>
      <c r="O82" s="450">
        <v>52470</v>
      </c>
      <c r="P82" s="450">
        <v>969</v>
      </c>
      <c r="Q82" s="450">
        <v>388</v>
      </c>
      <c r="R82" s="450">
        <v>0</v>
      </c>
      <c r="S82" s="450">
        <v>0</v>
      </c>
      <c r="T82" s="450">
        <v>38</v>
      </c>
      <c r="U82" s="516">
        <v>1321</v>
      </c>
      <c r="V82" s="500">
        <v>109</v>
      </c>
    </row>
    <row r="83" spans="1:22" ht="18.75" customHeight="1">
      <c r="A83" s="500">
        <v>111</v>
      </c>
      <c r="B83" s="501" t="s">
        <v>151</v>
      </c>
      <c r="C83" s="1101" t="s">
        <v>398</v>
      </c>
      <c r="D83" s="1121"/>
      <c r="E83" s="592">
        <v>4</v>
      </c>
      <c r="F83" s="573">
        <v>6</v>
      </c>
      <c r="G83" s="593">
        <v>1.55</v>
      </c>
      <c r="H83" s="593">
        <v>6.5</v>
      </c>
      <c r="I83" s="450">
        <v>6500</v>
      </c>
      <c r="J83" s="450">
        <v>5000</v>
      </c>
      <c r="K83" s="411">
        <v>100</v>
      </c>
      <c r="L83" s="592" t="s">
        <v>396</v>
      </c>
      <c r="M83" s="573" t="s">
        <v>399</v>
      </c>
      <c r="N83" s="248">
        <v>535501</v>
      </c>
      <c r="O83" s="450">
        <v>26303</v>
      </c>
      <c r="P83" s="450">
        <v>614</v>
      </c>
      <c r="Q83" s="450">
        <v>274</v>
      </c>
      <c r="R83" s="450">
        <v>0</v>
      </c>
      <c r="S83" s="450">
        <v>0</v>
      </c>
      <c r="T83" s="450">
        <v>13</v>
      </c>
      <c r="U83" s="516">
        <v>846</v>
      </c>
      <c r="V83" s="500">
        <v>111</v>
      </c>
    </row>
    <row r="84" spans="1:22" ht="18.75" customHeight="1">
      <c r="A84" s="500">
        <v>112</v>
      </c>
      <c r="B84" s="501" t="s">
        <v>152</v>
      </c>
      <c r="C84" s="1101" t="s">
        <v>398</v>
      </c>
      <c r="D84" s="1121"/>
      <c r="E84" s="592">
        <v>4</v>
      </c>
      <c r="F84" s="573">
        <v>10</v>
      </c>
      <c r="G84" s="593">
        <v>1.2</v>
      </c>
      <c r="H84" s="593">
        <v>7.7</v>
      </c>
      <c r="I84" s="450">
        <v>7300</v>
      </c>
      <c r="J84" s="450">
        <v>4300</v>
      </c>
      <c r="K84" s="411">
        <v>100</v>
      </c>
      <c r="L84" s="592" t="s">
        <v>396</v>
      </c>
      <c r="M84" s="573" t="s">
        <v>399</v>
      </c>
      <c r="N84" s="248">
        <v>1505394</v>
      </c>
      <c r="O84" s="450">
        <v>72825</v>
      </c>
      <c r="P84" s="450">
        <v>1593</v>
      </c>
      <c r="Q84" s="450">
        <v>667</v>
      </c>
      <c r="R84" s="450">
        <v>0</v>
      </c>
      <c r="S84" s="450">
        <v>0</v>
      </c>
      <c r="T84" s="450">
        <v>26</v>
      </c>
      <c r="U84" s="516">
        <v>2216</v>
      </c>
      <c r="V84" s="500">
        <v>112</v>
      </c>
    </row>
    <row r="85" spans="1:22" ht="18.75" customHeight="1">
      <c r="A85" s="500">
        <v>113</v>
      </c>
      <c r="B85" s="501" t="s">
        <v>153</v>
      </c>
      <c r="C85" s="1101" t="s">
        <v>398</v>
      </c>
      <c r="D85" s="1121"/>
      <c r="E85" s="592">
        <v>4</v>
      </c>
      <c r="F85" s="573">
        <v>10</v>
      </c>
      <c r="G85" s="593">
        <v>1.6</v>
      </c>
      <c r="H85" s="593">
        <v>10.9</v>
      </c>
      <c r="I85" s="450">
        <v>6500</v>
      </c>
      <c r="J85" s="450">
        <v>5500</v>
      </c>
      <c r="K85" s="411">
        <v>100</v>
      </c>
      <c r="L85" s="592" t="s">
        <v>396</v>
      </c>
      <c r="M85" s="573" t="s">
        <v>399</v>
      </c>
      <c r="N85" s="248">
        <v>435412</v>
      </c>
      <c r="O85" s="450">
        <v>22510</v>
      </c>
      <c r="P85" s="450">
        <v>516</v>
      </c>
      <c r="Q85" s="450">
        <v>173</v>
      </c>
      <c r="R85" s="450">
        <v>0</v>
      </c>
      <c r="S85" s="450">
        <v>0</v>
      </c>
      <c r="T85" s="450">
        <v>15</v>
      </c>
      <c r="U85" s="516">
        <v>696</v>
      </c>
      <c r="V85" s="500">
        <v>113</v>
      </c>
    </row>
    <row r="86" spans="1:22" ht="18.75" customHeight="1">
      <c r="A86" s="500">
        <v>114</v>
      </c>
      <c r="B86" s="501" t="s">
        <v>154</v>
      </c>
      <c r="C86" s="1101" t="s">
        <v>398</v>
      </c>
      <c r="D86" s="1121"/>
      <c r="E86" s="592">
        <v>4</v>
      </c>
      <c r="F86" s="573">
        <v>10</v>
      </c>
      <c r="G86" s="593">
        <v>2</v>
      </c>
      <c r="H86" s="593">
        <v>4.8</v>
      </c>
      <c r="I86" s="450">
        <v>6000</v>
      </c>
      <c r="J86" s="450">
        <v>5000</v>
      </c>
      <c r="K86" s="411">
        <v>100</v>
      </c>
      <c r="L86" s="592" t="s">
        <v>396</v>
      </c>
      <c r="M86" s="573" t="s">
        <v>399</v>
      </c>
      <c r="N86" s="248">
        <v>405424</v>
      </c>
      <c r="O86" s="450">
        <v>51809</v>
      </c>
      <c r="P86" s="450">
        <v>484</v>
      </c>
      <c r="Q86" s="450">
        <v>156</v>
      </c>
      <c r="R86" s="450">
        <v>0</v>
      </c>
      <c r="S86" s="450">
        <v>0</v>
      </c>
      <c r="T86" s="450">
        <v>11</v>
      </c>
      <c r="U86" s="516">
        <v>691</v>
      </c>
      <c r="V86" s="500">
        <v>114</v>
      </c>
    </row>
    <row r="87" spans="1:22" ht="18.75" customHeight="1">
      <c r="A87" s="500">
        <v>117</v>
      </c>
      <c r="B87" s="501" t="s">
        <v>156</v>
      </c>
      <c r="C87" s="1101" t="s">
        <v>398</v>
      </c>
      <c r="D87" s="1121"/>
      <c r="E87" s="592">
        <v>4</v>
      </c>
      <c r="F87" s="573">
        <v>12</v>
      </c>
      <c r="G87" s="593">
        <v>2</v>
      </c>
      <c r="H87" s="593">
        <v>2</v>
      </c>
      <c r="I87" s="450">
        <v>7000</v>
      </c>
      <c r="J87" s="450">
        <v>6000</v>
      </c>
      <c r="K87" s="411">
        <v>100</v>
      </c>
      <c r="L87" s="592" t="s">
        <v>396</v>
      </c>
      <c r="M87" s="573" t="s">
        <v>399</v>
      </c>
      <c r="N87" s="248">
        <v>706446</v>
      </c>
      <c r="O87" s="450">
        <v>39437</v>
      </c>
      <c r="P87" s="450">
        <v>975</v>
      </c>
      <c r="Q87" s="450">
        <v>494</v>
      </c>
      <c r="R87" s="450">
        <v>0</v>
      </c>
      <c r="S87" s="450">
        <v>0</v>
      </c>
      <c r="T87" s="450">
        <v>21</v>
      </c>
      <c r="U87" s="516">
        <v>1287</v>
      </c>
      <c r="V87" s="500">
        <v>117</v>
      </c>
    </row>
    <row r="88" spans="1:22" ht="18.75" customHeight="1">
      <c r="A88" s="500">
        <v>118</v>
      </c>
      <c r="B88" s="501" t="s">
        <v>158</v>
      </c>
      <c r="C88" s="1101" t="s">
        <v>398</v>
      </c>
      <c r="D88" s="1121"/>
      <c r="E88" s="592">
        <v>4</v>
      </c>
      <c r="F88" s="573">
        <v>10</v>
      </c>
      <c r="G88" s="594">
        <v>1.2</v>
      </c>
      <c r="H88" s="593">
        <v>6.6</v>
      </c>
      <c r="I88" s="518">
        <v>6500</v>
      </c>
      <c r="J88" s="518">
        <v>4500</v>
      </c>
      <c r="K88" s="411">
        <v>100</v>
      </c>
      <c r="L88" s="592" t="s">
        <v>396</v>
      </c>
      <c r="M88" s="573" t="s">
        <v>399</v>
      </c>
      <c r="N88" s="248">
        <v>885812</v>
      </c>
      <c r="O88" s="450">
        <v>45355</v>
      </c>
      <c r="P88" s="450">
        <v>1033</v>
      </c>
      <c r="Q88" s="450">
        <v>473</v>
      </c>
      <c r="R88" s="450">
        <v>0</v>
      </c>
      <c r="S88" s="450">
        <v>0</v>
      </c>
      <c r="T88" s="450">
        <v>14</v>
      </c>
      <c r="U88" s="516">
        <v>1337</v>
      </c>
      <c r="V88" s="500">
        <v>118</v>
      </c>
    </row>
    <row r="89" spans="1:22" ht="18.75" customHeight="1">
      <c r="A89" s="500">
        <v>122</v>
      </c>
      <c r="B89" s="501" t="s">
        <v>160</v>
      </c>
      <c r="C89" s="1101" t="s">
        <v>398</v>
      </c>
      <c r="D89" s="1121"/>
      <c r="E89" s="592">
        <v>4</v>
      </c>
      <c r="F89" s="573">
        <v>5</v>
      </c>
      <c r="G89" s="593">
        <v>1.3</v>
      </c>
      <c r="H89" s="593">
        <v>13</v>
      </c>
      <c r="I89" s="450">
        <v>7000</v>
      </c>
      <c r="J89" s="450">
        <v>4000</v>
      </c>
      <c r="K89" s="411">
        <v>100</v>
      </c>
      <c r="L89" s="592" t="s">
        <v>396</v>
      </c>
      <c r="M89" s="573" t="s">
        <v>399</v>
      </c>
      <c r="N89" s="248">
        <v>130692</v>
      </c>
      <c r="O89" s="450">
        <v>5000</v>
      </c>
      <c r="P89" s="450">
        <v>228</v>
      </c>
      <c r="Q89" s="450">
        <v>130</v>
      </c>
      <c r="R89" s="450">
        <v>0</v>
      </c>
      <c r="S89" s="450">
        <v>0</v>
      </c>
      <c r="T89" s="450">
        <v>0</v>
      </c>
      <c r="U89" s="516">
        <v>288</v>
      </c>
      <c r="V89" s="500">
        <v>122</v>
      </c>
    </row>
    <row r="90" spans="1:22" ht="18.75" customHeight="1">
      <c r="A90" s="500">
        <v>125</v>
      </c>
      <c r="B90" s="501" t="s">
        <v>162</v>
      </c>
      <c r="C90" s="1101" t="s">
        <v>398</v>
      </c>
      <c r="D90" s="1121"/>
      <c r="E90" s="592">
        <v>4</v>
      </c>
      <c r="F90" s="573">
        <v>10</v>
      </c>
      <c r="G90" s="593">
        <v>1.7</v>
      </c>
      <c r="H90" s="593">
        <v>10.3</v>
      </c>
      <c r="I90" s="450">
        <v>5080</v>
      </c>
      <c r="J90" s="450">
        <v>4060</v>
      </c>
      <c r="K90" s="411">
        <v>100</v>
      </c>
      <c r="L90" s="592" t="s">
        <v>396</v>
      </c>
      <c r="M90" s="573" t="s">
        <v>399</v>
      </c>
      <c r="N90" s="248">
        <v>171753</v>
      </c>
      <c r="O90" s="450">
        <v>6488</v>
      </c>
      <c r="P90" s="450">
        <v>234</v>
      </c>
      <c r="Q90" s="450">
        <v>72</v>
      </c>
      <c r="R90" s="450">
        <v>0</v>
      </c>
      <c r="S90" s="450">
        <v>0</v>
      </c>
      <c r="T90" s="450">
        <v>2</v>
      </c>
      <c r="U90" s="516">
        <v>303</v>
      </c>
      <c r="V90" s="500">
        <v>125</v>
      </c>
    </row>
    <row r="91" spans="1:22" ht="18.75" customHeight="1">
      <c r="A91" s="500"/>
      <c r="B91" s="501"/>
      <c r="C91" s="640"/>
      <c r="D91" s="472"/>
      <c r="E91" s="565"/>
      <c r="F91" s="411"/>
      <c r="G91" s="607"/>
      <c r="H91" s="565"/>
      <c r="I91" s="565"/>
      <c r="J91" s="565"/>
      <c r="K91" s="472"/>
      <c r="L91" s="565"/>
      <c r="M91" s="411"/>
      <c r="N91" s="472"/>
      <c r="O91" s="450"/>
      <c r="P91" s="450"/>
      <c r="Q91" s="450"/>
      <c r="R91" s="450"/>
      <c r="S91" s="450"/>
      <c r="T91" s="450"/>
      <c r="U91" s="516"/>
      <c r="V91" s="500"/>
    </row>
    <row r="92" spans="1:22" s="552" customFormat="1" ht="18.75" customHeight="1">
      <c r="A92" s="539">
        <v>301</v>
      </c>
      <c r="B92" s="540" t="s">
        <v>406</v>
      </c>
      <c r="C92" s="1117" t="s">
        <v>395</v>
      </c>
      <c r="D92" s="1122"/>
      <c r="E92" s="586" t="s">
        <v>350</v>
      </c>
      <c r="F92" s="586">
        <v>12</v>
      </c>
      <c r="G92" s="477">
        <v>0</v>
      </c>
      <c r="H92" s="477">
        <v>0</v>
      </c>
      <c r="I92" s="477">
        <v>0</v>
      </c>
      <c r="J92" s="477">
        <v>0</v>
      </c>
      <c r="K92" s="477">
        <v>0</v>
      </c>
      <c r="L92" s="477" t="s">
        <v>250</v>
      </c>
      <c r="M92" s="477" t="s">
        <v>250</v>
      </c>
      <c r="N92" s="476">
        <v>0</v>
      </c>
      <c r="O92" s="477">
        <v>0</v>
      </c>
      <c r="P92" s="587">
        <v>2099</v>
      </c>
      <c r="Q92" s="477">
        <v>0</v>
      </c>
      <c r="R92" s="477">
        <v>0</v>
      </c>
      <c r="S92" s="477">
        <v>0</v>
      </c>
      <c r="T92" s="477">
        <v>0</v>
      </c>
      <c r="U92" s="608">
        <v>2759</v>
      </c>
      <c r="V92" s="539">
        <v>301</v>
      </c>
    </row>
    <row r="93" spans="1:22" s="552" customFormat="1" ht="18.75" customHeight="1">
      <c r="A93" s="544">
        <v>303</v>
      </c>
      <c r="B93" s="545" t="s">
        <v>474</v>
      </c>
      <c r="C93" s="1119" t="s">
        <v>395</v>
      </c>
      <c r="D93" s="1123"/>
      <c r="E93" s="573" t="s">
        <v>350</v>
      </c>
      <c r="F93" s="573">
        <v>12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 t="s">
        <v>250</v>
      </c>
      <c r="M93" s="429" t="s">
        <v>250</v>
      </c>
      <c r="N93" s="480">
        <v>0</v>
      </c>
      <c r="O93" s="429">
        <v>0</v>
      </c>
      <c r="P93" s="579">
        <v>9815</v>
      </c>
      <c r="Q93" s="429">
        <v>0</v>
      </c>
      <c r="R93" s="429">
        <v>0</v>
      </c>
      <c r="S93" s="429">
        <v>0</v>
      </c>
      <c r="T93" s="429">
        <v>0</v>
      </c>
      <c r="U93" s="581">
        <v>15641</v>
      </c>
      <c r="V93" s="544">
        <v>303</v>
      </c>
    </row>
    <row r="94" spans="1:22" s="552" customFormat="1" ht="18.75" customHeight="1" thickBot="1">
      <c r="A94" s="546"/>
      <c r="B94" s="547"/>
      <c r="C94" s="1108"/>
      <c r="D94" s="1124"/>
      <c r="E94" s="548"/>
      <c r="F94" s="548"/>
      <c r="G94" s="487"/>
      <c r="H94" s="487"/>
      <c r="I94" s="487"/>
      <c r="J94" s="487"/>
      <c r="K94" s="487"/>
      <c r="L94" s="487"/>
      <c r="M94" s="487"/>
      <c r="N94" s="486"/>
      <c r="O94" s="487"/>
      <c r="P94" s="487"/>
      <c r="Q94" s="487"/>
      <c r="R94" s="487"/>
      <c r="S94" s="487"/>
      <c r="T94" s="487"/>
      <c r="U94" s="609"/>
      <c r="V94" s="546"/>
    </row>
    <row r="95" ht="15" customHeight="1"/>
    <row r="96" ht="15" customHeight="1">
      <c r="B96" s="610" t="s">
        <v>447</v>
      </c>
    </row>
    <row r="97" ht="15" customHeight="1">
      <c r="B97" s="610" t="s">
        <v>475</v>
      </c>
    </row>
    <row r="98" ht="15" customHeight="1">
      <c r="B98" s="610" t="s">
        <v>411</v>
      </c>
    </row>
    <row r="99" ht="15" customHeight="1">
      <c r="B99" s="610" t="s">
        <v>412</v>
      </c>
    </row>
  </sheetData>
  <sheetProtection/>
  <mergeCells count="84">
    <mergeCell ref="C88:D88"/>
    <mergeCell ref="C89:D89"/>
    <mergeCell ref="C90:D90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1:V2"/>
    <mergeCell ref="G4:J4"/>
    <mergeCell ref="N4:O4"/>
    <mergeCell ref="C5:D5"/>
    <mergeCell ref="C14:D14"/>
    <mergeCell ref="C15:D15"/>
  </mergeCells>
  <printOptions/>
  <pageMargins left="0.7874015748031497" right="0.6692913385826772" top="0.984251968503937" bottom="0.8661417322834646" header="0.5118110236220472" footer="0.5118110236220472"/>
  <pageSetup fitToHeight="2" fitToWidth="2" horizontalDpi="600" verticalDpi="600" orientation="landscape" paperSize="8" scale="75" r:id="rId1"/>
  <rowBreaks count="1" manualBreakCount="1">
    <brk id="5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96"/>
  <sheetViews>
    <sheetView zoomScale="75" zoomScaleNormal="7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F65" sqref="F65"/>
    </sheetView>
  </sheetViews>
  <sheetFormatPr defaultColWidth="8.796875" defaultRowHeight="15" customHeight="1"/>
  <cols>
    <col min="1" max="1" width="5.5" style="491" customWidth="1"/>
    <col min="2" max="2" width="15.59765625" style="163" customWidth="1"/>
    <col min="3" max="3" width="13.59765625" style="163" customWidth="1"/>
    <col min="4" max="4" width="9.59765625" style="492" customWidth="1"/>
    <col min="5" max="5" width="13.59765625" style="163" customWidth="1"/>
    <col min="6" max="6" width="9.59765625" style="492" customWidth="1"/>
    <col min="7" max="7" width="13.59765625" style="163" customWidth="1"/>
    <col min="8" max="8" width="9.59765625" style="492" customWidth="1"/>
    <col min="9" max="9" width="13.59765625" style="163" customWidth="1"/>
    <col min="10" max="10" width="9.59765625" style="492" customWidth="1"/>
    <col min="11" max="11" width="13.59765625" style="163" customWidth="1"/>
    <col min="12" max="12" width="9.59765625" style="163" customWidth="1"/>
    <col min="13" max="14" width="13.59765625" style="163" customWidth="1"/>
    <col min="15" max="16" width="9.59765625" style="163" customWidth="1"/>
    <col min="17" max="17" width="11.59765625" style="163" customWidth="1"/>
    <col min="18" max="18" width="11.59765625" style="493" customWidth="1"/>
    <col min="19" max="19" width="13.59765625" style="163" customWidth="1"/>
    <col min="20" max="20" width="5.5" style="491" customWidth="1"/>
    <col min="21" max="16384" width="9" style="163" customWidth="1"/>
  </cols>
  <sheetData>
    <row r="1" spans="1:20" ht="15" customHeight="1">
      <c r="A1" s="1090" t="s">
        <v>486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</row>
    <row r="2" spans="1:20" ht="15" customHeight="1">
      <c r="A2" s="1090"/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1090"/>
      <c r="S2" s="1090"/>
      <c r="T2" s="1090"/>
    </row>
    <row r="3" spans="2:19" ht="18" customHeight="1" thickBot="1">
      <c r="B3" s="247"/>
      <c r="S3" s="163" t="s">
        <v>414</v>
      </c>
    </row>
    <row r="4" spans="1:20" ht="19.5" customHeight="1" thickBot="1">
      <c r="A4" s="494"/>
      <c r="B4" s="495"/>
      <c r="C4" s="1091" t="s">
        <v>415</v>
      </c>
      <c r="D4" s="1092"/>
      <c r="E4" s="1092"/>
      <c r="F4" s="1092"/>
      <c r="G4" s="1092"/>
      <c r="H4" s="1092"/>
      <c r="I4" s="1092"/>
      <c r="J4" s="1092"/>
      <c r="K4" s="1092"/>
      <c r="L4" s="1093"/>
      <c r="M4" s="1111" t="s">
        <v>487</v>
      </c>
      <c r="N4" s="1111" t="s">
        <v>478</v>
      </c>
      <c r="O4" s="497" t="s">
        <v>417</v>
      </c>
      <c r="P4" s="497" t="s">
        <v>350</v>
      </c>
      <c r="Q4" s="497" t="s">
        <v>359</v>
      </c>
      <c r="R4" s="498"/>
      <c r="S4" s="497" t="s">
        <v>418</v>
      </c>
      <c r="T4" s="499"/>
    </row>
    <row r="5" spans="1:20" ht="19.5" customHeight="1" thickBot="1">
      <c r="A5" s="500" t="s">
        <v>352</v>
      </c>
      <c r="B5" s="501" t="s">
        <v>353</v>
      </c>
      <c r="C5" s="1091" t="s">
        <v>419</v>
      </c>
      <c r="D5" s="1093"/>
      <c r="E5" s="1091" t="s">
        <v>420</v>
      </c>
      <c r="F5" s="1093"/>
      <c r="G5" s="1091" t="s">
        <v>421</v>
      </c>
      <c r="H5" s="1093"/>
      <c r="I5" s="1091" t="s">
        <v>422</v>
      </c>
      <c r="J5" s="1093"/>
      <c r="K5" s="1094" t="s">
        <v>423</v>
      </c>
      <c r="L5" s="1095"/>
      <c r="M5" s="1112"/>
      <c r="N5" s="1112"/>
      <c r="O5" s="503" t="s">
        <v>426</v>
      </c>
      <c r="P5" s="503" t="s">
        <v>427</v>
      </c>
      <c r="Q5" s="503" t="s">
        <v>428</v>
      </c>
      <c r="R5" s="504" t="s">
        <v>429</v>
      </c>
      <c r="S5" s="503" t="s">
        <v>430</v>
      </c>
      <c r="T5" s="505" t="s">
        <v>352</v>
      </c>
    </row>
    <row r="6" spans="1:20" ht="19.5" customHeight="1" thickBot="1">
      <c r="A6" s="506"/>
      <c r="B6" s="507"/>
      <c r="C6" s="508" t="s">
        <v>431</v>
      </c>
      <c r="D6" s="509" t="s">
        <v>432</v>
      </c>
      <c r="E6" s="508" t="s">
        <v>431</v>
      </c>
      <c r="F6" s="509" t="s">
        <v>432</v>
      </c>
      <c r="G6" s="508" t="s">
        <v>431</v>
      </c>
      <c r="H6" s="509" t="s">
        <v>432</v>
      </c>
      <c r="I6" s="508" t="s">
        <v>431</v>
      </c>
      <c r="J6" s="509" t="s">
        <v>432</v>
      </c>
      <c r="K6" s="508" t="s">
        <v>431</v>
      </c>
      <c r="L6" s="508" t="s">
        <v>432</v>
      </c>
      <c r="M6" s="1113"/>
      <c r="N6" s="1113"/>
      <c r="O6" s="511" t="s">
        <v>433</v>
      </c>
      <c r="P6" s="511" t="s">
        <v>433</v>
      </c>
      <c r="Q6" s="511" t="s">
        <v>434</v>
      </c>
      <c r="R6" s="512"/>
      <c r="S6" s="511" t="s">
        <v>435</v>
      </c>
      <c r="T6" s="506"/>
    </row>
    <row r="7" spans="1:20" ht="19.5" customHeight="1">
      <c r="A7" s="500"/>
      <c r="B7" s="501"/>
      <c r="C7" s="449"/>
      <c r="D7" s="513" t="s">
        <v>370</v>
      </c>
      <c r="E7" s="450"/>
      <c r="F7" s="513" t="s">
        <v>370</v>
      </c>
      <c r="G7" s="450"/>
      <c r="H7" s="513" t="s">
        <v>370</v>
      </c>
      <c r="I7" s="642"/>
      <c r="J7" s="643" t="s">
        <v>370</v>
      </c>
      <c r="K7" s="450"/>
      <c r="L7" s="514" t="s">
        <v>370</v>
      </c>
      <c r="M7" s="450"/>
      <c r="N7" s="450"/>
      <c r="O7" s="450"/>
      <c r="P7" s="450"/>
      <c r="Q7" s="450"/>
      <c r="R7" s="515"/>
      <c r="S7" s="516"/>
      <c r="T7" s="500"/>
    </row>
    <row r="8" spans="1:20" ht="19.5" customHeight="1">
      <c r="A8" s="500"/>
      <c r="B8" s="501" t="s">
        <v>254</v>
      </c>
      <c r="C8" s="449">
        <v>2766896</v>
      </c>
      <c r="D8" s="517">
        <v>48.27425693756981</v>
      </c>
      <c r="E8" s="450">
        <v>208570</v>
      </c>
      <c r="F8" s="517">
        <v>3.6389375565503492</v>
      </c>
      <c r="G8" s="450">
        <v>1398664</v>
      </c>
      <c r="H8" s="517">
        <v>24.40260324397055</v>
      </c>
      <c r="I8" s="450">
        <v>921430</v>
      </c>
      <c r="J8" s="517">
        <v>16.076263282026122</v>
      </c>
      <c r="K8" s="450">
        <v>452043</v>
      </c>
      <c r="L8" s="517">
        <v>7.886830559887278</v>
      </c>
      <c r="M8" s="450">
        <v>5747603</v>
      </c>
      <c r="N8" s="450">
        <v>482011</v>
      </c>
      <c r="O8" s="450">
        <v>0</v>
      </c>
      <c r="P8" s="450">
        <v>772</v>
      </c>
      <c r="Q8" s="450">
        <v>438597</v>
      </c>
      <c r="R8" s="450">
        <v>187543</v>
      </c>
      <c r="S8" s="516">
        <v>5011898</v>
      </c>
      <c r="T8" s="500"/>
    </row>
    <row r="9" spans="1:20" ht="19.5" customHeight="1">
      <c r="A9" s="500"/>
      <c r="B9" s="501" t="s">
        <v>255</v>
      </c>
      <c r="C9" s="449">
        <v>2766896</v>
      </c>
      <c r="D9" s="517">
        <v>52.407551744221834</v>
      </c>
      <c r="E9" s="450">
        <v>208570</v>
      </c>
      <c r="F9" s="517">
        <v>3.9505073798553862</v>
      </c>
      <c r="G9" s="450">
        <v>1398664</v>
      </c>
      <c r="H9" s="517">
        <v>26.491980888613192</v>
      </c>
      <c r="I9" s="450">
        <v>921430</v>
      </c>
      <c r="J9" s="517">
        <v>17.452730570169</v>
      </c>
      <c r="K9" s="518" t="s">
        <v>339</v>
      </c>
      <c r="L9" s="518" t="s">
        <v>339</v>
      </c>
      <c r="M9" s="450">
        <v>5295560</v>
      </c>
      <c r="N9" s="450">
        <v>482011</v>
      </c>
      <c r="O9" s="450">
        <v>0</v>
      </c>
      <c r="P9" s="450">
        <v>772</v>
      </c>
      <c r="Q9" s="450">
        <v>438597</v>
      </c>
      <c r="R9" s="450">
        <v>187543</v>
      </c>
      <c r="S9" s="516">
        <v>4559855</v>
      </c>
      <c r="T9" s="500"/>
    </row>
    <row r="10" spans="1:20" ht="19.5" customHeight="1">
      <c r="A10" s="500"/>
      <c r="B10" s="501" t="s">
        <v>460</v>
      </c>
      <c r="C10" s="449">
        <v>2238875</v>
      </c>
      <c r="D10" s="517">
        <v>54.91764836319591</v>
      </c>
      <c r="E10" s="450">
        <v>100550</v>
      </c>
      <c r="F10" s="517">
        <v>2.466403681723789</v>
      </c>
      <c r="G10" s="450">
        <v>1025329</v>
      </c>
      <c r="H10" s="517">
        <v>25.150424869002197</v>
      </c>
      <c r="I10" s="450">
        <v>728017</v>
      </c>
      <c r="J10" s="517">
        <v>17.857621175111962</v>
      </c>
      <c r="K10" s="518" t="s">
        <v>339</v>
      </c>
      <c r="L10" s="518" t="s">
        <v>339</v>
      </c>
      <c r="M10" s="449">
        <v>4092771</v>
      </c>
      <c r="N10" s="449">
        <v>363590</v>
      </c>
      <c r="O10" s="449">
        <v>0</v>
      </c>
      <c r="P10" s="449">
        <v>730</v>
      </c>
      <c r="Q10" s="449">
        <v>379402</v>
      </c>
      <c r="R10" s="449">
        <v>169145</v>
      </c>
      <c r="S10" s="449">
        <v>3516326</v>
      </c>
      <c r="T10" s="500"/>
    </row>
    <row r="11" spans="1:20" ht="19.5" customHeight="1">
      <c r="A11" s="500"/>
      <c r="B11" s="501" t="s">
        <v>389</v>
      </c>
      <c r="C11" s="449">
        <v>528021</v>
      </c>
      <c r="D11" s="517">
        <v>43.89971973471656</v>
      </c>
      <c r="E11" s="450">
        <v>108020</v>
      </c>
      <c r="F11" s="517">
        <v>8.98079380506473</v>
      </c>
      <c r="G11" s="450">
        <v>373335</v>
      </c>
      <c r="H11" s="517">
        <v>31.039109935325317</v>
      </c>
      <c r="I11" s="450">
        <v>193413</v>
      </c>
      <c r="J11" s="517">
        <v>16.080376524893396</v>
      </c>
      <c r="K11" s="518" t="s">
        <v>339</v>
      </c>
      <c r="L11" s="518" t="s">
        <v>339</v>
      </c>
      <c r="M11" s="449">
        <v>1202789</v>
      </c>
      <c r="N11" s="449">
        <v>118421</v>
      </c>
      <c r="O11" s="449">
        <v>0</v>
      </c>
      <c r="P11" s="449">
        <v>42</v>
      </c>
      <c r="Q11" s="449">
        <v>59195</v>
      </c>
      <c r="R11" s="449">
        <v>18398</v>
      </c>
      <c r="S11" s="449">
        <v>1043529</v>
      </c>
      <c r="T11" s="500"/>
    </row>
    <row r="12" spans="1:20" ht="19.5" customHeight="1">
      <c r="A12" s="500"/>
      <c r="B12" s="501" t="s">
        <v>394</v>
      </c>
      <c r="C12" s="518" t="s">
        <v>339</v>
      </c>
      <c r="D12" s="518" t="s">
        <v>339</v>
      </c>
      <c r="E12" s="518" t="s">
        <v>339</v>
      </c>
      <c r="F12" s="518" t="s">
        <v>339</v>
      </c>
      <c r="G12" s="518" t="s">
        <v>339</v>
      </c>
      <c r="H12" s="518" t="s">
        <v>339</v>
      </c>
      <c r="I12" s="518" t="s">
        <v>339</v>
      </c>
      <c r="J12" s="518" t="s">
        <v>339</v>
      </c>
      <c r="K12" s="450">
        <v>452043</v>
      </c>
      <c r="L12" s="517">
        <v>100</v>
      </c>
      <c r="M12" s="450">
        <v>452043</v>
      </c>
      <c r="N12" s="518">
        <v>0</v>
      </c>
      <c r="O12" s="518">
        <v>0</v>
      </c>
      <c r="P12" s="518">
        <v>0</v>
      </c>
      <c r="Q12" s="518">
        <v>0</v>
      </c>
      <c r="R12" s="518">
        <v>0</v>
      </c>
      <c r="S12" s="516">
        <v>452043</v>
      </c>
      <c r="T12" s="500"/>
    </row>
    <row r="13" spans="1:20" ht="19.5" customHeight="1">
      <c r="A13" s="500"/>
      <c r="B13" s="501"/>
      <c r="C13" s="524"/>
      <c r="D13" s="525"/>
      <c r="E13" s="526"/>
      <c r="F13" s="525"/>
      <c r="G13" s="526"/>
      <c r="H13" s="525"/>
      <c r="I13" s="526"/>
      <c r="J13" s="525"/>
      <c r="K13" s="450"/>
      <c r="L13" s="450"/>
      <c r="M13" s="450"/>
      <c r="N13" s="450"/>
      <c r="O13" s="450"/>
      <c r="P13" s="450"/>
      <c r="Q13" s="450"/>
      <c r="R13" s="520"/>
      <c r="S13" s="516"/>
      <c r="T13" s="500"/>
    </row>
    <row r="14" spans="1:20" ht="19.5" customHeight="1">
      <c r="A14" s="528">
        <v>1</v>
      </c>
      <c r="B14" s="529" t="s">
        <v>28</v>
      </c>
      <c r="C14" s="521">
        <v>511608</v>
      </c>
      <c r="D14" s="519">
        <v>56.5</v>
      </c>
      <c r="E14" s="518" t="s">
        <v>339</v>
      </c>
      <c r="F14" s="519" t="s">
        <v>339</v>
      </c>
      <c r="G14" s="518">
        <v>236931</v>
      </c>
      <c r="H14" s="519">
        <v>26.16</v>
      </c>
      <c r="I14" s="518">
        <v>157068</v>
      </c>
      <c r="J14" s="519">
        <v>17.34</v>
      </c>
      <c r="K14" s="530" t="s">
        <v>397</v>
      </c>
      <c r="L14" s="530" t="s">
        <v>397</v>
      </c>
      <c r="M14" s="441">
        <v>905607</v>
      </c>
      <c r="N14" s="441">
        <v>66604</v>
      </c>
      <c r="O14" s="441">
        <v>0</v>
      </c>
      <c r="P14" s="441">
        <v>117</v>
      </c>
      <c r="Q14" s="441">
        <v>113751</v>
      </c>
      <c r="R14" s="531">
        <v>51867</v>
      </c>
      <c r="S14" s="543">
        <v>777002</v>
      </c>
      <c r="T14" s="528">
        <v>1</v>
      </c>
    </row>
    <row r="15" spans="1:20" ht="19.5" customHeight="1">
      <c r="A15" s="500">
        <v>2</v>
      </c>
      <c r="B15" s="501" t="s">
        <v>31</v>
      </c>
      <c r="C15" s="521">
        <v>412643</v>
      </c>
      <c r="D15" s="519">
        <v>63.43</v>
      </c>
      <c r="E15" s="518" t="s">
        <v>339</v>
      </c>
      <c r="F15" s="519" t="s">
        <v>339</v>
      </c>
      <c r="G15" s="518">
        <v>129612</v>
      </c>
      <c r="H15" s="519">
        <v>19.92</v>
      </c>
      <c r="I15" s="518">
        <v>108294</v>
      </c>
      <c r="J15" s="644">
        <v>16.65</v>
      </c>
      <c r="K15" s="518" t="s">
        <v>397</v>
      </c>
      <c r="L15" s="518" t="s">
        <v>397</v>
      </c>
      <c r="M15" s="450">
        <v>650549</v>
      </c>
      <c r="N15" s="450">
        <v>48256</v>
      </c>
      <c r="O15" s="450">
        <v>0</v>
      </c>
      <c r="P15" s="450">
        <v>271</v>
      </c>
      <c r="Q15" s="450">
        <v>77032</v>
      </c>
      <c r="R15" s="520">
        <v>13186</v>
      </c>
      <c r="S15" s="516">
        <v>538176</v>
      </c>
      <c r="T15" s="500">
        <v>2</v>
      </c>
    </row>
    <row r="16" spans="1:20" ht="19.5" customHeight="1">
      <c r="A16" s="500">
        <v>3</v>
      </c>
      <c r="B16" s="501" t="s">
        <v>33</v>
      </c>
      <c r="C16" s="449">
        <v>224217</v>
      </c>
      <c r="D16" s="517">
        <v>58.51</v>
      </c>
      <c r="E16" s="518" t="s">
        <v>339</v>
      </c>
      <c r="F16" s="518" t="s">
        <v>339</v>
      </c>
      <c r="G16" s="450">
        <v>88647</v>
      </c>
      <c r="H16" s="517">
        <v>23.14</v>
      </c>
      <c r="I16" s="450">
        <v>70307</v>
      </c>
      <c r="J16" s="644">
        <v>18.35</v>
      </c>
      <c r="K16" s="518" t="s">
        <v>397</v>
      </c>
      <c r="L16" s="518" t="s">
        <v>397</v>
      </c>
      <c r="M16" s="450">
        <v>383171</v>
      </c>
      <c r="N16" s="450">
        <v>39668</v>
      </c>
      <c r="O16" s="450">
        <v>0</v>
      </c>
      <c r="P16" s="450">
        <v>181</v>
      </c>
      <c r="Q16" s="450">
        <v>40036</v>
      </c>
      <c r="R16" s="520">
        <v>21218</v>
      </c>
      <c r="S16" s="516">
        <v>324504</v>
      </c>
      <c r="T16" s="500">
        <v>3</v>
      </c>
    </row>
    <row r="17" spans="1:20" ht="19.5" customHeight="1">
      <c r="A17" s="500">
        <v>4</v>
      </c>
      <c r="B17" s="501" t="s">
        <v>35</v>
      </c>
      <c r="C17" s="449">
        <v>53129</v>
      </c>
      <c r="D17" s="517">
        <v>54.64</v>
      </c>
      <c r="E17" s="450">
        <v>4822</v>
      </c>
      <c r="F17" s="517">
        <v>4.96</v>
      </c>
      <c r="G17" s="450">
        <v>24012</v>
      </c>
      <c r="H17" s="517">
        <v>24.7</v>
      </c>
      <c r="I17" s="450">
        <v>15265</v>
      </c>
      <c r="J17" s="644">
        <v>15.7</v>
      </c>
      <c r="K17" s="518" t="s">
        <v>397</v>
      </c>
      <c r="L17" s="518" t="s">
        <v>397</v>
      </c>
      <c r="M17" s="450">
        <v>97228</v>
      </c>
      <c r="N17" s="450">
        <v>9734</v>
      </c>
      <c r="O17" s="450">
        <v>0</v>
      </c>
      <c r="P17" s="450">
        <v>0</v>
      </c>
      <c r="Q17" s="450">
        <v>6890</v>
      </c>
      <c r="R17" s="520">
        <v>6293</v>
      </c>
      <c r="S17" s="516">
        <v>86897</v>
      </c>
      <c r="T17" s="500">
        <v>4</v>
      </c>
    </row>
    <row r="18" spans="1:20" ht="19.5" customHeight="1">
      <c r="A18" s="500">
        <v>5</v>
      </c>
      <c r="B18" s="501" t="s">
        <v>37</v>
      </c>
      <c r="C18" s="449">
        <v>148514</v>
      </c>
      <c r="D18" s="517">
        <v>55.97</v>
      </c>
      <c r="E18" s="518" t="s">
        <v>339</v>
      </c>
      <c r="F18" s="518" t="s">
        <v>339</v>
      </c>
      <c r="G18" s="450">
        <v>65180</v>
      </c>
      <c r="H18" s="517">
        <v>24.57</v>
      </c>
      <c r="I18" s="450">
        <v>51630</v>
      </c>
      <c r="J18" s="644">
        <v>19.46</v>
      </c>
      <c r="K18" s="518" t="s">
        <v>397</v>
      </c>
      <c r="L18" s="518" t="s">
        <v>397</v>
      </c>
      <c r="M18" s="450">
        <v>265324</v>
      </c>
      <c r="N18" s="450">
        <v>24728</v>
      </c>
      <c r="O18" s="450">
        <v>0</v>
      </c>
      <c r="P18" s="450">
        <v>44</v>
      </c>
      <c r="Q18" s="450">
        <v>23011</v>
      </c>
      <c r="R18" s="520">
        <v>10080</v>
      </c>
      <c r="S18" s="516">
        <v>227621</v>
      </c>
      <c r="T18" s="500">
        <v>5</v>
      </c>
    </row>
    <row r="19" spans="1:20" ht="19.5" customHeight="1">
      <c r="A19" s="500">
        <v>6</v>
      </c>
      <c r="B19" s="501" t="s">
        <v>40</v>
      </c>
      <c r="C19" s="449">
        <v>38344</v>
      </c>
      <c r="D19" s="517">
        <v>48.94</v>
      </c>
      <c r="E19" s="450">
        <v>10573</v>
      </c>
      <c r="F19" s="517">
        <v>13.5</v>
      </c>
      <c r="G19" s="450">
        <v>17299</v>
      </c>
      <c r="H19" s="517">
        <v>22.08</v>
      </c>
      <c r="I19" s="450">
        <v>12127</v>
      </c>
      <c r="J19" s="644">
        <v>15.48</v>
      </c>
      <c r="K19" s="518" t="s">
        <v>397</v>
      </c>
      <c r="L19" s="518" t="s">
        <v>397</v>
      </c>
      <c r="M19" s="450">
        <v>78343</v>
      </c>
      <c r="N19" s="450">
        <v>6120</v>
      </c>
      <c r="O19" s="450">
        <v>0</v>
      </c>
      <c r="P19" s="450">
        <v>0</v>
      </c>
      <c r="Q19" s="450">
        <v>4466</v>
      </c>
      <c r="R19" s="520">
        <v>4388</v>
      </c>
      <c r="S19" s="516">
        <v>72145</v>
      </c>
      <c r="T19" s="500">
        <v>6</v>
      </c>
    </row>
    <row r="20" spans="1:20" ht="19.5" customHeight="1">
      <c r="A20" s="500">
        <v>7</v>
      </c>
      <c r="B20" s="501" t="s">
        <v>42</v>
      </c>
      <c r="C20" s="449">
        <v>68566</v>
      </c>
      <c r="D20" s="517">
        <v>54.95</v>
      </c>
      <c r="E20" s="450">
        <v>2305</v>
      </c>
      <c r="F20" s="517">
        <v>1.85</v>
      </c>
      <c r="G20" s="450">
        <v>34071</v>
      </c>
      <c r="H20" s="517">
        <v>27.31</v>
      </c>
      <c r="I20" s="450">
        <v>19821</v>
      </c>
      <c r="J20" s="644">
        <v>15.89</v>
      </c>
      <c r="K20" s="518" t="s">
        <v>397</v>
      </c>
      <c r="L20" s="518" t="s">
        <v>397</v>
      </c>
      <c r="M20" s="450">
        <v>124763</v>
      </c>
      <c r="N20" s="450">
        <v>12130</v>
      </c>
      <c r="O20" s="450">
        <v>0</v>
      </c>
      <c r="P20" s="450">
        <v>12</v>
      </c>
      <c r="Q20" s="450">
        <v>9877</v>
      </c>
      <c r="R20" s="520">
        <v>6345</v>
      </c>
      <c r="S20" s="516">
        <v>109089</v>
      </c>
      <c r="T20" s="500">
        <v>7</v>
      </c>
    </row>
    <row r="21" spans="1:20" ht="19.5" customHeight="1">
      <c r="A21" s="500">
        <v>8</v>
      </c>
      <c r="B21" s="501" t="s">
        <v>45</v>
      </c>
      <c r="C21" s="449">
        <v>52076</v>
      </c>
      <c r="D21" s="517">
        <v>49.69</v>
      </c>
      <c r="E21" s="450">
        <v>4288</v>
      </c>
      <c r="F21" s="517">
        <v>4.09</v>
      </c>
      <c r="G21" s="450">
        <v>30466</v>
      </c>
      <c r="H21" s="517">
        <v>29.06</v>
      </c>
      <c r="I21" s="450">
        <v>17991</v>
      </c>
      <c r="J21" s="644">
        <v>17.16</v>
      </c>
      <c r="K21" s="518" t="s">
        <v>397</v>
      </c>
      <c r="L21" s="518" t="s">
        <v>397</v>
      </c>
      <c r="M21" s="450">
        <v>104821</v>
      </c>
      <c r="N21" s="450">
        <v>12762</v>
      </c>
      <c r="O21" s="450">
        <v>0</v>
      </c>
      <c r="P21" s="450">
        <v>6</v>
      </c>
      <c r="Q21" s="450">
        <v>5431</v>
      </c>
      <c r="R21" s="520">
        <v>5138</v>
      </c>
      <c r="S21" s="516">
        <v>91760</v>
      </c>
      <c r="T21" s="500">
        <v>8</v>
      </c>
    </row>
    <row r="22" spans="1:20" ht="19.5" customHeight="1">
      <c r="A22" s="500">
        <v>9</v>
      </c>
      <c r="B22" s="501" t="s">
        <v>47</v>
      </c>
      <c r="C22" s="449">
        <v>90791</v>
      </c>
      <c r="D22" s="517">
        <v>47.49</v>
      </c>
      <c r="E22" s="450">
        <v>10827</v>
      </c>
      <c r="F22" s="517">
        <v>5.66</v>
      </c>
      <c r="G22" s="450">
        <v>52624</v>
      </c>
      <c r="H22" s="517">
        <v>27.53</v>
      </c>
      <c r="I22" s="450">
        <v>36932</v>
      </c>
      <c r="J22" s="644">
        <v>19.32</v>
      </c>
      <c r="K22" s="518" t="s">
        <v>397</v>
      </c>
      <c r="L22" s="518" t="s">
        <v>397</v>
      </c>
      <c r="M22" s="450">
        <v>191174</v>
      </c>
      <c r="N22" s="450">
        <v>19154</v>
      </c>
      <c r="O22" s="450">
        <v>0</v>
      </c>
      <c r="P22" s="450">
        <v>0</v>
      </c>
      <c r="Q22" s="450">
        <v>14031</v>
      </c>
      <c r="R22" s="520">
        <v>934</v>
      </c>
      <c r="S22" s="516">
        <v>157055</v>
      </c>
      <c r="T22" s="500">
        <v>9</v>
      </c>
    </row>
    <row r="23" spans="1:20" ht="19.5" customHeight="1">
      <c r="A23" s="500">
        <v>10</v>
      </c>
      <c r="B23" s="501" t="s">
        <v>204</v>
      </c>
      <c r="C23" s="449">
        <v>45872</v>
      </c>
      <c r="D23" s="517">
        <v>55.13</v>
      </c>
      <c r="E23" s="450">
        <v>7970</v>
      </c>
      <c r="F23" s="517">
        <v>9.58</v>
      </c>
      <c r="G23" s="450">
        <v>17220</v>
      </c>
      <c r="H23" s="517">
        <v>20.7</v>
      </c>
      <c r="I23" s="450">
        <v>12140</v>
      </c>
      <c r="J23" s="644">
        <v>14.59</v>
      </c>
      <c r="K23" s="518" t="s">
        <v>397</v>
      </c>
      <c r="L23" s="518" t="s">
        <v>397</v>
      </c>
      <c r="M23" s="450">
        <v>83202</v>
      </c>
      <c r="N23" s="450">
        <v>5955</v>
      </c>
      <c r="O23" s="450">
        <v>0</v>
      </c>
      <c r="P23" s="450">
        <v>0</v>
      </c>
      <c r="Q23" s="450">
        <v>6358</v>
      </c>
      <c r="R23" s="520">
        <v>269</v>
      </c>
      <c r="S23" s="516">
        <v>71158</v>
      </c>
      <c r="T23" s="500">
        <v>10</v>
      </c>
    </row>
    <row r="24" spans="1:20" ht="19.5" customHeight="1">
      <c r="A24" s="500">
        <v>11</v>
      </c>
      <c r="B24" s="501" t="s">
        <v>52</v>
      </c>
      <c r="C24" s="521">
        <v>65325</v>
      </c>
      <c r="D24" s="519">
        <v>45.65</v>
      </c>
      <c r="E24" s="518">
        <v>9802</v>
      </c>
      <c r="F24" s="519">
        <v>6.85</v>
      </c>
      <c r="G24" s="518">
        <v>45675</v>
      </c>
      <c r="H24" s="519">
        <v>31.92</v>
      </c>
      <c r="I24" s="518">
        <v>22296</v>
      </c>
      <c r="J24" s="644">
        <v>15.58</v>
      </c>
      <c r="K24" s="518" t="s">
        <v>397</v>
      </c>
      <c r="L24" s="518" t="s">
        <v>397</v>
      </c>
      <c r="M24" s="450">
        <v>143098</v>
      </c>
      <c r="N24" s="450">
        <v>13769</v>
      </c>
      <c r="O24" s="450">
        <v>0</v>
      </c>
      <c r="P24" s="450">
        <v>1</v>
      </c>
      <c r="Q24" s="450">
        <v>8367</v>
      </c>
      <c r="R24" s="520">
        <v>3059</v>
      </c>
      <c r="S24" s="516">
        <v>124020</v>
      </c>
      <c r="T24" s="500">
        <v>11</v>
      </c>
    </row>
    <row r="25" spans="1:20" ht="19.5" customHeight="1">
      <c r="A25" s="500">
        <v>12</v>
      </c>
      <c r="B25" s="501" t="s">
        <v>53</v>
      </c>
      <c r="C25" s="449">
        <v>25564</v>
      </c>
      <c r="D25" s="517">
        <v>43.06</v>
      </c>
      <c r="E25" s="450">
        <v>2860</v>
      </c>
      <c r="F25" s="517">
        <v>4.82</v>
      </c>
      <c r="G25" s="450">
        <v>17228</v>
      </c>
      <c r="H25" s="517">
        <v>29.02</v>
      </c>
      <c r="I25" s="450">
        <v>13714</v>
      </c>
      <c r="J25" s="644">
        <v>23.1</v>
      </c>
      <c r="K25" s="518" t="s">
        <v>397</v>
      </c>
      <c r="L25" s="518" t="s">
        <v>397</v>
      </c>
      <c r="M25" s="450">
        <v>59366</v>
      </c>
      <c r="N25" s="450">
        <v>7927</v>
      </c>
      <c r="O25" s="450">
        <v>0</v>
      </c>
      <c r="P25" s="450">
        <v>3</v>
      </c>
      <c r="Q25" s="450">
        <v>1873</v>
      </c>
      <c r="R25" s="520">
        <v>2839</v>
      </c>
      <c r="S25" s="516">
        <v>52402</v>
      </c>
      <c r="T25" s="500">
        <v>12</v>
      </c>
    </row>
    <row r="26" spans="1:20" ht="19.5" customHeight="1">
      <c r="A26" s="500">
        <v>13</v>
      </c>
      <c r="B26" s="501" t="s">
        <v>54</v>
      </c>
      <c r="C26" s="449">
        <v>36858</v>
      </c>
      <c r="D26" s="517">
        <v>51</v>
      </c>
      <c r="E26" s="450">
        <v>5410</v>
      </c>
      <c r="F26" s="517">
        <v>7.48</v>
      </c>
      <c r="G26" s="450">
        <v>18212</v>
      </c>
      <c r="H26" s="517">
        <v>25.19</v>
      </c>
      <c r="I26" s="450">
        <v>11807</v>
      </c>
      <c r="J26" s="644">
        <v>16.33</v>
      </c>
      <c r="K26" s="518" t="s">
        <v>397</v>
      </c>
      <c r="L26" s="518" t="s">
        <v>397</v>
      </c>
      <c r="M26" s="450">
        <v>72287</v>
      </c>
      <c r="N26" s="450">
        <v>5408</v>
      </c>
      <c r="O26" s="450">
        <v>0</v>
      </c>
      <c r="P26" s="450">
        <v>14</v>
      </c>
      <c r="Q26" s="450">
        <v>5067</v>
      </c>
      <c r="R26" s="520">
        <v>2023</v>
      </c>
      <c r="S26" s="516">
        <v>63821</v>
      </c>
      <c r="T26" s="500">
        <v>13</v>
      </c>
    </row>
    <row r="27" spans="1:20" ht="19.5" customHeight="1">
      <c r="A27" s="500">
        <v>14</v>
      </c>
      <c r="B27" s="501" t="s">
        <v>55</v>
      </c>
      <c r="C27" s="449">
        <v>67291</v>
      </c>
      <c r="D27" s="517">
        <v>50.87</v>
      </c>
      <c r="E27" s="450">
        <v>9527</v>
      </c>
      <c r="F27" s="517">
        <v>7.2</v>
      </c>
      <c r="G27" s="450">
        <v>33804</v>
      </c>
      <c r="H27" s="517">
        <v>25.56</v>
      </c>
      <c r="I27" s="450">
        <v>21646</v>
      </c>
      <c r="J27" s="644">
        <v>16.37</v>
      </c>
      <c r="K27" s="518" t="s">
        <v>397</v>
      </c>
      <c r="L27" s="518" t="s">
        <v>397</v>
      </c>
      <c r="M27" s="450">
        <v>132268</v>
      </c>
      <c r="N27" s="450">
        <v>11320</v>
      </c>
      <c r="O27" s="450">
        <v>0</v>
      </c>
      <c r="P27" s="450">
        <v>0</v>
      </c>
      <c r="Q27" s="450">
        <v>9921</v>
      </c>
      <c r="R27" s="520">
        <v>6682</v>
      </c>
      <c r="S27" s="516">
        <v>117709</v>
      </c>
      <c r="T27" s="500">
        <v>14</v>
      </c>
    </row>
    <row r="28" spans="1:20" ht="19.5" customHeight="1">
      <c r="A28" s="500">
        <v>15</v>
      </c>
      <c r="B28" s="501" t="s">
        <v>57</v>
      </c>
      <c r="C28" s="521">
        <v>72434</v>
      </c>
      <c r="D28" s="519">
        <v>50.15</v>
      </c>
      <c r="E28" s="518">
        <v>7975</v>
      </c>
      <c r="F28" s="519">
        <v>5.52</v>
      </c>
      <c r="G28" s="518">
        <v>37599</v>
      </c>
      <c r="H28" s="519">
        <v>26.03</v>
      </c>
      <c r="I28" s="518">
        <v>26426</v>
      </c>
      <c r="J28" s="644">
        <v>18.3</v>
      </c>
      <c r="K28" s="518" t="s">
        <v>397</v>
      </c>
      <c r="L28" s="518" t="s">
        <v>397</v>
      </c>
      <c r="M28" s="450">
        <v>144434</v>
      </c>
      <c r="N28" s="450">
        <v>9163</v>
      </c>
      <c r="O28" s="450">
        <v>0</v>
      </c>
      <c r="P28" s="450">
        <v>58</v>
      </c>
      <c r="Q28" s="450">
        <v>11726</v>
      </c>
      <c r="R28" s="520">
        <v>8915</v>
      </c>
      <c r="S28" s="516">
        <v>132402</v>
      </c>
      <c r="T28" s="500">
        <v>15</v>
      </c>
    </row>
    <row r="29" spans="1:20" ht="19.5" customHeight="1">
      <c r="A29" s="500">
        <v>16</v>
      </c>
      <c r="B29" s="501" t="s">
        <v>442</v>
      </c>
      <c r="C29" s="449">
        <v>60735</v>
      </c>
      <c r="D29" s="517">
        <v>45.07</v>
      </c>
      <c r="E29" s="450">
        <v>8916</v>
      </c>
      <c r="F29" s="517">
        <v>6.61</v>
      </c>
      <c r="G29" s="450">
        <v>38969</v>
      </c>
      <c r="H29" s="517">
        <v>28.91</v>
      </c>
      <c r="I29" s="450">
        <v>26169</v>
      </c>
      <c r="J29" s="644">
        <v>19.41</v>
      </c>
      <c r="K29" s="518" t="s">
        <v>397</v>
      </c>
      <c r="L29" s="518" t="s">
        <v>397</v>
      </c>
      <c r="M29" s="450">
        <v>134789</v>
      </c>
      <c r="N29" s="450">
        <v>15224</v>
      </c>
      <c r="O29" s="450">
        <v>0</v>
      </c>
      <c r="P29" s="450">
        <v>0</v>
      </c>
      <c r="Q29" s="450">
        <v>7537</v>
      </c>
      <c r="R29" s="520">
        <v>5290</v>
      </c>
      <c r="S29" s="516">
        <v>117318</v>
      </c>
      <c r="T29" s="500">
        <v>16</v>
      </c>
    </row>
    <row r="30" spans="1:20" ht="19.5" customHeight="1">
      <c r="A30" s="500">
        <v>17</v>
      </c>
      <c r="B30" s="501" t="s">
        <v>62</v>
      </c>
      <c r="C30" s="533">
        <v>83340</v>
      </c>
      <c r="D30" s="519">
        <v>44.41</v>
      </c>
      <c r="E30" s="518">
        <v>10724</v>
      </c>
      <c r="F30" s="519">
        <v>5.71</v>
      </c>
      <c r="G30" s="518">
        <v>53945</v>
      </c>
      <c r="H30" s="519">
        <v>28.75</v>
      </c>
      <c r="I30" s="518">
        <v>39650</v>
      </c>
      <c r="J30" s="644">
        <v>21.13</v>
      </c>
      <c r="K30" s="518" t="s">
        <v>397</v>
      </c>
      <c r="L30" s="518" t="s">
        <v>397</v>
      </c>
      <c r="M30" s="450">
        <v>187659</v>
      </c>
      <c r="N30" s="450">
        <v>22851</v>
      </c>
      <c r="O30" s="450">
        <v>0</v>
      </c>
      <c r="P30" s="450">
        <v>8</v>
      </c>
      <c r="Q30" s="450">
        <v>7395</v>
      </c>
      <c r="R30" s="520">
        <v>6240</v>
      </c>
      <c r="S30" s="516">
        <v>163645</v>
      </c>
      <c r="T30" s="500">
        <v>17</v>
      </c>
    </row>
    <row r="31" spans="1:20" ht="19.5" customHeight="1">
      <c r="A31" s="500">
        <v>19</v>
      </c>
      <c r="B31" s="501" t="s">
        <v>443</v>
      </c>
      <c r="C31" s="449">
        <v>11909</v>
      </c>
      <c r="D31" s="517">
        <v>36.82</v>
      </c>
      <c r="E31" s="450">
        <v>3272</v>
      </c>
      <c r="F31" s="517">
        <v>10.12</v>
      </c>
      <c r="G31" s="450">
        <v>11825</v>
      </c>
      <c r="H31" s="517">
        <v>36.57</v>
      </c>
      <c r="I31" s="450">
        <v>5333</v>
      </c>
      <c r="J31" s="644">
        <v>16.49</v>
      </c>
      <c r="K31" s="518" t="s">
        <v>397</v>
      </c>
      <c r="L31" s="518" t="s">
        <v>397</v>
      </c>
      <c r="M31" s="450">
        <v>32339</v>
      </c>
      <c r="N31" s="450">
        <v>3826</v>
      </c>
      <c r="O31" s="450">
        <v>0</v>
      </c>
      <c r="P31" s="450">
        <v>0</v>
      </c>
      <c r="Q31" s="450">
        <v>526</v>
      </c>
      <c r="R31" s="520">
        <v>903</v>
      </c>
      <c r="S31" s="516">
        <v>28890</v>
      </c>
      <c r="T31" s="500">
        <v>19</v>
      </c>
    </row>
    <row r="32" spans="1:20" ht="19.5" customHeight="1">
      <c r="A32" s="500">
        <v>20</v>
      </c>
      <c r="B32" s="501" t="s">
        <v>66</v>
      </c>
      <c r="C32" s="449">
        <v>7657</v>
      </c>
      <c r="D32" s="517">
        <v>43.57</v>
      </c>
      <c r="E32" s="450">
        <v>1811</v>
      </c>
      <c r="F32" s="517">
        <v>10.3</v>
      </c>
      <c r="G32" s="450">
        <v>5688</v>
      </c>
      <c r="H32" s="517">
        <v>32.37</v>
      </c>
      <c r="I32" s="450">
        <v>2418</v>
      </c>
      <c r="J32" s="644">
        <v>13.76</v>
      </c>
      <c r="K32" s="518" t="s">
        <v>397</v>
      </c>
      <c r="L32" s="518" t="s">
        <v>397</v>
      </c>
      <c r="M32" s="450">
        <v>17574</v>
      </c>
      <c r="N32" s="450">
        <v>2080</v>
      </c>
      <c r="O32" s="450">
        <v>0</v>
      </c>
      <c r="P32" s="450">
        <v>0</v>
      </c>
      <c r="Q32" s="450">
        <v>1368</v>
      </c>
      <c r="R32" s="520">
        <v>246</v>
      </c>
      <c r="S32" s="516">
        <v>14372</v>
      </c>
      <c r="T32" s="500">
        <v>20</v>
      </c>
    </row>
    <row r="33" spans="1:20" ht="19.5" customHeight="1">
      <c r="A33" s="500">
        <v>21</v>
      </c>
      <c r="B33" s="501" t="s">
        <v>68</v>
      </c>
      <c r="C33" s="449">
        <v>17203</v>
      </c>
      <c r="D33" s="517">
        <v>56.66</v>
      </c>
      <c r="E33" s="450">
        <v>2233</v>
      </c>
      <c r="F33" s="517">
        <v>7.36</v>
      </c>
      <c r="G33" s="450">
        <v>7859</v>
      </c>
      <c r="H33" s="517">
        <v>25.89</v>
      </c>
      <c r="I33" s="450">
        <v>3062</v>
      </c>
      <c r="J33" s="644">
        <v>10.09</v>
      </c>
      <c r="K33" s="518" t="s">
        <v>397</v>
      </c>
      <c r="L33" s="518" t="s">
        <v>397</v>
      </c>
      <c r="M33" s="450">
        <v>30357</v>
      </c>
      <c r="N33" s="450">
        <v>1195</v>
      </c>
      <c r="O33" s="450">
        <v>0</v>
      </c>
      <c r="P33" s="450">
        <v>0</v>
      </c>
      <c r="Q33" s="450">
        <v>1572</v>
      </c>
      <c r="R33" s="520">
        <v>527</v>
      </c>
      <c r="S33" s="516">
        <v>28117</v>
      </c>
      <c r="T33" s="500">
        <v>21</v>
      </c>
    </row>
    <row r="34" spans="1:20" ht="19.5" customHeight="1">
      <c r="A34" s="500">
        <v>22</v>
      </c>
      <c r="B34" s="501" t="s">
        <v>71</v>
      </c>
      <c r="C34" s="449">
        <v>15071</v>
      </c>
      <c r="D34" s="517">
        <v>54.57</v>
      </c>
      <c r="E34" s="450">
        <v>2166</v>
      </c>
      <c r="F34" s="517">
        <v>7.84</v>
      </c>
      <c r="G34" s="450">
        <v>6896</v>
      </c>
      <c r="H34" s="517">
        <v>24.97</v>
      </c>
      <c r="I34" s="450">
        <v>3484</v>
      </c>
      <c r="J34" s="517">
        <v>12.62</v>
      </c>
      <c r="K34" s="518" t="s">
        <v>397</v>
      </c>
      <c r="L34" s="518" t="s">
        <v>397</v>
      </c>
      <c r="M34" s="450">
        <v>27617</v>
      </c>
      <c r="N34" s="450">
        <v>1753</v>
      </c>
      <c r="O34" s="450">
        <v>0</v>
      </c>
      <c r="P34" s="450">
        <v>0</v>
      </c>
      <c r="Q34" s="450">
        <v>4386</v>
      </c>
      <c r="R34" s="520">
        <v>66</v>
      </c>
      <c r="S34" s="516">
        <v>21544</v>
      </c>
      <c r="T34" s="500">
        <v>22</v>
      </c>
    </row>
    <row r="35" spans="1:20" ht="19.5" customHeight="1">
      <c r="A35" s="500">
        <v>23</v>
      </c>
      <c r="B35" s="501" t="s">
        <v>73</v>
      </c>
      <c r="C35" s="449">
        <v>1761</v>
      </c>
      <c r="D35" s="517">
        <v>44.24</v>
      </c>
      <c r="E35" s="450">
        <v>282</v>
      </c>
      <c r="F35" s="517">
        <v>7.08</v>
      </c>
      <c r="G35" s="450">
        <v>1273</v>
      </c>
      <c r="H35" s="517">
        <v>31.98</v>
      </c>
      <c r="I35" s="450">
        <v>665</v>
      </c>
      <c r="J35" s="644">
        <v>16.7</v>
      </c>
      <c r="K35" s="518" t="s">
        <v>397</v>
      </c>
      <c r="L35" s="518" t="s">
        <v>397</v>
      </c>
      <c r="M35" s="450">
        <v>3981</v>
      </c>
      <c r="N35" s="450">
        <v>447</v>
      </c>
      <c r="O35" s="450">
        <v>0</v>
      </c>
      <c r="P35" s="450">
        <v>0</v>
      </c>
      <c r="Q35" s="450">
        <v>73</v>
      </c>
      <c r="R35" s="520">
        <v>149</v>
      </c>
      <c r="S35" s="516">
        <v>3610</v>
      </c>
      <c r="T35" s="500">
        <v>23</v>
      </c>
    </row>
    <row r="36" spans="1:20" ht="19.5" customHeight="1">
      <c r="A36" s="500">
        <v>24</v>
      </c>
      <c r="B36" s="501" t="s">
        <v>75</v>
      </c>
      <c r="C36" s="449">
        <v>1417</v>
      </c>
      <c r="D36" s="517">
        <v>50.79</v>
      </c>
      <c r="E36" s="450">
        <v>81</v>
      </c>
      <c r="F36" s="517">
        <v>2.9</v>
      </c>
      <c r="G36" s="450">
        <v>917</v>
      </c>
      <c r="H36" s="517">
        <v>32.87</v>
      </c>
      <c r="I36" s="450">
        <v>375</v>
      </c>
      <c r="J36" s="644">
        <v>13.44</v>
      </c>
      <c r="K36" s="518" t="s">
        <v>397</v>
      </c>
      <c r="L36" s="518" t="s">
        <v>397</v>
      </c>
      <c r="M36" s="450">
        <v>2790</v>
      </c>
      <c r="N36" s="450">
        <v>379</v>
      </c>
      <c r="O36" s="450">
        <v>0</v>
      </c>
      <c r="P36" s="450">
        <v>0</v>
      </c>
      <c r="Q36" s="450">
        <v>295</v>
      </c>
      <c r="R36" s="520">
        <v>86</v>
      </c>
      <c r="S36" s="516">
        <v>2202</v>
      </c>
      <c r="T36" s="500">
        <v>24</v>
      </c>
    </row>
    <row r="37" spans="1:20" ht="19.5" customHeight="1">
      <c r="A37" s="500">
        <v>26</v>
      </c>
      <c r="B37" s="501" t="s">
        <v>77</v>
      </c>
      <c r="C37" s="449">
        <v>27492</v>
      </c>
      <c r="D37" s="517">
        <v>43.2</v>
      </c>
      <c r="E37" s="458" t="s">
        <v>339</v>
      </c>
      <c r="F37" s="458" t="s">
        <v>339</v>
      </c>
      <c r="G37" s="450">
        <v>25186</v>
      </c>
      <c r="H37" s="517">
        <v>39.57</v>
      </c>
      <c r="I37" s="450">
        <v>10967</v>
      </c>
      <c r="J37" s="517">
        <v>17.23</v>
      </c>
      <c r="K37" s="518" t="s">
        <v>397</v>
      </c>
      <c r="L37" s="518" t="s">
        <v>397</v>
      </c>
      <c r="M37" s="450">
        <v>63645</v>
      </c>
      <c r="N37" s="450">
        <v>5708</v>
      </c>
      <c r="O37" s="450">
        <v>0</v>
      </c>
      <c r="P37" s="450">
        <v>0</v>
      </c>
      <c r="Q37" s="450">
        <v>2912</v>
      </c>
      <c r="R37" s="520">
        <v>-5417</v>
      </c>
      <c r="S37" s="516">
        <v>49608</v>
      </c>
      <c r="T37" s="500">
        <v>26</v>
      </c>
    </row>
    <row r="38" spans="1:20" ht="19.5" customHeight="1">
      <c r="A38" s="500">
        <v>28</v>
      </c>
      <c r="B38" s="501" t="s">
        <v>79</v>
      </c>
      <c r="C38" s="449">
        <v>18799</v>
      </c>
      <c r="D38" s="517">
        <v>41.39</v>
      </c>
      <c r="E38" s="450">
        <v>2793</v>
      </c>
      <c r="F38" s="517">
        <v>6.15</v>
      </c>
      <c r="G38" s="450">
        <v>16066</v>
      </c>
      <c r="H38" s="517">
        <v>35.37</v>
      </c>
      <c r="I38" s="450">
        <v>7763</v>
      </c>
      <c r="J38" s="644">
        <v>17.09</v>
      </c>
      <c r="K38" s="518" t="s">
        <v>397</v>
      </c>
      <c r="L38" s="518" t="s">
        <v>397</v>
      </c>
      <c r="M38" s="450">
        <v>45421</v>
      </c>
      <c r="N38" s="450">
        <v>5263</v>
      </c>
      <c r="O38" s="450">
        <v>0</v>
      </c>
      <c r="P38" s="450">
        <v>0</v>
      </c>
      <c r="Q38" s="450">
        <v>2227</v>
      </c>
      <c r="R38" s="520">
        <v>2017</v>
      </c>
      <c r="S38" s="516">
        <v>39948</v>
      </c>
      <c r="T38" s="500">
        <v>28</v>
      </c>
    </row>
    <row r="39" spans="1:20" ht="19.5" customHeight="1">
      <c r="A39" s="500">
        <v>29</v>
      </c>
      <c r="B39" s="501" t="s">
        <v>80</v>
      </c>
      <c r="C39" s="533">
        <v>8139</v>
      </c>
      <c r="D39" s="519">
        <v>34.42</v>
      </c>
      <c r="E39" s="518">
        <v>2360</v>
      </c>
      <c r="F39" s="519">
        <v>9.98</v>
      </c>
      <c r="G39" s="518">
        <v>9076</v>
      </c>
      <c r="H39" s="519">
        <v>38.38</v>
      </c>
      <c r="I39" s="518">
        <v>4072</v>
      </c>
      <c r="J39" s="644">
        <v>17.22</v>
      </c>
      <c r="K39" s="518" t="s">
        <v>397</v>
      </c>
      <c r="L39" s="518" t="s">
        <v>397</v>
      </c>
      <c r="M39" s="450">
        <v>23647</v>
      </c>
      <c r="N39" s="450">
        <v>2995</v>
      </c>
      <c r="O39" s="450">
        <v>0</v>
      </c>
      <c r="P39" s="450">
        <v>28</v>
      </c>
      <c r="Q39" s="450">
        <v>581</v>
      </c>
      <c r="R39" s="520">
        <v>1363</v>
      </c>
      <c r="S39" s="516">
        <v>21406</v>
      </c>
      <c r="T39" s="500">
        <v>29</v>
      </c>
    </row>
    <row r="40" spans="1:20" ht="19.5" customHeight="1">
      <c r="A40" s="500">
        <v>33</v>
      </c>
      <c r="B40" s="501" t="s">
        <v>81</v>
      </c>
      <c r="C40" s="449">
        <v>4273</v>
      </c>
      <c r="D40" s="517">
        <v>30.83</v>
      </c>
      <c r="E40" s="450">
        <v>1472</v>
      </c>
      <c r="F40" s="517">
        <v>10.62</v>
      </c>
      <c r="G40" s="450">
        <v>5655</v>
      </c>
      <c r="H40" s="517">
        <v>40.81</v>
      </c>
      <c r="I40" s="450">
        <v>2458</v>
      </c>
      <c r="J40" s="644">
        <v>17.74</v>
      </c>
      <c r="K40" s="518" t="s">
        <v>397</v>
      </c>
      <c r="L40" s="518" t="s">
        <v>397</v>
      </c>
      <c r="M40" s="450">
        <v>13858</v>
      </c>
      <c r="N40" s="450">
        <v>2171</v>
      </c>
      <c r="O40" s="450">
        <v>0</v>
      </c>
      <c r="P40" s="450">
        <v>0</v>
      </c>
      <c r="Q40" s="450">
        <v>39</v>
      </c>
      <c r="R40" s="520">
        <v>356</v>
      </c>
      <c r="S40" s="516">
        <v>12004</v>
      </c>
      <c r="T40" s="500">
        <v>33</v>
      </c>
    </row>
    <row r="41" spans="1:20" ht="19.5" customHeight="1">
      <c r="A41" s="500">
        <v>34</v>
      </c>
      <c r="B41" s="501" t="s">
        <v>444</v>
      </c>
      <c r="C41" s="449">
        <v>40123</v>
      </c>
      <c r="D41" s="517">
        <v>50.59</v>
      </c>
      <c r="E41" s="450">
        <v>4551</v>
      </c>
      <c r="F41" s="517">
        <v>5.74</v>
      </c>
      <c r="G41" s="450">
        <v>20115</v>
      </c>
      <c r="H41" s="517">
        <v>25.36</v>
      </c>
      <c r="I41" s="450">
        <v>14522</v>
      </c>
      <c r="J41" s="644">
        <v>18.31</v>
      </c>
      <c r="K41" s="518" t="s">
        <v>397</v>
      </c>
      <c r="L41" s="518" t="s">
        <v>397</v>
      </c>
      <c r="M41" s="450">
        <v>79311</v>
      </c>
      <c r="N41" s="450">
        <v>8414</v>
      </c>
      <c r="O41" s="450">
        <v>0</v>
      </c>
      <c r="P41" s="450">
        <v>0</v>
      </c>
      <c r="Q41" s="450">
        <v>6105</v>
      </c>
      <c r="R41" s="520">
        <v>3898</v>
      </c>
      <c r="S41" s="516">
        <v>68690</v>
      </c>
      <c r="T41" s="500">
        <v>34</v>
      </c>
    </row>
    <row r="42" spans="1:20" ht="19.5" customHeight="1">
      <c r="A42" s="500">
        <v>39</v>
      </c>
      <c r="B42" s="501" t="s">
        <v>85</v>
      </c>
      <c r="C42" s="449">
        <v>5606</v>
      </c>
      <c r="D42" s="517">
        <v>53.26</v>
      </c>
      <c r="E42" s="450">
        <v>1174</v>
      </c>
      <c r="F42" s="517">
        <v>11.15</v>
      </c>
      <c r="G42" s="450">
        <v>2033</v>
      </c>
      <c r="H42" s="517">
        <v>19.32</v>
      </c>
      <c r="I42" s="450">
        <v>1712</v>
      </c>
      <c r="J42" s="644">
        <v>16.27</v>
      </c>
      <c r="K42" s="518" t="s">
        <v>397</v>
      </c>
      <c r="L42" s="518" t="s">
        <v>397</v>
      </c>
      <c r="M42" s="450">
        <v>10525</v>
      </c>
      <c r="N42" s="450">
        <v>1011</v>
      </c>
      <c r="O42" s="450">
        <v>0</v>
      </c>
      <c r="P42" s="450">
        <v>0</v>
      </c>
      <c r="Q42" s="450">
        <v>746</v>
      </c>
      <c r="R42" s="520">
        <v>368</v>
      </c>
      <c r="S42" s="516">
        <v>9136</v>
      </c>
      <c r="T42" s="500">
        <v>39</v>
      </c>
    </row>
    <row r="43" spans="1:20" ht="19.5" customHeight="1">
      <c r="A43" s="500">
        <v>40</v>
      </c>
      <c r="B43" s="501" t="s">
        <v>86</v>
      </c>
      <c r="C43" s="449">
        <v>19268</v>
      </c>
      <c r="D43" s="517">
        <v>49.17</v>
      </c>
      <c r="E43" s="450">
        <v>2368</v>
      </c>
      <c r="F43" s="517">
        <v>6.04</v>
      </c>
      <c r="G43" s="450">
        <v>9892</v>
      </c>
      <c r="H43" s="517">
        <v>25.24</v>
      </c>
      <c r="I43" s="450">
        <v>7662</v>
      </c>
      <c r="J43" s="644">
        <v>19.55</v>
      </c>
      <c r="K43" s="518" t="s">
        <v>397</v>
      </c>
      <c r="L43" s="518" t="s">
        <v>397</v>
      </c>
      <c r="M43" s="450">
        <v>39190</v>
      </c>
      <c r="N43" s="450">
        <v>3644</v>
      </c>
      <c r="O43" s="450">
        <v>0</v>
      </c>
      <c r="P43" s="450">
        <v>1</v>
      </c>
      <c r="Q43" s="450">
        <v>2244</v>
      </c>
      <c r="R43" s="520">
        <v>2029</v>
      </c>
      <c r="S43" s="516">
        <v>35330</v>
      </c>
      <c r="T43" s="500">
        <v>40</v>
      </c>
    </row>
    <row r="44" spans="1:20" ht="19.5" customHeight="1">
      <c r="A44" s="500">
        <v>42</v>
      </c>
      <c r="B44" s="501" t="s">
        <v>87</v>
      </c>
      <c r="C44" s="449">
        <v>21223</v>
      </c>
      <c r="D44" s="517">
        <v>48.91</v>
      </c>
      <c r="E44" s="450">
        <v>4076</v>
      </c>
      <c r="F44" s="517">
        <v>9.39</v>
      </c>
      <c r="G44" s="450">
        <v>12188</v>
      </c>
      <c r="H44" s="517">
        <v>28.09</v>
      </c>
      <c r="I44" s="450">
        <v>5905</v>
      </c>
      <c r="J44" s="644">
        <v>13.61</v>
      </c>
      <c r="K44" s="518" t="s">
        <v>397</v>
      </c>
      <c r="L44" s="518" t="s">
        <v>397</v>
      </c>
      <c r="M44" s="450">
        <v>43392</v>
      </c>
      <c r="N44" s="450">
        <v>3978</v>
      </c>
      <c r="O44" s="450">
        <v>0</v>
      </c>
      <c r="P44" s="450">
        <v>0</v>
      </c>
      <c r="Q44" s="450">
        <v>3577</v>
      </c>
      <c r="R44" s="520">
        <v>2346</v>
      </c>
      <c r="S44" s="516">
        <v>38183</v>
      </c>
      <c r="T44" s="500">
        <v>42</v>
      </c>
    </row>
    <row r="45" spans="1:20" ht="19.5" customHeight="1">
      <c r="A45" s="500">
        <v>43</v>
      </c>
      <c r="B45" s="501" t="s">
        <v>89</v>
      </c>
      <c r="C45" s="449">
        <v>17352</v>
      </c>
      <c r="D45" s="517">
        <v>46.74</v>
      </c>
      <c r="E45" s="450">
        <v>3800</v>
      </c>
      <c r="F45" s="517">
        <v>10.23</v>
      </c>
      <c r="G45" s="450">
        <v>10637</v>
      </c>
      <c r="H45" s="517">
        <v>28.65</v>
      </c>
      <c r="I45" s="450">
        <v>5340</v>
      </c>
      <c r="J45" s="644">
        <v>14.38</v>
      </c>
      <c r="K45" s="518" t="s">
        <v>397</v>
      </c>
      <c r="L45" s="518" t="s">
        <v>397</v>
      </c>
      <c r="M45" s="450">
        <v>37129</v>
      </c>
      <c r="N45" s="450">
        <v>3425</v>
      </c>
      <c r="O45" s="450">
        <v>0</v>
      </c>
      <c r="P45" s="450">
        <v>0</v>
      </c>
      <c r="Q45" s="450">
        <v>1709</v>
      </c>
      <c r="R45" s="520">
        <v>1507</v>
      </c>
      <c r="S45" s="516">
        <v>33502</v>
      </c>
      <c r="T45" s="500">
        <v>43</v>
      </c>
    </row>
    <row r="46" spans="1:20" ht="19.5" customHeight="1">
      <c r="A46" s="500">
        <v>44</v>
      </c>
      <c r="B46" s="501" t="s">
        <v>90</v>
      </c>
      <c r="C46" s="533">
        <v>16003</v>
      </c>
      <c r="D46" s="519">
        <v>50.3</v>
      </c>
      <c r="E46" s="518">
        <v>3780</v>
      </c>
      <c r="F46" s="519">
        <v>11.88</v>
      </c>
      <c r="G46" s="518">
        <v>7745</v>
      </c>
      <c r="H46" s="519">
        <v>24.34</v>
      </c>
      <c r="I46" s="518">
        <v>4290</v>
      </c>
      <c r="J46" s="644">
        <v>13.48</v>
      </c>
      <c r="K46" s="518" t="s">
        <v>397</v>
      </c>
      <c r="L46" s="518" t="s">
        <v>397</v>
      </c>
      <c r="M46" s="450">
        <v>31818</v>
      </c>
      <c r="N46" s="450">
        <v>2456</v>
      </c>
      <c r="O46" s="450">
        <v>0</v>
      </c>
      <c r="P46" s="450">
        <v>0</v>
      </c>
      <c r="Q46" s="450">
        <v>3024</v>
      </c>
      <c r="R46" s="520">
        <v>694</v>
      </c>
      <c r="S46" s="516">
        <v>27032</v>
      </c>
      <c r="T46" s="500">
        <v>44</v>
      </c>
    </row>
    <row r="47" spans="1:20" ht="19.5" customHeight="1">
      <c r="A47" s="500">
        <v>46</v>
      </c>
      <c r="B47" s="501" t="s">
        <v>92</v>
      </c>
      <c r="C47" s="449">
        <v>24378</v>
      </c>
      <c r="D47" s="517">
        <v>43.93</v>
      </c>
      <c r="E47" s="450">
        <v>3968</v>
      </c>
      <c r="F47" s="517">
        <v>7.15</v>
      </c>
      <c r="G47" s="450">
        <v>17622</v>
      </c>
      <c r="H47" s="517">
        <v>31.76</v>
      </c>
      <c r="I47" s="450">
        <v>9520</v>
      </c>
      <c r="J47" s="644">
        <v>17.16</v>
      </c>
      <c r="K47" s="518" t="s">
        <v>397</v>
      </c>
      <c r="L47" s="518" t="s">
        <v>397</v>
      </c>
      <c r="M47" s="450">
        <v>55488</v>
      </c>
      <c r="N47" s="450">
        <v>4133</v>
      </c>
      <c r="O47" s="450">
        <v>0</v>
      </c>
      <c r="P47" s="450">
        <v>0</v>
      </c>
      <c r="Q47" s="450">
        <v>1289</v>
      </c>
      <c r="R47" s="520">
        <v>-10511</v>
      </c>
      <c r="S47" s="516">
        <v>39555</v>
      </c>
      <c r="T47" s="500">
        <v>46</v>
      </c>
    </row>
    <row r="48" spans="1:20" ht="19.5" customHeight="1">
      <c r="A48" s="500">
        <v>47</v>
      </c>
      <c r="B48" s="501" t="s">
        <v>94</v>
      </c>
      <c r="C48" s="449">
        <v>25279</v>
      </c>
      <c r="D48" s="517">
        <v>42.88</v>
      </c>
      <c r="E48" s="450">
        <v>6366</v>
      </c>
      <c r="F48" s="517">
        <v>10.8</v>
      </c>
      <c r="G48" s="450">
        <v>18352</v>
      </c>
      <c r="H48" s="517">
        <v>31.13</v>
      </c>
      <c r="I48" s="450">
        <v>8955</v>
      </c>
      <c r="J48" s="517">
        <v>15.19</v>
      </c>
      <c r="K48" s="518" t="s">
        <v>397</v>
      </c>
      <c r="L48" s="518" t="s">
        <v>397</v>
      </c>
      <c r="M48" s="450">
        <v>58952</v>
      </c>
      <c r="N48" s="450">
        <v>5294</v>
      </c>
      <c r="O48" s="450">
        <v>0</v>
      </c>
      <c r="P48" s="450">
        <v>0</v>
      </c>
      <c r="Q48" s="450">
        <v>2815</v>
      </c>
      <c r="R48" s="520">
        <v>-89</v>
      </c>
      <c r="S48" s="516">
        <v>50754</v>
      </c>
      <c r="T48" s="500">
        <v>47</v>
      </c>
    </row>
    <row r="49" spans="1:20" ht="19.5" customHeight="1">
      <c r="A49" s="500">
        <v>48</v>
      </c>
      <c r="B49" s="501" t="s">
        <v>96</v>
      </c>
      <c r="C49" s="449">
        <v>11985</v>
      </c>
      <c r="D49" s="517">
        <v>45.7</v>
      </c>
      <c r="E49" s="450">
        <v>2294</v>
      </c>
      <c r="F49" s="517">
        <v>8.75</v>
      </c>
      <c r="G49" s="450">
        <v>7793</v>
      </c>
      <c r="H49" s="517">
        <v>29.71</v>
      </c>
      <c r="I49" s="450">
        <v>4155</v>
      </c>
      <c r="J49" s="644">
        <v>15.84</v>
      </c>
      <c r="K49" s="518" t="s">
        <v>397</v>
      </c>
      <c r="L49" s="518" t="s">
        <v>397</v>
      </c>
      <c r="M49" s="450">
        <v>26227</v>
      </c>
      <c r="N49" s="450">
        <v>2152</v>
      </c>
      <c r="O49" s="450">
        <v>0</v>
      </c>
      <c r="P49" s="450">
        <v>0</v>
      </c>
      <c r="Q49" s="450">
        <v>396</v>
      </c>
      <c r="R49" s="520">
        <v>-318</v>
      </c>
      <c r="S49" s="516">
        <v>23361</v>
      </c>
      <c r="T49" s="500">
        <v>48</v>
      </c>
    </row>
    <row r="50" spans="1:20" ht="19.5" customHeight="1">
      <c r="A50" s="500">
        <v>49</v>
      </c>
      <c r="B50" s="501" t="s">
        <v>98</v>
      </c>
      <c r="C50" s="449">
        <v>7814</v>
      </c>
      <c r="D50" s="517">
        <v>33.45</v>
      </c>
      <c r="E50" s="450">
        <v>3567</v>
      </c>
      <c r="F50" s="517">
        <v>15.27</v>
      </c>
      <c r="G50" s="450">
        <v>7596</v>
      </c>
      <c r="H50" s="517">
        <v>32.51</v>
      </c>
      <c r="I50" s="450">
        <v>4386</v>
      </c>
      <c r="J50" s="644">
        <v>18.77</v>
      </c>
      <c r="K50" s="518" t="s">
        <v>397</v>
      </c>
      <c r="L50" s="518" t="s">
        <v>397</v>
      </c>
      <c r="M50" s="450">
        <v>23363</v>
      </c>
      <c r="N50" s="450">
        <v>2274</v>
      </c>
      <c r="O50" s="450">
        <v>0</v>
      </c>
      <c r="P50" s="450">
        <v>0</v>
      </c>
      <c r="Q50" s="450">
        <v>433</v>
      </c>
      <c r="R50" s="520">
        <v>123</v>
      </c>
      <c r="S50" s="516">
        <v>20779</v>
      </c>
      <c r="T50" s="500">
        <v>49</v>
      </c>
    </row>
    <row r="51" spans="1:20" ht="19.5" customHeight="1">
      <c r="A51" s="500">
        <v>50</v>
      </c>
      <c r="B51" s="501" t="s">
        <v>99</v>
      </c>
      <c r="C51" s="449">
        <v>5370</v>
      </c>
      <c r="D51" s="517">
        <v>47.06</v>
      </c>
      <c r="E51" s="450">
        <v>1083</v>
      </c>
      <c r="F51" s="517">
        <v>9.49</v>
      </c>
      <c r="G51" s="450">
        <v>2932</v>
      </c>
      <c r="H51" s="517">
        <v>25.7</v>
      </c>
      <c r="I51" s="450">
        <v>2025</v>
      </c>
      <c r="J51" s="644">
        <v>17.75</v>
      </c>
      <c r="K51" s="518" t="s">
        <v>397</v>
      </c>
      <c r="L51" s="518" t="s">
        <v>397</v>
      </c>
      <c r="M51" s="450">
        <v>11410</v>
      </c>
      <c r="N51" s="450">
        <v>936</v>
      </c>
      <c r="O51" s="450">
        <v>0</v>
      </c>
      <c r="P51" s="450">
        <v>0</v>
      </c>
      <c r="Q51" s="450">
        <v>141</v>
      </c>
      <c r="R51" s="520">
        <v>-202</v>
      </c>
      <c r="S51" s="516">
        <v>10131</v>
      </c>
      <c r="T51" s="500">
        <v>50</v>
      </c>
    </row>
    <row r="52" spans="1:20" ht="19.5" customHeight="1" thickBot="1">
      <c r="A52" s="506">
        <v>52</v>
      </c>
      <c r="B52" s="507" t="s">
        <v>101</v>
      </c>
      <c r="C52" s="466">
        <v>9233</v>
      </c>
      <c r="D52" s="535">
        <v>44.25</v>
      </c>
      <c r="E52" s="350">
        <v>1455</v>
      </c>
      <c r="F52" s="535">
        <v>6.97</v>
      </c>
      <c r="G52" s="350">
        <v>6197</v>
      </c>
      <c r="H52" s="535">
        <v>29.69</v>
      </c>
      <c r="I52" s="350">
        <v>3985</v>
      </c>
      <c r="J52" s="645">
        <v>19.09</v>
      </c>
      <c r="K52" s="536" t="s">
        <v>397</v>
      </c>
      <c r="L52" s="536" t="s">
        <v>397</v>
      </c>
      <c r="M52" s="350">
        <v>20870</v>
      </c>
      <c r="N52" s="350">
        <v>2100</v>
      </c>
      <c r="O52" s="350">
        <v>0</v>
      </c>
      <c r="P52" s="350">
        <v>0</v>
      </c>
      <c r="Q52" s="350">
        <v>1134</v>
      </c>
      <c r="R52" s="538">
        <v>-482</v>
      </c>
      <c r="S52" s="369">
        <v>17154</v>
      </c>
      <c r="T52" s="506">
        <v>52</v>
      </c>
    </row>
    <row r="53" spans="1:20" ht="19.5" customHeight="1">
      <c r="A53" s="500">
        <v>53</v>
      </c>
      <c r="B53" s="501" t="s">
        <v>403</v>
      </c>
      <c r="C53" s="449">
        <v>14100</v>
      </c>
      <c r="D53" s="517">
        <v>46.89</v>
      </c>
      <c r="E53" s="450">
        <v>2419</v>
      </c>
      <c r="F53" s="517">
        <v>8.04</v>
      </c>
      <c r="G53" s="450">
        <v>8104</v>
      </c>
      <c r="H53" s="517">
        <v>26.94</v>
      </c>
      <c r="I53" s="450">
        <v>5454</v>
      </c>
      <c r="J53" s="644">
        <v>18.13</v>
      </c>
      <c r="K53" s="518" t="s">
        <v>397</v>
      </c>
      <c r="L53" s="518" t="s">
        <v>397</v>
      </c>
      <c r="M53" s="450">
        <v>30077</v>
      </c>
      <c r="N53" s="450">
        <v>3196</v>
      </c>
      <c r="O53" s="450">
        <v>0</v>
      </c>
      <c r="P53" s="450">
        <v>0</v>
      </c>
      <c r="Q53" s="450">
        <v>1146</v>
      </c>
      <c r="R53" s="520">
        <v>463</v>
      </c>
      <c r="S53" s="516">
        <v>26198</v>
      </c>
      <c r="T53" s="500">
        <v>53</v>
      </c>
    </row>
    <row r="54" spans="1:20" ht="19.5" customHeight="1">
      <c r="A54" s="500">
        <v>54</v>
      </c>
      <c r="B54" s="501" t="s">
        <v>105</v>
      </c>
      <c r="C54" s="449">
        <v>2411</v>
      </c>
      <c r="D54" s="517">
        <v>35.86</v>
      </c>
      <c r="E54" s="450">
        <v>677</v>
      </c>
      <c r="F54" s="517">
        <v>10.07</v>
      </c>
      <c r="G54" s="450">
        <v>2515</v>
      </c>
      <c r="H54" s="517">
        <v>37.41</v>
      </c>
      <c r="I54" s="450">
        <v>1120</v>
      </c>
      <c r="J54" s="644">
        <v>16.66</v>
      </c>
      <c r="K54" s="518" t="s">
        <v>397</v>
      </c>
      <c r="L54" s="518" t="s">
        <v>397</v>
      </c>
      <c r="M54" s="450">
        <v>6723</v>
      </c>
      <c r="N54" s="450">
        <v>972</v>
      </c>
      <c r="O54" s="450">
        <v>0</v>
      </c>
      <c r="P54" s="450">
        <v>0</v>
      </c>
      <c r="Q54" s="450">
        <v>48</v>
      </c>
      <c r="R54" s="520">
        <v>256</v>
      </c>
      <c r="S54" s="516">
        <v>5959</v>
      </c>
      <c r="T54" s="500">
        <v>54</v>
      </c>
    </row>
    <row r="55" spans="1:20" ht="19.5" customHeight="1">
      <c r="A55" s="500">
        <v>55</v>
      </c>
      <c r="B55" s="501" t="s">
        <v>404</v>
      </c>
      <c r="C55" s="449">
        <v>5496</v>
      </c>
      <c r="D55" s="517">
        <v>43.95</v>
      </c>
      <c r="E55" s="450">
        <v>1692</v>
      </c>
      <c r="F55" s="517">
        <v>13.53</v>
      </c>
      <c r="G55" s="450">
        <v>3355</v>
      </c>
      <c r="H55" s="517">
        <v>26.82</v>
      </c>
      <c r="I55" s="450">
        <v>1964</v>
      </c>
      <c r="J55" s="644">
        <v>15.7</v>
      </c>
      <c r="K55" s="518" t="s">
        <v>397</v>
      </c>
      <c r="L55" s="518" t="s">
        <v>397</v>
      </c>
      <c r="M55" s="450">
        <v>12507</v>
      </c>
      <c r="N55" s="450">
        <v>921</v>
      </c>
      <c r="O55" s="450">
        <v>0</v>
      </c>
      <c r="P55" s="450">
        <v>0</v>
      </c>
      <c r="Q55" s="450">
        <v>618</v>
      </c>
      <c r="R55" s="520">
        <v>265</v>
      </c>
      <c r="S55" s="516">
        <v>11233</v>
      </c>
      <c r="T55" s="500">
        <v>55</v>
      </c>
    </row>
    <row r="56" spans="1:20" ht="19.5" customHeight="1">
      <c r="A56" s="500">
        <v>57</v>
      </c>
      <c r="B56" s="501" t="s">
        <v>109</v>
      </c>
      <c r="C56" s="449">
        <v>3517</v>
      </c>
      <c r="D56" s="517">
        <v>51.18</v>
      </c>
      <c r="E56" s="450">
        <v>729</v>
      </c>
      <c r="F56" s="517">
        <v>10.61</v>
      </c>
      <c r="G56" s="450">
        <v>1460</v>
      </c>
      <c r="H56" s="517">
        <v>21.25</v>
      </c>
      <c r="I56" s="450">
        <v>1165</v>
      </c>
      <c r="J56" s="517">
        <v>16.96</v>
      </c>
      <c r="K56" s="518" t="s">
        <v>397</v>
      </c>
      <c r="L56" s="518" t="s">
        <v>397</v>
      </c>
      <c r="M56" s="450">
        <v>6871</v>
      </c>
      <c r="N56" s="450">
        <v>666</v>
      </c>
      <c r="O56" s="450">
        <v>0</v>
      </c>
      <c r="P56" s="450">
        <v>0</v>
      </c>
      <c r="Q56" s="450">
        <v>523</v>
      </c>
      <c r="R56" s="520">
        <v>-332</v>
      </c>
      <c r="S56" s="516">
        <v>5350</v>
      </c>
      <c r="T56" s="500">
        <v>57</v>
      </c>
    </row>
    <row r="57" spans="1:20" ht="19.5" customHeight="1">
      <c r="A57" s="500">
        <v>61</v>
      </c>
      <c r="B57" s="501" t="s">
        <v>110</v>
      </c>
      <c r="C57" s="449">
        <v>1041</v>
      </c>
      <c r="D57" s="517">
        <v>43.16</v>
      </c>
      <c r="E57" s="450">
        <v>178</v>
      </c>
      <c r="F57" s="517">
        <v>7.38</v>
      </c>
      <c r="G57" s="450">
        <v>839</v>
      </c>
      <c r="H57" s="517">
        <v>34.78</v>
      </c>
      <c r="I57" s="450">
        <v>354</v>
      </c>
      <c r="J57" s="644">
        <v>14.68</v>
      </c>
      <c r="K57" s="518" t="s">
        <v>397</v>
      </c>
      <c r="L57" s="518" t="s">
        <v>397</v>
      </c>
      <c r="M57" s="450">
        <v>2412</v>
      </c>
      <c r="N57" s="450">
        <v>263</v>
      </c>
      <c r="O57" s="450">
        <v>0</v>
      </c>
      <c r="P57" s="450">
        <v>0</v>
      </c>
      <c r="Q57" s="450">
        <v>0</v>
      </c>
      <c r="R57" s="520">
        <v>-96</v>
      </c>
      <c r="S57" s="516">
        <v>2053</v>
      </c>
      <c r="T57" s="500">
        <v>61</v>
      </c>
    </row>
    <row r="58" spans="1:20" ht="19.5" customHeight="1">
      <c r="A58" s="500">
        <v>62</v>
      </c>
      <c r="B58" s="501" t="s">
        <v>112</v>
      </c>
      <c r="C58" s="449">
        <v>3246</v>
      </c>
      <c r="D58" s="517">
        <v>46.66</v>
      </c>
      <c r="E58" s="450">
        <v>749</v>
      </c>
      <c r="F58" s="517">
        <v>10.77</v>
      </c>
      <c r="G58" s="450">
        <v>1780</v>
      </c>
      <c r="H58" s="517">
        <v>25.59</v>
      </c>
      <c r="I58" s="450">
        <v>1181</v>
      </c>
      <c r="J58" s="644">
        <v>16.98</v>
      </c>
      <c r="K58" s="518" t="s">
        <v>397</v>
      </c>
      <c r="L58" s="518" t="s">
        <v>397</v>
      </c>
      <c r="M58" s="450">
        <v>6956</v>
      </c>
      <c r="N58" s="450">
        <v>637</v>
      </c>
      <c r="O58" s="450">
        <v>0</v>
      </c>
      <c r="P58" s="450">
        <v>1</v>
      </c>
      <c r="Q58" s="450">
        <v>116</v>
      </c>
      <c r="R58" s="520">
        <v>425</v>
      </c>
      <c r="S58" s="516">
        <v>6627</v>
      </c>
      <c r="T58" s="500">
        <v>62</v>
      </c>
    </row>
    <row r="59" spans="1:20" ht="19.5" customHeight="1">
      <c r="A59" s="500">
        <v>68</v>
      </c>
      <c r="B59" s="501" t="s">
        <v>114</v>
      </c>
      <c r="C59" s="449">
        <v>3615</v>
      </c>
      <c r="D59" s="517">
        <v>27.15</v>
      </c>
      <c r="E59" s="450">
        <v>1792</v>
      </c>
      <c r="F59" s="517">
        <v>13.45</v>
      </c>
      <c r="G59" s="450">
        <v>5072</v>
      </c>
      <c r="H59" s="517">
        <v>38.08</v>
      </c>
      <c r="I59" s="450">
        <v>2840</v>
      </c>
      <c r="J59" s="644">
        <v>21.32</v>
      </c>
      <c r="K59" s="518" t="s">
        <v>397</v>
      </c>
      <c r="L59" s="518" t="s">
        <v>397</v>
      </c>
      <c r="M59" s="450">
        <v>13319</v>
      </c>
      <c r="N59" s="450">
        <v>2216</v>
      </c>
      <c r="O59" s="450">
        <v>0</v>
      </c>
      <c r="P59" s="450">
        <v>0</v>
      </c>
      <c r="Q59" s="450">
        <v>77</v>
      </c>
      <c r="R59" s="520">
        <v>52</v>
      </c>
      <c r="S59" s="516">
        <v>11078</v>
      </c>
      <c r="T59" s="500">
        <v>68</v>
      </c>
    </row>
    <row r="60" spans="1:20" ht="19.5" customHeight="1">
      <c r="A60" s="500">
        <v>69</v>
      </c>
      <c r="B60" s="501" t="s">
        <v>116</v>
      </c>
      <c r="C60" s="449">
        <v>1678</v>
      </c>
      <c r="D60" s="517">
        <v>34.6</v>
      </c>
      <c r="E60" s="450">
        <v>549</v>
      </c>
      <c r="F60" s="517">
        <v>11.32</v>
      </c>
      <c r="G60" s="450">
        <v>1537</v>
      </c>
      <c r="H60" s="517">
        <v>31.7</v>
      </c>
      <c r="I60" s="450">
        <v>1085</v>
      </c>
      <c r="J60" s="517">
        <v>22.38</v>
      </c>
      <c r="K60" s="518" t="s">
        <v>397</v>
      </c>
      <c r="L60" s="518" t="s">
        <v>397</v>
      </c>
      <c r="M60" s="450">
        <v>4849</v>
      </c>
      <c r="N60" s="450">
        <v>746</v>
      </c>
      <c r="O60" s="450">
        <v>0</v>
      </c>
      <c r="P60" s="450">
        <v>0</v>
      </c>
      <c r="Q60" s="450">
        <v>59</v>
      </c>
      <c r="R60" s="520">
        <v>114</v>
      </c>
      <c r="S60" s="516">
        <v>4158</v>
      </c>
      <c r="T60" s="500">
        <v>69</v>
      </c>
    </row>
    <row r="61" spans="1:20" ht="19.5" customHeight="1">
      <c r="A61" s="500">
        <v>71</v>
      </c>
      <c r="B61" s="501" t="s">
        <v>118</v>
      </c>
      <c r="C61" s="449">
        <v>1465</v>
      </c>
      <c r="D61" s="517">
        <v>36.56</v>
      </c>
      <c r="E61" s="450">
        <v>225</v>
      </c>
      <c r="F61" s="517">
        <v>5.62</v>
      </c>
      <c r="G61" s="450">
        <v>1283</v>
      </c>
      <c r="H61" s="517">
        <v>32.03</v>
      </c>
      <c r="I61" s="450">
        <v>1033</v>
      </c>
      <c r="J61" s="644">
        <v>25.79</v>
      </c>
      <c r="K61" s="518" t="s">
        <v>397</v>
      </c>
      <c r="L61" s="518" t="s">
        <v>397</v>
      </c>
      <c r="M61" s="450">
        <v>4006</v>
      </c>
      <c r="N61" s="450">
        <v>746</v>
      </c>
      <c r="O61" s="450">
        <v>0</v>
      </c>
      <c r="P61" s="450">
        <v>0</v>
      </c>
      <c r="Q61" s="450">
        <v>2</v>
      </c>
      <c r="R61" s="520">
        <v>192</v>
      </c>
      <c r="S61" s="516">
        <v>3450</v>
      </c>
      <c r="T61" s="500">
        <v>71</v>
      </c>
    </row>
    <row r="62" spans="1:20" ht="19.5" customHeight="1">
      <c r="A62" s="500">
        <v>73</v>
      </c>
      <c r="B62" s="501" t="s">
        <v>119</v>
      </c>
      <c r="C62" s="449">
        <v>12397</v>
      </c>
      <c r="D62" s="517">
        <v>54.26</v>
      </c>
      <c r="E62" s="450">
        <v>1808</v>
      </c>
      <c r="F62" s="517">
        <v>7.91</v>
      </c>
      <c r="G62" s="450">
        <v>5004</v>
      </c>
      <c r="H62" s="517">
        <v>21.9</v>
      </c>
      <c r="I62" s="450">
        <v>3640</v>
      </c>
      <c r="J62" s="644">
        <v>15.93</v>
      </c>
      <c r="K62" s="518" t="s">
        <v>397</v>
      </c>
      <c r="L62" s="518" t="s">
        <v>397</v>
      </c>
      <c r="M62" s="450">
        <v>22849</v>
      </c>
      <c r="N62" s="450">
        <v>1413</v>
      </c>
      <c r="O62" s="450">
        <v>0</v>
      </c>
      <c r="P62" s="450">
        <v>8</v>
      </c>
      <c r="Q62" s="450">
        <v>826</v>
      </c>
      <c r="R62" s="520">
        <v>1100</v>
      </c>
      <c r="S62" s="516">
        <v>21702</v>
      </c>
      <c r="T62" s="500">
        <v>73</v>
      </c>
    </row>
    <row r="63" spans="1:20" ht="19.5" customHeight="1">
      <c r="A63" s="500">
        <v>74</v>
      </c>
      <c r="B63" s="501" t="s">
        <v>120</v>
      </c>
      <c r="C63" s="449">
        <v>5518</v>
      </c>
      <c r="D63" s="517">
        <v>44.65</v>
      </c>
      <c r="E63" s="450">
        <v>735</v>
      </c>
      <c r="F63" s="517">
        <v>5.95</v>
      </c>
      <c r="G63" s="450">
        <v>3487</v>
      </c>
      <c r="H63" s="517">
        <v>28.22</v>
      </c>
      <c r="I63" s="450">
        <v>2617</v>
      </c>
      <c r="J63" s="644">
        <v>21.18</v>
      </c>
      <c r="K63" s="518" t="s">
        <v>397</v>
      </c>
      <c r="L63" s="518" t="s">
        <v>397</v>
      </c>
      <c r="M63" s="450">
        <v>12357</v>
      </c>
      <c r="N63" s="450">
        <v>1217</v>
      </c>
      <c r="O63" s="450">
        <v>0</v>
      </c>
      <c r="P63" s="450">
        <v>0</v>
      </c>
      <c r="Q63" s="450">
        <v>638</v>
      </c>
      <c r="R63" s="520">
        <v>599</v>
      </c>
      <c r="S63" s="516">
        <v>11101</v>
      </c>
      <c r="T63" s="500">
        <v>74</v>
      </c>
    </row>
    <row r="64" spans="1:20" ht="19.5" customHeight="1">
      <c r="A64" s="500">
        <v>76</v>
      </c>
      <c r="B64" s="501" t="s">
        <v>122</v>
      </c>
      <c r="C64" s="449">
        <v>141445</v>
      </c>
      <c r="D64" s="517">
        <v>55.39</v>
      </c>
      <c r="E64" s="458" t="s">
        <v>339</v>
      </c>
      <c r="F64" s="458" t="s">
        <v>339</v>
      </c>
      <c r="G64" s="450">
        <v>63720</v>
      </c>
      <c r="H64" s="517">
        <v>24.95</v>
      </c>
      <c r="I64" s="450">
        <v>50212</v>
      </c>
      <c r="J64" s="644">
        <v>19.66</v>
      </c>
      <c r="K64" s="518" t="s">
        <v>397</v>
      </c>
      <c r="L64" s="518" t="s">
        <v>397</v>
      </c>
      <c r="M64" s="450">
        <v>255377</v>
      </c>
      <c r="N64" s="450">
        <v>24403</v>
      </c>
      <c r="O64" s="450">
        <v>0</v>
      </c>
      <c r="P64" s="450">
        <v>15</v>
      </c>
      <c r="Q64" s="450">
        <v>20528</v>
      </c>
      <c r="R64" s="520">
        <v>10481</v>
      </c>
      <c r="S64" s="516">
        <v>220912</v>
      </c>
      <c r="T64" s="500">
        <v>76</v>
      </c>
    </row>
    <row r="65" spans="1:20" ht="19.5" customHeight="1">
      <c r="A65" s="500">
        <v>82</v>
      </c>
      <c r="B65" s="501" t="s">
        <v>124</v>
      </c>
      <c r="C65" s="449">
        <v>10695</v>
      </c>
      <c r="D65" s="517">
        <v>41.55</v>
      </c>
      <c r="E65" s="450">
        <v>2427</v>
      </c>
      <c r="F65" s="517">
        <v>9.43</v>
      </c>
      <c r="G65" s="450">
        <v>9311</v>
      </c>
      <c r="H65" s="517">
        <v>36.17</v>
      </c>
      <c r="I65" s="450">
        <v>3309</v>
      </c>
      <c r="J65" s="644">
        <v>12.85</v>
      </c>
      <c r="K65" s="518" t="s">
        <v>397</v>
      </c>
      <c r="L65" s="518" t="s">
        <v>397</v>
      </c>
      <c r="M65" s="450">
        <v>25742</v>
      </c>
      <c r="N65" s="450">
        <v>2797</v>
      </c>
      <c r="O65" s="450">
        <v>0</v>
      </c>
      <c r="P65" s="450">
        <v>0</v>
      </c>
      <c r="Q65" s="450">
        <v>784</v>
      </c>
      <c r="R65" s="520">
        <v>1178</v>
      </c>
      <c r="S65" s="516">
        <v>23339</v>
      </c>
      <c r="T65" s="500">
        <v>82</v>
      </c>
    </row>
    <row r="66" spans="1:20" ht="19.5" customHeight="1">
      <c r="A66" s="500">
        <v>83</v>
      </c>
      <c r="B66" s="501" t="s">
        <v>126</v>
      </c>
      <c r="C66" s="449">
        <v>9877</v>
      </c>
      <c r="D66" s="517">
        <v>42.79</v>
      </c>
      <c r="E66" s="450">
        <v>1858</v>
      </c>
      <c r="F66" s="517">
        <v>8.05</v>
      </c>
      <c r="G66" s="450">
        <v>8255</v>
      </c>
      <c r="H66" s="517">
        <v>35.77</v>
      </c>
      <c r="I66" s="450">
        <v>3091</v>
      </c>
      <c r="J66" s="644">
        <v>13.39</v>
      </c>
      <c r="K66" s="518" t="s">
        <v>397</v>
      </c>
      <c r="L66" s="518" t="s">
        <v>397</v>
      </c>
      <c r="M66" s="450">
        <v>23081</v>
      </c>
      <c r="N66" s="450">
        <v>2315</v>
      </c>
      <c r="O66" s="450">
        <v>0</v>
      </c>
      <c r="P66" s="450">
        <v>0</v>
      </c>
      <c r="Q66" s="450">
        <v>734</v>
      </c>
      <c r="R66" s="520">
        <v>641</v>
      </c>
      <c r="S66" s="516">
        <v>20673</v>
      </c>
      <c r="T66" s="500">
        <v>83</v>
      </c>
    </row>
    <row r="67" spans="1:20" ht="19.5" customHeight="1">
      <c r="A67" s="500">
        <v>86</v>
      </c>
      <c r="B67" s="501" t="s">
        <v>128</v>
      </c>
      <c r="C67" s="449">
        <v>12059</v>
      </c>
      <c r="D67" s="517">
        <v>31.76</v>
      </c>
      <c r="E67" s="450">
        <v>5593</v>
      </c>
      <c r="F67" s="517">
        <v>14.73</v>
      </c>
      <c r="G67" s="450">
        <v>12535</v>
      </c>
      <c r="H67" s="517">
        <v>33.02</v>
      </c>
      <c r="I67" s="450">
        <v>7777</v>
      </c>
      <c r="J67" s="644">
        <v>20.49</v>
      </c>
      <c r="K67" s="518" t="s">
        <v>397</v>
      </c>
      <c r="L67" s="518" t="s">
        <v>397</v>
      </c>
      <c r="M67" s="450">
        <v>37964</v>
      </c>
      <c r="N67" s="450">
        <v>5165</v>
      </c>
      <c r="O67" s="450">
        <v>0</v>
      </c>
      <c r="P67" s="450">
        <v>0</v>
      </c>
      <c r="Q67" s="450">
        <v>1180</v>
      </c>
      <c r="R67" s="520">
        <v>762</v>
      </c>
      <c r="S67" s="516">
        <v>32381</v>
      </c>
      <c r="T67" s="500">
        <v>86</v>
      </c>
    </row>
    <row r="68" spans="1:20" ht="19.5" customHeight="1">
      <c r="A68" s="500">
        <v>87</v>
      </c>
      <c r="B68" s="501" t="s">
        <v>129</v>
      </c>
      <c r="C68" s="449">
        <v>4820</v>
      </c>
      <c r="D68" s="517">
        <v>35.07</v>
      </c>
      <c r="E68" s="450">
        <v>1502</v>
      </c>
      <c r="F68" s="517">
        <v>10.93</v>
      </c>
      <c r="G68" s="450">
        <v>4628</v>
      </c>
      <c r="H68" s="517">
        <v>33.68</v>
      </c>
      <c r="I68" s="450">
        <v>2792</v>
      </c>
      <c r="J68" s="517">
        <v>20.32</v>
      </c>
      <c r="K68" s="518" t="s">
        <v>397</v>
      </c>
      <c r="L68" s="518" t="s">
        <v>397</v>
      </c>
      <c r="M68" s="450">
        <v>13742</v>
      </c>
      <c r="N68" s="450">
        <v>1973</v>
      </c>
      <c r="O68" s="450">
        <v>0</v>
      </c>
      <c r="P68" s="450">
        <v>0</v>
      </c>
      <c r="Q68" s="450">
        <v>292</v>
      </c>
      <c r="R68" s="520">
        <v>101</v>
      </c>
      <c r="S68" s="516">
        <v>11578</v>
      </c>
      <c r="T68" s="500">
        <v>87</v>
      </c>
    </row>
    <row r="69" spans="1:20" ht="19.5" customHeight="1">
      <c r="A69" s="500">
        <v>89</v>
      </c>
      <c r="B69" s="501" t="s">
        <v>130</v>
      </c>
      <c r="C69" s="449">
        <v>22851</v>
      </c>
      <c r="D69" s="517">
        <v>51.74</v>
      </c>
      <c r="E69" s="450">
        <v>3467</v>
      </c>
      <c r="F69" s="517">
        <v>7.85</v>
      </c>
      <c r="G69" s="450">
        <v>12126</v>
      </c>
      <c r="H69" s="517">
        <v>27.45</v>
      </c>
      <c r="I69" s="450">
        <v>5725</v>
      </c>
      <c r="J69" s="644">
        <v>12.96</v>
      </c>
      <c r="K69" s="518" t="s">
        <v>397</v>
      </c>
      <c r="L69" s="518" t="s">
        <v>397</v>
      </c>
      <c r="M69" s="450">
        <v>44169</v>
      </c>
      <c r="N69" s="450">
        <v>3259</v>
      </c>
      <c r="O69" s="450">
        <v>0</v>
      </c>
      <c r="P69" s="450">
        <v>4</v>
      </c>
      <c r="Q69" s="450">
        <v>2981</v>
      </c>
      <c r="R69" s="520">
        <v>2013</v>
      </c>
      <c r="S69" s="516">
        <v>39938</v>
      </c>
      <c r="T69" s="500">
        <v>89</v>
      </c>
    </row>
    <row r="70" spans="1:20" ht="19.5" customHeight="1">
      <c r="A70" s="500">
        <v>90</v>
      </c>
      <c r="B70" s="501" t="s">
        <v>131</v>
      </c>
      <c r="C70" s="449">
        <v>18609</v>
      </c>
      <c r="D70" s="517">
        <v>51.45</v>
      </c>
      <c r="E70" s="450">
        <v>2373</v>
      </c>
      <c r="F70" s="517">
        <v>6.56</v>
      </c>
      <c r="G70" s="450">
        <v>10457</v>
      </c>
      <c r="H70" s="517">
        <v>28.91</v>
      </c>
      <c r="I70" s="450">
        <v>4732</v>
      </c>
      <c r="J70" s="644">
        <v>13.08</v>
      </c>
      <c r="K70" s="518" t="s">
        <v>397</v>
      </c>
      <c r="L70" s="518" t="s">
        <v>397</v>
      </c>
      <c r="M70" s="450">
        <v>36171</v>
      </c>
      <c r="N70" s="450">
        <v>3384</v>
      </c>
      <c r="O70" s="450">
        <v>0</v>
      </c>
      <c r="P70" s="450">
        <v>0</v>
      </c>
      <c r="Q70" s="450">
        <v>1986</v>
      </c>
      <c r="R70" s="520">
        <v>871</v>
      </c>
      <c r="S70" s="516">
        <v>31672</v>
      </c>
      <c r="T70" s="500">
        <v>90</v>
      </c>
    </row>
    <row r="71" spans="1:20" ht="19.5" customHeight="1">
      <c r="A71" s="500">
        <v>91</v>
      </c>
      <c r="B71" s="501" t="s">
        <v>133</v>
      </c>
      <c r="C71" s="449">
        <v>4459</v>
      </c>
      <c r="D71" s="517">
        <v>44.7</v>
      </c>
      <c r="E71" s="450">
        <v>1024</v>
      </c>
      <c r="F71" s="517">
        <v>10.26</v>
      </c>
      <c r="G71" s="450">
        <v>3233</v>
      </c>
      <c r="H71" s="517">
        <v>32.4</v>
      </c>
      <c r="I71" s="450">
        <v>1261</v>
      </c>
      <c r="J71" s="644">
        <v>12.64</v>
      </c>
      <c r="K71" s="518" t="s">
        <v>397</v>
      </c>
      <c r="L71" s="518" t="s">
        <v>397</v>
      </c>
      <c r="M71" s="450">
        <v>9977</v>
      </c>
      <c r="N71" s="450">
        <v>1308</v>
      </c>
      <c r="O71" s="450">
        <v>0</v>
      </c>
      <c r="P71" s="450">
        <v>0</v>
      </c>
      <c r="Q71" s="450">
        <v>347</v>
      </c>
      <c r="R71" s="520">
        <v>-217</v>
      </c>
      <c r="S71" s="516">
        <v>8105</v>
      </c>
      <c r="T71" s="500">
        <v>91</v>
      </c>
    </row>
    <row r="72" spans="1:20" ht="19.5" customHeight="1">
      <c r="A72" s="500">
        <v>94</v>
      </c>
      <c r="B72" s="501" t="s">
        <v>135</v>
      </c>
      <c r="C72" s="449">
        <v>6794</v>
      </c>
      <c r="D72" s="517">
        <v>41.25</v>
      </c>
      <c r="E72" s="450">
        <v>1546</v>
      </c>
      <c r="F72" s="517">
        <v>9.39</v>
      </c>
      <c r="G72" s="450">
        <v>5083</v>
      </c>
      <c r="H72" s="517">
        <v>30.87</v>
      </c>
      <c r="I72" s="450">
        <v>3044</v>
      </c>
      <c r="J72" s="644">
        <v>18.49</v>
      </c>
      <c r="K72" s="518" t="s">
        <v>397</v>
      </c>
      <c r="L72" s="518" t="s">
        <v>397</v>
      </c>
      <c r="M72" s="450">
        <v>16467</v>
      </c>
      <c r="N72" s="450">
        <v>1790</v>
      </c>
      <c r="O72" s="450">
        <v>0</v>
      </c>
      <c r="P72" s="450">
        <v>0</v>
      </c>
      <c r="Q72" s="450">
        <v>500</v>
      </c>
      <c r="R72" s="520">
        <v>441</v>
      </c>
      <c r="S72" s="516">
        <v>14618</v>
      </c>
      <c r="T72" s="500">
        <v>94</v>
      </c>
    </row>
    <row r="73" spans="1:20" ht="19.5" customHeight="1">
      <c r="A73" s="500">
        <v>96</v>
      </c>
      <c r="B73" s="501" t="s">
        <v>136</v>
      </c>
      <c r="C73" s="449">
        <v>225</v>
      </c>
      <c r="D73" s="517">
        <v>30.7</v>
      </c>
      <c r="E73" s="450">
        <v>72</v>
      </c>
      <c r="F73" s="517">
        <v>9.82</v>
      </c>
      <c r="G73" s="450">
        <v>304</v>
      </c>
      <c r="H73" s="517">
        <v>41.47</v>
      </c>
      <c r="I73" s="450">
        <v>132</v>
      </c>
      <c r="J73" s="644">
        <v>18.01</v>
      </c>
      <c r="K73" s="518" t="s">
        <v>397</v>
      </c>
      <c r="L73" s="518" t="s">
        <v>397</v>
      </c>
      <c r="M73" s="450">
        <v>733</v>
      </c>
      <c r="N73" s="450">
        <v>124</v>
      </c>
      <c r="O73" s="450">
        <v>0</v>
      </c>
      <c r="P73" s="450">
        <v>0</v>
      </c>
      <c r="Q73" s="450">
        <v>0</v>
      </c>
      <c r="R73" s="520">
        <v>0</v>
      </c>
      <c r="S73" s="516">
        <v>609</v>
      </c>
      <c r="T73" s="500">
        <v>96</v>
      </c>
    </row>
    <row r="74" spans="1:20" ht="19.5" customHeight="1">
      <c r="A74" s="500">
        <v>97</v>
      </c>
      <c r="B74" s="501" t="s">
        <v>138</v>
      </c>
      <c r="C74" s="449">
        <v>561</v>
      </c>
      <c r="D74" s="517">
        <v>32.62</v>
      </c>
      <c r="E74" s="450">
        <v>184</v>
      </c>
      <c r="F74" s="517">
        <v>10.7</v>
      </c>
      <c r="G74" s="450">
        <v>595</v>
      </c>
      <c r="H74" s="517">
        <v>34.59</v>
      </c>
      <c r="I74" s="450">
        <v>380</v>
      </c>
      <c r="J74" s="644">
        <v>22.09</v>
      </c>
      <c r="K74" s="518" t="s">
        <v>397</v>
      </c>
      <c r="L74" s="518" t="s">
        <v>397</v>
      </c>
      <c r="M74" s="450">
        <v>1720</v>
      </c>
      <c r="N74" s="450">
        <v>267</v>
      </c>
      <c r="O74" s="450">
        <v>0</v>
      </c>
      <c r="P74" s="450">
        <v>0</v>
      </c>
      <c r="Q74" s="450">
        <v>0</v>
      </c>
      <c r="R74" s="520">
        <v>134</v>
      </c>
      <c r="S74" s="516">
        <v>1587</v>
      </c>
      <c r="T74" s="500">
        <v>97</v>
      </c>
    </row>
    <row r="75" spans="1:20" ht="19.5" customHeight="1">
      <c r="A75" s="500">
        <v>98</v>
      </c>
      <c r="B75" s="501" t="s">
        <v>205</v>
      </c>
      <c r="C75" s="449">
        <v>2965</v>
      </c>
      <c r="D75" s="517">
        <v>37.65</v>
      </c>
      <c r="E75" s="450">
        <v>778</v>
      </c>
      <c r="F75" s="517">
        <v>9.88</v>
      </c>
      <c r="G75" s="450">
        <v>2865</v>
      </c>
      <c r="H75" s="517">
        <v>36.39</v>
      </c>
      <c r="I75" s="450">
        <v>1266</v>
      </c>
      <c r="J75" s="644">
        <v>16.08</v>
      </c>
      <c r="K75" s="518" t="s">
        <v>397</v>
      </c>
      <c r="L75" s="518" t="s">
        <v>397</v>
      </c>
      <c r="M75" s="450">
        <v>7874</v>
      </c>
      <c r="N75" s="450">
        <v>669</v>
      </c>
      <c r="O75" s="450">
        <v>0</v>
      </c>
      <c r="P75" s="450">
        <v>0</v>
      </c>
      <c r="Q75" s="450">
        <v>49</v>
      </c>
      <c r="R75" s="520">
        <v>219</v>
      </c>
      <c r="S75" s="516">
        <v>7375</v>
      </c>
      <c r="T75" s="500">
        <v>98</v>
      </c>
    </row>
    <row r="76" spans="1:20" ht="19.5" customHeight="1">
      <c r="A76" s="500">
        <v>99</v>
      </c>
      <c r="B76" s="501" t="s">
        <v>141</v>
      </c>
      <c r="C76" s="449">
        <v>621</v>
      </c>
      <c r="D76" s="517">
        <v>41.18</v>
      </c>
      <c r="E76" s="450">
        <v>126</v>
      </c>
      <c r="F76" s="517">
        <v>8.36</v>
      </c>
      <c r="G76" s="450">
        <v>537</v>
      </c>
      <c r="H76" s="517">
        <v>35.61</v>
      </c>
      <c r="I76" s="450">
        <v>224</v>
      </c>
      <c r="J76" s="644">
        <v>14.85</v>
      </c>
      <c r="K76" s="518" t="s">
        <v>397</v>
      </c>
      <c r="L76" s="518" t="s">
        <v>397</v>
      </c>
      <c r="M76" s="450">
        <v>1508</v>
      </c>
      <c r="N76" s="450">
        <v>235</v>
      </c>
      <c r="O76" s="450">
        <v>0</v>
      </c>
      <c r="P76" s="450">
        <v>0</v>
      </c>
      <c r="Q76" s="450">
        <v>0</v>
      </c>
      <c r="R76" s="520">
        <v>-54</v>
      </c>
      <c r="S76" s="516">
        <v>1219</v>
      </c>
      <c r="T76" s="500">
        <v>99</v>
      </c>
    </row>
    <row r="77" spans="1:20" ht="19.5" customHeight="1">
      <c r="A77" s="500">
        <v>100</v>
      </c>
      <c r="B77" s="501" t="s">
        <v>206</v>
      </c>
      <c r="C77" s="449">
        <v>1508</v>
      </c>
      <c r="D77" s="517">
        <v>35.42</v>
      </c>
      <c r="E77" s="450">
        <v>198</v>
      </c>
      <c r="F77" s="517">
        <v>4.65</v>
      </c>
      <c r="G77" s="450">
        <v>1590</v>
      </c>
      <c r="H77" s="517">
        <v>37.34</v>
      </c>
      <c r="I77" s="450">
        <v>962</v>
      </c>
      <c r="J77" s="644">
        <v>22.59</v>
      </c>
      <c r="K77" s="518" t="s">
        <v>397</v>
      </c>
      <c r="L77" s="518" t="s">
        <v>397</v>
      </c>
      <c r="M77" s="450">
        <v>4258</v>
      </c>
      <c r="N77" s="450">
        <v>659</v>
      </c>
      <c r="O77" s="450">
        <v>0</v>
      </c>
      <c r="P77" s="450">
        <v>0</v>
      </c>
      <c r="Q77" s="450">
        <v>103</v>
      </c>
      <c r="R77" s="520">
        <v>29</v>
      </c>
      <c r="S77" s="516">
        <v>3525</v>
      </c>
      <c r="T77" s="500">
        <v>100</v>
      </c>
    </row>
    <row r="78" spans="1:20" ht="19.5" customHeight="1">
      <c r="A78" s="500">
        <v>101</v>
      </c>
      <c r="B78" s="501" t="s">
        <v>144</v>
      </c>
      <c r="C78" s="449">
        <v>1307</v>
      </c>
      <c r="D78" s="517">
        <v>36.82</v>
      </c>
      <c r="E78" s="450">
        <v>296</v>
      </c>
      <c r="F78" s="517">
        <v>8.34</v>
      </c>
      <c r="G78" s="450">
        <v>1149</v>
      </c>
      <c r="H78" s="517">
        <v>32.38</v>
      </c>
      <c r="I78" s="450">
        <v>797</v>
      </c>
      <c r="J78" s="644">
        <v>22.46</v>
      </c>
      <c r="K78" s="518" t="s">
        <v>397</v>
      </c>
      <c r="L78" s="518" t="s">
        <v>397</v>
      </c>
      <c r="M78" s="450">
        <v>3549</v>
      </c>
      <c r="N78" s="450">
        <v>521</v>
      </c>
      <c r="O78" s="450">
        <v>0</v>
      </c>
      <c r="P78" s="450">
        <v>0</v>
      </c>
      <c r="Q78" s="450">
        <v>4</v>
      </c>
      <c r="R78" s="520">
        <v>16</v>
      </c>
      <c r="S78" s="516">
        <v>3040</v>
      </c>
      <c r="T78" s="500">
        <v>101</v>
      </c>
    </row>
    <row r="79" spans="1:20" ht="19.5" customHeight="1">
      <c r="A79" s="500">
        <v>102</v>
      </c>
      <c r="B79" s="501" t="s">
        <v>146</v>
      </c>
      <c r="C79" s="449">
        <v>7436</v>
      </c>
      <c r="D79" s="517">
        <v>47.68</v>
      </c>
      <c r="E79" s="450">
        <v>2203</v>
      </c>
      <c r="F79" s="517">
        <v>14.13</v>
      </c>
      <c r="G79" s="450">
        <v>4321</v>
      </c>
      <c r="H79" s="517">
        <v>27.71</v>
      </c>
      <c r="I79" s="450">
        <v>1634</v>
      </c>
      <c r="J79" s="644">
        <v>10.48</v>
      </c>
      <c r="K79" s="518" t="s">
        <v>397</v>
      </c>
      <c r="L79" s="518" t="s">
        <v>397</v>
      </c>
      <c r="M79" s="450">
        <v>15594</v>
      </c>
      <c r="N79" s="450">
        <v>1492</v>
      </c>
      <c r="O79" s="450">
        <v>0</v>
      </c>
      <c r="P79" s="450">
        <v>0</v>
      </c>
      <c r="Q79" s="450">
        <v>1306</v>
      </c>
      <c r="R79" s="520">
        <v>804</v>
      </c>
      <c r="S79" s="516">
        <v>13600</v>
      </c>
      <c r="T79" s="500">
        <v>102</v>
      </c>
    </row>
    <row r="80" spans="1:20" ht="19.5" customHeight="1">
      <c r="A80" s="500">
        <v>103</v>
      </c>
      <c r="B80" s="501" t="s">
        <v>147</v>
      </c>
      <c r="C80" s="449">
        <v>7398</v>
      </c>
      <c r="D80" s="517">
        <v>46.19</v>
      </c>
      <c r="E80" s="450">
        <v>1476</v>
      </c>
      <c r="F80" s="517">
        <v>9.21</v>
      </c>
      <c r="G80" s="450">
        <v>4945</v>
      </c>
      <c r="H80" s="517">
        <v>30.87</v>
      </c>
      <c r="I80" s="450">
        <v>2200</v>
      </c>
      <c r="J80" s="644">
        <v>13.73</v>
      </c>
      <c r="K80" s="518" t="s">
        <v>397</v>
      </c>
      <c r="L80" s="518" t="s">
        <v>397</v>
      </c>
      <c r="M80" s="450">
        <v>16019</v>
      </c>
      <c r="N80" s="450">
        <v>1417</v>
      </c>
      <c r="O80" s="450">
        <v>0</v>
      </c>
      <c r="P80" s="450">
        <v>0</v>
      </c>
      <c r="Q80" s="450">
        <v>764</v>
      </c>
      <c r="R80" s="520">
        <v>472</v>
      </c>
      <c r="S80" s="516">
        <v>14310</v>
      </c>
      <c r="T80" s="500">
        <v>103</v>
      </c>
    </row>
    <row r="81" spans="1:20" ht="19.5" customHeight="1">
      <c r="A81" s="500">
        <v>104</v>
      </c>
      <c r="B81" s="501" t="s">
        <v>148</v>
      </c>
      <c r="C81" s="533">
        <v>907</v>
      </c>
      <c r="D81" s="519">
        <v>30.68</v>
      </c>
      <c r="E81" s="518">
        <v>271</v>
      </c>
      <c r="F81" s="519">
        <v>9.16</v>
      </c>
      <c r="G81" s="518">
        <v>1227</v>
      </c>
      <c r="H81" s="519">
        <v>41.49</v>
      </c>
      <c r="I81" s="518">
        <v>552</v>
      </c>
      <c r="J81" s="644">
        <v>18.67</v>
      </c>
      <c r="K81" s="518" t="s">
        <v>397</v>
      </c>
      <c r="L81" s="518" t="s">
        <v>397</v>
      </c>
      <c r="M81" s="450">
        <v>2957</v>
      </c>
      <c r="N81" s="450">
        <v>549</v>
      </c>
      <c r="O81" s="450">
        <v>0</v>
      </c>
      <c r="P81" s="450">
        <v>0</v>
      </c>
      <c r="Q81" s="450">
        <v>0</v>
      </c>
      <c r="R81" s="520">
        <v>109</v>
      </c>
      <c r="S81" s="516">
        <v>2517</v>
      </c>
      <c r="T81" s="500">
        <v>104</v>
      </c>
    </row>
    <row r="82" spans="1:20" ht="19.5" customHeight="1">
      <c r="A82" s="500">
        <v>109</v>
      </c>
      <c r="B82" s="501" t="s">
        <v>150</v>
      </c>
      <c r="C82" s="449">
        <v>14270</v>
      </c>
      <c r="D82" s="517">
        <v>39.92</v>
      </c>
      <c r="E82" s="450">
        <v>3736</v>
      </c>
      <c r="F82" s="517">
        <v>10.45</v>
      </c>
      <c r="G82" s="450">
        <v>12102</v>
      </c>
      <c r="H82" s="517">
        <v>33.86</v>
      </c>
      <c r="I82" s="450">
        <v>5638</v>
      </c>
      <c r="J82" s="644">
        <v>15.77</v>
      </c>
      <c r="K82" s="518" t="s">
        <v>397</v>
      </c>
      <c r="L82" s="518" t="s">
        <v>397</v>
      </c>
      <c r="M82" s="450">
        <v>35746</v>
      </c>
      <c r="N82" s="450">
        <v>3506</v>
      </c>
      <c r="O82" s="450">
        <v>0</v>
      </c>
      <c r="P82" s="450">
        <v>0</v>
      </c>
      <c r="Q82" s="450">
        <v>1960</v>
      </c>
      <c r="R82" s="520">
        <v>1421</v>
      </c>
      <c r="S82" s="516">
        <v>31701</v>
      </c>
      <c r="T82" s="500">
        <v>109</v>
      </c>
    </row>
    <row r="83" spans="1:20" ht="19.5" customHeight="1">
      <c r="A83" s="500">
        <v>111</v>
      </c>
      <c r="B83" s="501" t="s">
        <v>151</v>
      </c>
      <c r="C83" s="449">
        <v>8015</v>
      </c>
      <c r="D83" s="517">
        <v>44.5</v>
      </c>
      <c r="E83" s="450">
        <v>1663</v>
      </c>
      <c r="F83" s="517">
        <v>9.23</v>
      </c>
      <c r="G83" s="450">
        <v>5338</v>
      </c>
      <c r="H83" s="517">
        <v>29.64</v>
      </c>
      <c r="I83" s="450">
        <v>2995</v>
      </c>
      <c r="J83" s="517">
        <v>16.63</v>
      </c>
      <c r="K83" s="518" t="s">
        <v>397</v>
      </c>
      <c r="L83" s="518" t="s">
        <v>397</v>
      </c>
      <c r="M83" s="450">
        <v>18011</v>
      </c>
      <c r="N83" s="450">
        <v>1825</v>
      </c>
      <c r="O83" s="450">
        <v>0</v>
      </c>
      <c r="P83" s="450">
        <v>0</v>
      </c>
      <c r="Q83" s="450">
        <v>685</v>
      </c>
      <c r="R83" s="520">
        <v>600</v>
      </c>
      <c r="S83" s="516">
        <v>16101</v>
      </c>
      <c r="T83" s="500">
        <v>111</v>
      </c>
    </row>
    <row r="84" spans="1:20" ht="19.5" customHeight="1">
      <c r="A84" s="500">
        <v>112</v>
      </c>
      <c r="B84" s="501" t="s">
        <v>152</v>
      </c>
      <c r="C84" s="449">
        <v>17501</v>
      </c>
      <c r="D84" s="517">
        <v>38.58</v>
      </c>
      <c r="E84" s="450">
        <v>5436</v>
      </c>
      <c r="F84" s="517">
        <v>11.98</v>
      </c>
      <c r="G84" s="450">
        <v>15745</v>
      </c>
      <c r="H84" s="517">
        <v>34.7</v>
      </c>
      <c r="I84" s="450">
        <v>6688</v>
      </c>
      <c r="J84" s="644">
        <v>14.74</v>
      </c>
      <c r="K84" s="518" t="s">
        <v>397</v>
      </c>
      <c r="L84" s="518" t="s">
        <v>397</v>
      </c>
      <c r="M84" s="450">
        <v>45370</v>
      </c>
      <c r="N84" s="450">
        <v>4461</v>
      </c>
      <c r="O84" s="450">
        <v>0</v>
      </c>
      <c r="P84" s="450">
        <v>0</v>
      </c>
      <c r="Q84" s="450">
        <v>838</v>
      </c>
      <c r="R84" s="520">
        <v>1581</v>
      </c>
      <c r="S84" s="516">
        <v>41652</v>
      </c>
      <c r="T84" s="500">
        <v>112</v>
      </c>
    </row>
    <row r="85" spans="1:20" ht="19.5" customHeight="1">
      <c r="A85" s="500">
        <v>113</v>
      </c>
      <c r="B85" s="501" t="s">
        <v>153</v>
      </c>
      <c r="C85" s="449">
        <v>6877</v>
      </c>
      <c r="D85" s="517">
        <v>41.67</v>
      </c>
      <c r="E85" s="450">
        <v>2407</v>
      </c>
      <c r="F85" s="517">
        <v>14.59</v>
      </c>
      <c r="G85" s="450">
        <v>4424</v>
      </c>
      <c r="H85" s="517">
        <v>26.81</v>
      </c>
      <c r="I85" s="450">
        <v>2794</v>
      </c>
      <c r="J85" s="644">
        <v>16.93</v>
      </c>
      <c r="K85" s="518" t="s">
        <v>397</v>
      </c>
      <c r="L85" s="518" t="s">
        <v>397</v>
      </c>
      <c r="M85" s="450">
        <v>16502</v>
      </c>
      <c r="N85" s="450">
        <v>1290</v>
      </c>
      <c r="O85" s="450">
        <v>0</v>
      </c>
      <c r="P85" s="450">
        <v>0</v>
      </c>
      <c r="Q85" s="450">
        <v>705</v>
      </c>
      <c r="R85" s="520">
        <v>241</v>
      </c>
      <c r="S85" s="516">
        <v>14748</v>
      </c>
      <c r="T85" s="500">
        <v>113</v>
      </c>
    </row>
    <row r="86" spans="1:20" ht="19.5" customHeight="1">
      <c r="A86" s="500">
        <v>114</v>
      </c>
      <c r="B86" s="501" t="s">
        <v>154</v>
      </c>
      <c r="C86" s="449">
        <v>8020</v>
      </c>
      <c r="D86" s="517">
        <v>47.37</v>
      </c>
      <c r="E86" s="450">
        <v>2456</v>
      </c>
      <c r="F86" s="517">
        <v>14.5</v>
      </c>
      <c r="G86" s="450">
        <v>4073</v>
      </c>
      <c r="H86" s="517">
        <v>24.05</v>
      </c>
      <c r="I86" s="450">
        <v>2384</v>
      </c>
      <c r="J86" s="644">
        <v>14.08</v>
      </c>
      <c r="K86" s="518" t="s">
        <v>397</v>
      </c>
      <c r="L86" s="518" t="s">
        <v>397</v>
      </c>
      <c r="M86" s="450">
        <v>16933</v>
      </c>
      <c r="N86" s="450">
        <v>1110</v>
      </c>
      <c r="O86" s="450">
        <v>0</v>
      </c>
      <c r="P86" s="450">
        <v>0</v>
      </c>
      <c r="Q86" s="450">
        <v>534</v>
      </c>
      <c r="R86" s="520">
        <v>-54</v>
      </c>
      <c r="S86" s="516">
        <v>15235</v>
      </c>
      <c r="T86" s="500">
        <v>114</v>
      </c>
    </row>
    <row r="87" spans="1:20" ht="19.5" customHeight="1">
      <c r="A87" s="500">
        <v>117</v>
      </c>
      <c r="B87" s="501" t="s">
        <v>156</v>
      </c>
      <c r="C87" s="449">
        <v>13727</v>
      </c>
      <c r="D87" s="517">
        <v>47.37</v>
      </c>
      <c r="E87" s="450">
        <v>768</v>
      </c>
      <c r="F87" s="517">
        <v>2.65</v>
      </c>
      <c r="G87" s="450">
        <v>8763</v>
      </c>
      <c r="H87" s="517">
        <v>30.25</v>
      </c>
      <c r="I87" s="450">
        <v>5715</v>
      </c>
      <c r="J87" s="644">
        <v>19.73</v>
      </c>
      <c r="K87" s="518" t="s">
        <v>397</v>
      </c>
      <c r="L87" s="518" t="s">
        <v>397</v>
      </c>
      <c r="M87" s="450">
        <v>28973</v>
      </c>
      <c r="N87" s="450">
        <v>3744</v>
      </c>
      <c r="O87" s="450">
        <v>0</v>
      </c>
      <c r="P87" s="450">
        <v>0</v>
      </c>
      <c r="Q87" s="450">
        <v>1357</v>
      </c>
      <c r="R87" s="520">
        <v>820</v>
      </c>
      <c r="S87" s="516">
        <v>24692</v>
      </c>
      <c r="T87" s="500">
        <v>117</v>
      </c>
    </row>
    <row r="88" spans="1:20" ht="19.5" customHeight="1">
      <c r="A88" s="500">
        <v>118</v>
      </c>
      <c r="B88" s="501" t="s">
        <v>158</v>
      </c>
      <c r="C88" s="449">
        <v>10333</v>
      </c>
      <c r="D88" s="517">
        <v>39.38</v>
      </c>
      <c r="E88" s="450">
        <v>2927</v>
      </c>
      <c r="F88" s="517">
        <v>11.16</v>
      </c>
      <c r="G88" s="450">
        <v>8441</v>
      </c>
      <c r="H88" s="517">
        <v>32.17</v>
      </c>
      <c r="I88" s="450">
        <v>4537</v>
      </c>
      <c r="J88" s="644">
        <v>17.29</v>
      </c>
      <c r="K88" s="518" t="s">
        <v>397</v>
      </c>
      <c r="L88" s="518" t="s">
        <v>397</v>
      </c>
      <c r="M88" s="450">
        <v>26238</v>
      </c>
      <c r="N88" s="450">
        <v>3037</v>
      </c>
      <c r="O88" s="450">
        <v>0</v>
      </c>
      <c r="P88" s="450">
        <v>0</v>
      </c>
      <c r="Q88" s="450">
        <v>598</v>
      </c>
      <c r="R88" s="520">
        <v>1478</v>
      </c>
      <c r="S88" s="516">
        <v>24081</v>
      </c>
      <c r="T88" s="500">
        <v>118</v>
      </c>
    </row>
    <row r="89" spans="1:20" ht="19.5" customHeight="1">
      <c r="A89" s="500">
        <v>122</v>
      </c>
      <c r="B89" s="501" t="s">
        <v>160</v>
      </c>
      <c r="C89" s="449">
        <v>1609</v>
      </c>
      <c r="D89" s="517">
        <v>31.87</v>
      </c>
      <c r="E89" s="450">
        <v>628</v>
      </c>
      <c r="F89" s="517">
        <v>12.44</v>
      </c>
      <c r="G89" s="450">
        <v>1938</v>
      </c>
      <c r="H89" s="517">
        <v>38.38</v>
      </c>
      <c r="I89" s="450">
        <v>874</v>
      </c>
      <c r="J89" s="644">
        <v>17.31</v>
      </c>
      <c r="K89" s="518" t="s">
        <v>397</v>
      </c>
      <c r="L89" s="518" t="s">
        <v>397</v>
      </c>
      <c r="M89" s="450">
        <v>5049</v>
      </c>
      <c r="N89" s="450">
        <v>930</v>
      </c>
      <c r="O89" s="450">
        <v>0</v>
      </c>
      <c r="P89" s="450">
        <v>0</v>
      </c>
      <c r="Q89" s="450">
        <v>0</v>
      </c>
      <c r="R89" s="520">
        <v>88</v>
      </c>
      <c r="S89" s="516">
        <v>4207</v>
      </c>
      <c r="T89" s="500">
        <v>122</v>
      </c>
    </row>
    <row r="90" spans="1:20" ht="19.5" customHeight="1">
      <c r="A90" s="500">
        <v>125</v>
      </c>
      <c r="B90" s="501" t="s">
        <v>162</v>
      </c>
      <c r="C90" s="449">
        <v>2861</v>
      </c>
      <c r="D90" s="517">
        <v>48.3</v>
      </c>
      <c r="E90" s="450">
        <v>651</v>
      </c>
      <c r="F90" s="517">
        <v>10.99</v>
      </c>
      <c r="G90" s="450">
        <v>1486</v>
      </c>
      <c r="H90" s="517">
        <v>25.09</v>
      </c>
      <c r="I90" s="450">
        <v>925</v>
      </c>
      <c r="J90" s="644">
        <v>15.62</v>
      </c>
      <c r="K90" s="518" t="s">
        <v>339</v>
      </c>
      <c r="L90" s="518" t="s">
        <v>339</v>
      </c>
      <c r="M90" s="450">
        <v>5923</v>
      </c>
      <c r="N90" s="450">
        <v>381</v>
      </c>
      <c r="O90" s="450">
        <v>0</v>
      </c>
      <c r="P90" s="450">
        <v>0</v>
      </c>
      <c r="Q90" s="450">
        <v>5948</v>
      </c>
      <c r="R90" s="520">
        <v>5905</v>
      </c>
      <c r="S90" s="516">
        <v>5499</v>
      </c>
      <c r="T90" s="500">
        <v>125</v>
      </c>
    </row>
    <row r="91" spans="1:20" ht="19.5" customHeight="1">
      <c r="A91" s="612"/>
      <c r="B91" s="613"/>
      <c r="C91" s="614"/>
      <c r="D91" s="525"/>
      <c r="E91" s="526"/>
      <c r="F91" s="525"/>
      <c r="G91" s="526"/>
      <c r="H91" s="525"/>
      <c r="I91" s="526"/>
      <c r="J91" s="525"/>
      <c r="K91" s="526"/>
      <c r="L91" s="526"/>
      <c r="M91" s="526"/>
      <c r="N91" s="526"/>
      <c r="O91" s="526"/>
      <c r="P91" s="526"/>
      <c r="Q91" s="526"/>
      <c r="R91" s="615"/>
      <c r="S91" s="616"/>
      <c r="T91" s="612"/>
    </row>
    <row r="92" spans="1:20" ht="19.5" customHeight="1">
      <c r="A92" s="500">
        <v>301</v>
      </c>
      <c r="B92" s="501" t="s">
        <v>406</v>
      </c>
      <c r="C92" s="518" t="s">
        <v>339</v>
      </c>
      <c r="D92" s="518" t="s">
        <v>339</v>
      </c>
      <c r="E92" s="518" t="s">
        <v>339</v>
      </c>
      <c r="F92" s="518" t="s">
        <v>339</v>
      </c>
      <c r="G92" s="518" t="s">
        <v>339</v>
      </c>
      <c r="H92" s="518" t="s">
        <v>339</v>
      </c>
      <c r="I92" s="518" t="s">
        <v>339</v>
      </c>
      <c r="J92" s="518" t="s">
        <v>339</v>
      </c>
      <c r="K92" s="478">
        <v>102978</v>
      </c>
      <c r="L92" s="517">
        <v>100</v>
      </c>
      <c r="M92" s="450">
        <v>102978</v>
      </c>
      <c r="N92" s="518">
        <v>0</v>
      </c>
      <c r="O92" s="518">
        <v>0</v>
      </c>
      <c r="P92" s="518">
        <v>0</v>
      </c>
      <c r="Q92" s="518">
        <v>0</v>
      </c>
      <c r="R92" s="518">
        <v>0</v>
      </c>
      <c r="S92" s="516">
        <v>102978</v>
      </c>
      <c r="T92" s="500">
        <v>301</v>
      </c>
    </row>
    <row r="93" spans="1:20" s="610" customFormat="1" ht="19.5" customHeight="1">
      <c r="A93" s="544">
        <v>303</v>
      </c>
      <c r="B93" s="545" t="s">
        <v>474</v>
      </c>
      <c r="C93" s="518" t="s">
        <v>339</v>
      </c>
      <c r="D93" s="518" t="s">
        <v>339</v>
      </c>
      <c r="E93" s="518" t="s">
        <v>339</v>
      </c>
      <c r="F93" s="518" t="s">
        <v>339</v>
      </c>
      <c r="G93" s="518" t="s">
        <v>339</v>
      </c>
      <c r="H93" s="518" t="s">
        <v>339</v>
      </c>
      <c r="I93" s="518" t="s">
        <v>339</v>
      </c>
      <c r="J93" s="518" t="s">
        <v>339</v>
      </c>
      <c r="K93" s="424">
        <v>349065</v>
      </c>
      <c r="L93" s="517">
        <v>100</v>
      </c>
      <c r="M93" s="424">
        <v>349065</v>
      </c>
      <c r="N93" s="579">
        <v>0</v>
      </c>
      <c r="O93" s="579">
        <v>0</v>
      </c>
      <c r="P93" s="579">
        <v>0</v>
      </c>
      <c r="Q93" s="579">
        <v>0</v>
      </c>
      <c r="R93" s="579">
        <v>0</v>
      </c>
      <c r="S93" s="617">
        <v>349065</v>
      </c>
      <c r="T93" s="544">
        <v>303</v>
      </c>
    </row>
    <row r="94" spans="1:20" s="610" customFormat="1" ht="19.5" customHeight="1" thickBot="1">
      <c r="A94" s="546"/>
      <c r="B94" s="547"/>
      <c r="C94" s="618"/>
      <c r="D94" s="619"/>
      <c r="E94" s="619"/>
      <c r="F94" s="619"/>
      <c r="G94" s="619"/>
      <c r="H94" s="619"/>
      <c r="I94" s="619"/>
      <c r="J94" s="619"/>
      <c r="K94" s="488"/>
      <c r="L94" s="620"/>
      <c r="M94" s="488"/>
      <c r="N94" s="619"/>
      <c r="O94" s="619"/>
      <c r="P94" s="619"/>
      <c r="Q94" s="619"/>
      <c r="R94" s="619"/>
      <c r="S94" s="621"/>
      <c r="T94" s="546"/>
    </row>
    <row r="95" ht="18" customHeight="1"/>
    <row r="96" ht="18" customHeight="1">
      <c r="B96" s="376" t="s">
        <v>447</v>
      </c>
    </row>
  </sheetData>
  <sheetProtection/>
  <mergeCells count="9">
    <mergeCell ref="A1:T2"/>
    <mergeCell ref="C4:L4"/>
    <mergeCell ref="M4:M6"/>
    <mergeCell ref="N4:N6"/>
    <mergeCell ref="C5:D5"/>
    <mergeCell ref="E5:F5"/>
    <mergeCell ref="G5:H5"/>
    <mergeCell ref="I5:J5"/>
    <mergeCell ref="K5:L5"/>
  </mergeCells>
  <printOptions/>
  <pageMargins left="0.7874015748031497" right="0.7874015748031497" top="0.984251968503937" bottom="0.8661417322834646" header="0.5118110236220472" footer="0.5118110236220472"/>
  <pageSetup fitToHeight="2" fitToWidth="2" horizontalDpi="600" verticalDpi="600" orientation="landscape" paperSize="8" scale="75" r:id="rId1"/>
  <rowBreaks count="1" manualBreakCount="1">
    <brk id="5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90"/>
  <sheetViews>
    <sheetView view="pageBreakPreview" zoomScaleSheetLayoutView="100" zoomScalePageLayoutView="0" workbookViewId="0" topLeftCell="A1">
      <selection activeCell="R10" sqref="R10"/>
    </sheetView>
  </sheetViews>
  <sheetFormatPr defaultColWidth="8.796875" defaultRowHeight="16.5" customHeight="1"/>
  <cols>
    <col min="1" max="1" width="5.8984375" style="646" bestFit="1" customWidth="1"/>
    <col min="2" max="2" width="11" style="647" customWidth="1"/>
    <col min="3" max="3" width="11.69921875" style="375" bestFit="1" customWidth="1"/>
    <col min="4" max="4" width="7.8984375" style="372" bestFit="1" customWidth="1"/>
    <col min="5" max="5" width="10.8984375" style="372" bestFit="1" customWidth="1"/>
    <col min="6" max="6" width="5.69921875" style="372" customWidth="1"/>
    <col min="7" max="7" width="10.8984375" style="372" bestFit="1" customWidth="1"/>
    <col min="8" max="8" width="5.69921875" style="372" customWidth="1"/>
    <col min="9" max="9" width="10.69921875" style="372" customWidth="1"/>
    <col min="10" max="10" width="5.69921875" style="372" customWidth="1"/>
    <col min="11" max="11" width="12" style="372" bestFit="1" customWidth="1"/>
    <col min="12" max="12" width="9.69921875" style="372" bestFit="1" customWidth="1"/>
    <col min="13" max="14" width="7.3984375" style="372" bestFit="1" customWidth="1"/>
    <col min="15" max="15" width="9.69921875" style="372" bestFit="1" customWidth="1"/>
    <col min="16" max="16" width="9.8984375" style="372" bestFit="1" customWidth="1"/>
    <col min="17" max="17" width="11.8984375" style="372" bestFit="1" customWidth="1"/>
    <col min="18" max="18" width="13" style="372" bestFit="1" customWidth="1"/>
    <col min="19" max="19" width="10.59765625" style="372" bestFit="1" customWidth="1"/>
    <col min="20" max="20" width="9.09765625" style="372" bestFit="1" customWidth="1"/>
    <col min="21" max="24" width="9.19921875" style="372" bestFit="1" customWidth="1"/>
    <col min="25" max="25" width="10.69921875" style="372" bestFit="1" customWidth="1"/>
    <col min="26" max="26" width="5.19921875" style="372" bestFit="1" customWidth="1"/>
    <col min="27" max="16384" width="9" style="372" customWidth="1"/>
  </cols>
  <sheetData>
    <row r="1" spans="1:26" ht="16.5" customHeight="1">
      <c r="A1" s="1125" t="s">
        <v>488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5"/>
      <c r="S1" s="1125"/>
      <c r="T1" s="1125"/>
      <c r="U1" s="1125"/>
      <c r="V1" s="1125"/>
      <c r="W1" s="1125"/>
      <c r="X1" s="1125"/>
      <c r="Y1" s="1125"/>
      <c r="Z1" s="1125"/>
    </row>
    <row r="2" spans="1:26" ht="16.5" customHeight="1">
      <c r="A2" s="1125"/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  <c r="Q2" s="1125"/>
      <c r="R2" s="1125"/>
      <c r="S2" s="1125"/>
      <c r="T2" s="1125"/>
      <c r="U2" s="1125"/>
      <c r="V2" s="1125"/>
      <c r="W2" s="1125"/>
      <c r="X2" s="1125"/>
      <c r="Y2" s="1125"/>
      <c r="Z2" s="1125"/>
    </row>
    <row r="3" ht="18.75" customHeight="1" thickBot="1">
      <c r="Y3" s="372" t="s">
        <v>489</v>
      </c>
    </row>
    <row r="4" spans="1:26" ht="19.5" customHeight="1" thickBot="1">
      <c r="A4" s="648"/>
      <c r="B4" s="383"/>
      <c r="C4" s="1077" t="s">
        <v>490</v>
      </c>
      <c r="D4" s="1126"/>
      <c r="E4" s="1126"/>
      <c r="F4" s="1126"/>
      <c r="G4" s="1126"/>
      <c r="H4" s="1126"/>
      <c r="I4" s="1126"/>
      <c r="J4" s="1078"/>
      <c r="K4" s="383" t="s">
        <v>418</v>
      </c>
      <c r="L4" s="383" t="s">
        <v>418</v>
      </c>
      <c r="M4" s="383" t="s">
        <v>417</v>
      </c>
      <c r="N4" s="383" t="s">
        <v>350</v>
      </c>
      <c r="O4" s="383" t="s">
        <v>359</v>
      </c>
      <c r="P4" s="383"/>
      <c r="Q4" s="383" t="s">
        <v>418</v>
      </c>
      <c r="R4" s="1077" t="s">
        <v>346</v>
      </c>
      <c r="S4" s="1078"/>
      <c r="T4" s="383" t="s">
        <v>347</v>
      </c>
      <c r="U4" s="383" t="s">
        <v>418</v>
      </c>
      <c r="V4" s="383" t="s">
        <v>349</v>
      </c>
      <c r="W4" s="383" t="s">
        <v>350</v>
      </c>
      <c r="X4" s="383" t="s">
        <v>359</v>
      </c>
      <c r="Y4" s="383" t="s">
        <v>347</v>
      </c>
      <c r="Z4" s="648"/>
    </row>
    <row r="5" spans="1:26" ht="19.5" customHeight="1" thickBot="1">
      <c r="A5" s="649" t="s">
        <v>5</v>
      </c>
      <c r="B5" s="389" t="s">
        <v>6</v>
      </c>
      <c r="C5" s="1077" t="s">
        <v>344</v>
      </c>
      <c r="D5" s="1078"/>
      <c r="E5" s="1077" t="s">
        <v>345</v>
      </c>
      <c r="F5" s="1078"/>
      <c r="G5" s="1077" t="s">
        <v>357</v>
      </c>
      <c r="H5" s="1078"/>
      <c r="I5" s="1077" t="s">
        <v>358</v>
      </c>
      <c r="J5" s="1078"/>
      <c r="K5" s="389" t="s">
        <v>362</v>
      </c>
      <c r="L5" s="389" t="s">
        <v>362</v>
      </c>
      <c r="M5" s="389" t="s">
        <v>491</v>
      </c>
      <c r="N5" s="389" t="s">
        <v>492</v>
      </c>
      <c r="O5" s="389" t="s">
        <v>493</v>
      </c>
      <c r="P5" s="389" t="s">
        <v>429</v>
      </c>
      <c r="Q5" s="389" t="s">
        <v>362</v>
      </c>
      <c r="R5" s="1127" t="s">
        <v>344</v>
      </c>
      <c r="S5" s="1127" t="s">
        <v>345</v>
      </c>
      <c r="T5" s="389" t="s">
        <v>361</v>
      </c>
      <c r="U5" s="389" t="s">
        <v>494</v>
      </c>
      <c r="V5" s="389" t="s">
        <v>363</v>
      </c>
      <c r="W5" s="389" t="s">
        <v>364</v>
      </c>
      <c r="X5" s="389" t="s">
        <v>495</v>
      </c>
      <c r="Y5" s="389" t="s">
        <v>366</v>
      </c>
      <c r="Z5" s="649" t="s">
        <v>5</v>
      </c>
    </row>
    <row r="6" spans="1:26" ht="19.5" customHeight="1" thickBot="1">
      <c r="A6" s="650"/>
      <c r="B6" s="397"/>
      <c r="C6" s="651" t="s">
        <v>431</v>
      </c>
      <c r="D6" s="652" t="s">
        <v>496</v>
      </c>
      <c r="E6" s="652" t="s">
        <v>431</v>
      </c>
      <c r="F6" s="652" t="s">
        <v>496</v>
      </c>
      <c r="G6" s="652" t="s">
        <v>431</v>
      </c>
      <c r="H6" s="652" t="s">
        <v>496</v>
      </c>
      <c r="I6" s="652" t="s">
        <v>431</v>
      </c>
      <c r="J6" s="652" t="s">
        <v>496</v>
      </c>
      <c r="K6" s="397" t="s">
        <v>424</v>
      </c>
      <c r="L6" s="397" t="s">
        <v>425</v>
      </c>
      <c r="M6" s="397" t="s">
        <v>433</v>
      </c>
      <c r="N6" s="397" t="s">
        <v>433</v>
      </c>
      <c r="O6" s="397" t="s">
        <v>434</v>
      </c>
      <c r="P6" s="397"/>
      <c r="Q6" s="397" t="s">
        <v>435</v>
      </c>
      <c r="R6" s="1128"/>
      <c r="S6" s="1128"/>
      <c r="T6" s="397"/>
      <c r="U6" s="397" t="s">
        <v>361</v>
      </c>
      <c r="V6" s="397" t="s">
        <v>361</v>
      </c>
      <c r="W6" s="397" t="s">
        <v>361</v>
      </c>
      <c r="X6" s="397" t="s">
        <v>361</v>
      </c>
      <c r="Y6" s="397"/>
      <c r="Z6" s="650"/>
    </row>
    <row r="7" spans="1:26" ht="19.5" customHeight="1">
      <c r="A7" s="649"/>
      <c r="B7" s="389"/>
      <c r="C7" s="653"/>
      <c r="D7" s="654" t="s">
        <v>497</v>
      </c>
      <c r="E7" s="655"/>
      <c r="F7" s="656" t="s">
        <v>497</v>
      </c>
      <c r="G7" s="655"/>
      <c r="H7" s="656" t="s">
        <v>497</v>
      </c>
      <c r="I7" s="655"/>
      <c r="J7" s="656" t="s">
        <v>497</v>
      </c>
      <c r="K7" s="655"/>
      <c r="L7" s="655"/>
      <c r="M7" s="655"/>
      <c r="N7" s="655"/>
      <c r="O7" s="657"/>
      <c r="P7" s="655"/>
      <c r="Q7" s="655"/>
      <c r="R7" s="655"/>
      <c r="S7" s="655"/>
      <c r="T7" s="655"/>
      <c r="U7" s="448"/>
      <c r="V7" s="448"/>
      <c r="W7" s="448"/>
      <c r="X7" s="448"/>
      <c r="Y7" s="658"/>
      <c r="Z7" s="649"/>
    </row>
    <row r="8" spans="1:26" ht="19.5" customHeight="1">
      <c r="A8" s="649"/>
      <c r="B8" s="389" t="s">
        <v>498</v>
      </c>
      <c r="C8" s="659">
        <v>1834791</v>
      </c>
      <c r="D8" s="660">
        <v>55.66125826368058</v>
      </c>
      <c r="E8" s="451">
        <v>228222</v>
      </c>
      <c r="F8" s="660">
        <v>6.923471765151295</v>
      </c>
      <c r="G8" s="451">
        <v>827654</v>
      </c>
      <c r="H8" s="660">
        <v>25.10818019434818</v>
      </c>
      <c r="I8" s="451">
        <v>405685</v>
      </c>
      <c r="J8" s="660">
        <v>12.307089776819952</v>
      </c>
      <c r="K8" s="451">
        <v>3296352</v>
      </c>
      <c r="L8" s="451">
        <v>206280</v>
      </c>
      <c r="M8" s="451">
        <v>0</v>
      </c>
      <c r="N8" s="451">
        <v>203</v>
      </c>
      <c r="O8" s="451">
        <v>102744</v>
      </c>
      <c r="P8" s="451">
        <v>45527</v>
      </c>
      <c r="Q8" s="451">
        <v>3032652</v>
      </c>
      <c r="R8" s="451">
        <v>30767612</v>
      </c>
      <c r="S8" s="451">
        <v>1390811</v>
      </c>
      <c r="T8" s="451">
        <v>35544</v>
      </c>
      <c r="U8" s="451">
        <v>11822</v>
      </c>
      <c r="V8" s="451">
        <v>0</v>
      </c>
      <c r="W8" s="451">
        <v>7</v>
      </c>
      <c r="X8" s="451">
        <v>418</v>
      </c>
      <c r="Y8" s="452">
        <v>48736</v>
      </c>
      <c r="Z8" s="649"/>
    </row>
    <row r="9" spans="1:26" ht="19.5" customHeight="1">
      <c r="A9" s="649"/>
      <c r="B9" s="389" t="s">
        <v>499</v>
      </c>
      <c r="C9" s="661">
        <v>1456979</v>
      </c>
      <c r="D9" s="660">
        <v>57.44354030784977</v>
      </c>
      <c r="E9" s="662">
        <v>143606</v>
      </c>
      <c r="F9" s="660">
        <v>5.661877796076041</v>
      </c>
      <c r="G9" s="662">
        <v>621349</v>
      </c>
      <c r="H9" s="660">
        <v>24.497598336518337</v>
      </c>
      <c r="I9" s="662">
        <v>314433</v>
      </c>
      <c r="J9" s="660">
        <v>12.396983559555855</v>
      </c>
      <c r="K9" s="662">
        <v>2536367</v>
      </c>
      <c r="L9" s="662">
        <v>154983</v>
      </c>
      <c r="M9" s="662">
        <v>0</v>
      </c>
      <c r="N9" s="662">
        <v>200</v>
      </c>
      <c r="O9" s="662">
        <v>93005</v>
      </c>
      <c r="P9" s="662">
        <v>53372</v>
      </c>
      <c r="Q9" s="662">
        <v>2341551</v>
      </c>
      <c r="R9" s="662">
        <v>23531981</v>
      </c>
      <c r="S9" s="662">
        <v>990712</v>
      </c>
      <c r="T9" s="662">
        <v>27237</v>
      </c>
      <c r="U9" s="662">
        <v>8981</v>
      </c>
      <c r="V9" s="662">
        <v>0</v>
      </c>
      <c r="W9" s="662">
        <v>6</v>
      </c>
      <c r="X9" s="662">
        <v>359</v>
      </c>
      <c r="Y9" s="663">
        <v>36791</v>
      </c>
      <c r="Z9" s="649"/>
    </row>
    <row r="10" spans="1:26" ht="19.5" customHeight="1">
      <c r="A10" s="649"/>
      <c r="B10" s="389" t="s">
        <v>500</v>
      </c>
      <c r="C10" s="661">
        <v>377812</v>
      </c>
      <c r="D10" s="660">
        <v>49.71308644249557</v>
      </c>
      <c r="E10" s="662">
        <v>84616</v>
      </c>
      <c r="F10" s="660">
        <v>11.133903958630762</v>
      </c>
      <c r="G10" s="662">
        <v>206305</v>
      </c>
      <c r="H10" s="660">
        <v>27.145930511786414</v>
      </c>
      <c r="I10" s="662">
        <v>91252</v>
      </c>
      <c r="J10" s="660">
        <v>12.007079087087245</v>
      </c>
      <c r="K10" s="662">
        <v>759985</v>
      </c>
      <c r="L10" s="662">
        <v>51297</v>
      </c>
      <c r="M10" s="662">
        <v>0</v>
      </c>
      <c r="N10" s="662">
        <v>3</v>
      </c>
      <c r="O10" s="662">
        <v>9739</v>
      </c>
      <c r="P10" s="664">
        <v>-7845</v>
      </c>
      <c r="Q10" s="662">
        <v>691101</v>
      </c>
      <c r="R10" s="662">
        <v>7235631</v>
      </c>
      <c r="S10" s="662">
        <v>400099</v>
      </c>
      <c r="T10" s="662">
        <v>8307</v>
      </c>
      <c r="U10" s="662">
        <v>2841</v>
      </c>
      <c r="V10" s="662">
        <v>0</v>
      </c>
      <c r="W10" s="662">
        <v>1</v>
      </c>
      <c r="X10" s="662">
        <v>59</v>
      </c>
      <c r="Y10" s="663">
        <v>11945</v>
      </c>
      <c r="Z10" s="649"/>
    </row>
    <row r="11" spans="1:26" ht="19.5" customHeight="1">
      <c r="A11" s="649"/>
      <c r="B11" s="389"/>
      <c r="C11" s="417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658"/>
      <c r="Z11" s="649"/>
    </row>
    <row r="12" spans="1:26" ht="19.5" customHeight="1">
      <c r="A12" s="434">
        <v>1</v>
      </c>
      <c r="B12" s="435" t="s">
        <v>28</v>
      </c>
      <c r="C12" s="665">
        <v>343370</v>
      </c>
      <c r="D12" s="666">
        <v>67.58</v>
      </c>
      <c r="E12" s="667" t="s">
        <v>501</v>
      </c>
      <c r="F12" s="666" t="s">
        <v>501</v>
      </c>
      <c r="G12" s="667">
        <v>108157</v>
      </c>
      <c r="H12" s="666">
        <v>21.28</v>
      </c>
      <c r="I12" s="667">
        <v>56618</v>
      </c>
      <c r="J12" s="666">
        <v>11.14</v>
      </c>
      <c r="K12" s="667">
        <v>508145</v>
      </c>
      <c r="L12" s="667">
        <v>19577</v>
      </c>
      <c r="M12" s="442">
        <v>0</v>
      </c>
      <c r="N12" s="442">
        <v>0</v>
      </c>
      <c r="O12" s="442">
        <v>38845</v>
      </c>
      <c r="P12" s="668">
        <v>-3827</v>
      </c>
      <c r="Q12" s="442">
        <v>445896</v>
      </c>
      <c r="R12" s="669">
        <v>4986788</v>
      </c>
      <c r="S12" s="669">
        <v>0</v>
      </c>
      <c r="T12" s="669">
        <v>5278</v>
      </c>
      <c r="U12" s="669">
        <v>1104</v>
      </c>
      <c r="V12" s="669">
        <v>0</v>
      </c>
      <c r="W12" s="669">
        <v>1</v>
      </c>
      <c r="X12" s="669">
        <v>78</v>
      </c>
      <c r="Y12" s="669">
        <v>7003</v>
      </c>
      <c r="Z12" s="434">
        <v>1</v>
      </c>
    </row>
    <row r="13" spans="1:26" ht="19.5" customHeight="1">
      <c r="A13" s="386">
        <v>2</v>
      </c>
      <c r="B13" s="387" t="s">
        <v>31</v>
      </c>
      <c r="C13" s="670">
        <v>242097</v>
      </c>
      <c r="D13" s="671">
        <v>66.64</v>
      </c>
      <c r="E13" s="458" t="s">
        <v>501</v>
      </c>
      <c r="F13" s="671" t="s">
        <v>501</v>
      </c>
      <c r="G13" s="458">
        <v>77510</v>
      </c>
      <c r="H13" s="671">
        <v>21.33</v>
      </c>
      <c r="I13" s="458">
        <v>43696</v>
      </c>
      <c r="J13" s="671">
        <v>12.03</v>
      </c>
      <c r="K13" s="458">
        <v>363303</v>
      </c>
      <c r="L13" s="458">
        <v>20622</v>
      </c>
      <c r="M13" s="451">
        <v>0</v>
      </c>
      <c r="N13" s="451">
        <v>47</v>
      </c>
      <c r="O13" s="451">
        <v>15356</v>
      </c>
      <c r="P13" s="672">
        <v>4984</v>
      </c>
      <c r="Q13" s="451">
        <v>332262</v>
      </c>
      <c r="R13" s="672">
        <v>3067330</v>
      </c>
      <c r="S13" s="672">
        <v>0</v>
      </c>
      <c r="T13" s="672">
        <v>3379</v>
      </c>
      <c r="U13" s="672">
        <v>1226</v>
      </c>
      <c r="V13" s="672">
        <v>0</v>
      </c>
      <c r="W13" s="672">
        <v>1</v>
      </c>
      <c r="X13" s="672">
        <v>88</v>
      </c>
      <c r="Y13" s="672">
        <v>4551</v>
      </c>
      <c r="Z13" s="386">
        <v>2</v>
      </c>
    </row>
    <row r="14" spans="1:26" ht="19.5" customHeight="1">
      <c r="A14" s="386">
        <v>3</v>
      </c>
      <c r="B14" s="387" t="s">
        <v>33</v>
      </c>
      <c r="C14" s="659">
        <v>135589</v>
      </c>
      <c r="D14" s="660">
        <v>51.29</v>
      </c>
      <c r="E14" s="451">
        <v>18378</v>
      </c>
      <c r="F14" s="660">
        <v>6.95</v>
      </c>
      <c r="G14" s="451">
        <v>76928</v>
      </c>
      <c r="H14" s="660">
        <v>29.1</v>
      </c>
      <c r="I14" s="451">
        <v>33456</v>
      </c>
      <c r="J14" s="660">
        <v>12.66</v>
      </c>
      <c r="K14" s="458">
        <v>264351</v>
      </c>
      <c r="L14" s="458">
        <v>21452</v>
      </c>
      <c r="M14" s="451">
        <v>0</v>
      </c>
      <c r="N14" s="451">
        <v>123</v>
      </c>
      <c r="O14" s="451">
        <v>6804</v>
      </c>
      <c r="P14" s="672">
        <v>11648</v>
      </c>
      <c r="Q14" s="451">
        <v>247620</v>
      </c>
      <c r="R14" s="672">
        <v>1842957</v>
      </c>
      <c r="S14" s="672">
        <v>141372</v>
      </c>
      <c r="T14" s="672">
        <v>2549</v>
      </c>
      <c r="U14" s="672">
        <v>1060</v>
      </c>
      <c r="V14" s="672">
        <v>0</v>
      </c>
      <c r="W14" s="672">
        <v>2</v>
      </c>
      <c r="X14" s="672">
        <v>42</v>
      </c>
      <c r="Y14" s="672">
        <v>3419</v>
      </c>
      <c r="Z14" s="386">
        <v>3</v>
      </c>
    </row>
    <row r="15" spans="1:26" ht="19.5" customHeight="1">
      <c r="A15" s="386">
        <v>4</v>
      </c>
      <c r="B15" s="387" t="s">
        <v>35</v>
      </c>
      <c r="C15" s="659">
        <v>52052</v>
      </c>
      <c r="D15" s="660">
        <v>60.12</v>
      </c>
      <c r="E15" s="451">
        <v>7078</v>
      </c>
      <c r="F15" s="660">
        <v>8.17</v>
      </c>
      <c r="G15" s="451">
        <v>18126</v>
      </c>
      <c r="H15" s="660">
        <v>20.93</v>
      </c>
      <c r="I15" s="451">
        <v>9339</v>
      </c>
      <c r="J15" s="660">
        <v>10.78</v>
      </c>
      <c r="K15" s="458">
        <v>86595</v>
      </c>
      <c r="L15" s="458">
        <v>4931</v>
      </c>
      <c r="M15" s="451">
        <v>0</v>
      </c>
      <c r="N15" s="451">
        <v>0</v>
      </c>
      <c r="O15" s="451">
        <v>2683</v>
      </c>
      <c r="P15" s="672">
        <v>6223</v>
      </c>
      <c r="Q15" s="451">
        <v>85204</v>
      </c>
      <c r="R15" s="672">
        <v>823639</v>
      </c>
      <c r="S15" s="672">
        <v>35388</v>
      </c>
      <c r="T15" s="672">
        <v>919</v>
      </c>
      <c r="U15" s="672">
        <v>355</v>
      </c>
      <c r="V15" s="672">
        <v>0</v>
      </c>
      <c r="W15" s="672">
        <v>0</v>
      </c>
      <c r="X15" s="672">
        <v>14</v>
      </c>
      <c r="Y15" s="672">
        <v>1177</v>
      </c>
      <c r="Z15" s="386">
        <v>4</v>
      </c>
    </row>
    <row r="16" spans="1:26" ht="19.5" customHeight="1">
      <c r="A16" s="386">
        <v>5</v>
      </c>
      <c r="B16" s="387" t="s">
        <v>37</v>
      </c>
      <c r="C16" s="659">
        <v>75451</v>
      </c>
      <c r="D16" s="660">
        <v>54.12</v>
      </c>
      <c r="E16" s="451">
        <v>9737</v>
      </c>
      <c r="F16" s="660">
        <v>6.99</v>
      </c>
      <c r="G16" s="451">
        <v>31388</v>
      </c>
      <c r="H16" s="660">
        <v>22.52</v>
      </c>
      <c r="I16" s="451">
        <v>22817</v>
      </c>
      <c r="J16" s="660">
        <v>16.37</v>
      </c>
      <c r="K16" s="458">
        <v>139393</v>
      </c>
      <c r="L16" s="458">
        <v>9450</v>
      </c>
      <c r="M16" s="451">
        <v>0</v>
      </c>
      <c r="N16" s="451">
        <v>0</v>
      </c>
      <c r="O16" s="451">
        <v>1626</v>
      </c>
      <c r="P16" s="672">
        <v>753</v>
      </c>
      <c r="Q16" s="451">
        <v>129070</v>
      </c>
      <c r="R16" s="672">
        <v>1446539</v>
      </c>
      <c r="S16" s="672">
        <v>97370</v>
      </c>
      <c r="T16" s="672">
        <v>1688</v>
      </c>
      <c r="U16" s="672">
        <v>609</v>
      </c>
      <c r="V16" s="672">
        <v>0</v>
      </c>
      <c r="W16" s="672">
        <v>0</v>
      </c>
      <c r="X16" s="672">
        <v>14</v>
      </c>
      <c r="Y16" s="672">
        <v>2325</v>
      </c>
      <c r="Z16" s="386">
        <v>5</v>
      </c>
    </row>
    <row r="17" spans="1:26" ht="19.5" customHeight="1">
      <c r="A17" s="386">
        <v>6</v>
      </c>
      <c r="B17" s="387" t="s">
        <v>40</v>
      </c>
      <c r="C17" s="659">
        <v>54274</v>
      </c>
      <c r="D17" s="660">
        <v>58.18</v>
      </c>
      <c r="E17" s="451">
        <v>10295</v>
      </c>
      <c r="F17" s="660">
        <v>11.03</v>
      </c>
      <c r="G17" s="451">
        <v>18580</v>
      </c>
      <c r="H17" s="660">
        <v>19.91</v>
      </c>
      <c r="I17" s="451">
        <v>10148</v>
      </c>
      <c r="J17" s="660">
        <v>10.88</v>
      </c>
      <c r="K17" s="458">
        <v>93297</v>
      </c>
      <c r="L17" s="458">
        <v>5408</v>
      </c>
      <c r="M17" s="451">
        <v>0</v>
      </c>
      <c r="N17" s="451">
        <v>0</v>
      </c>
      <c r="O17" s="451">
        <v>1771</v>
      </c>
      <c r="P17" s="672">
        <v>4007</v>
      </c>
      <c r="Q17" s="451">
        <v>90125</v>
      </c>
      <c r="R17" s="672">
        <v>783805</v>
      </c>
      <c r="S17" s="672">
        <v>41179</v>
      </c>
      <c r="T17" s="672">
        <v>861</v>
      </c>
      <c r="U17" s="672">
        <v>300</v>
      </c>
      <c r="V17" s="672">
        <v>0</v>
      </c>
      <c r="W17" s="672">
        <v>0</v>
      </c>
      <c r="X17" s="672">
        <v>15</v>
      </c>
      <c r="Y17" s="672">
        <v>1191</v>
      </c>
      <c r="Z17" s="386">
        <v>6</v>
      </c>
    </row>
    <row r="18" spans="1:26" ht="19.5" customHeight="1">
      <c r="A18" s="386">
        <v>7</v>
      </c>
      <c r="B18" s="387" t="s">
        <v>42</v>
      </c>
      <c r="C18" s="659">
        <v>41380</v>
      </c>
      <c r="D18" s="660">
        <v>53.44</v>
      </c>
      <c r="E18" s="451">
        <v>2967</v>
      </c>
      <c r="F18" s="660">
        <v>3.83</v>
      </c>
      <c r="G18" s="451">
        <v>22893</v>
      </c>
      <c r="H18" s="660">
        <v>29.57</v>
      </c>
      <c r="I18" s="451">
        <v>10191</v>
      </c>
      <c r="J18" s="660">
        <v>13.16</v>
      </c>
      <c r="K18" s="458">
        <v>77431</v>
      </c>
      <c r="L18" s="458">
        <v>5591</v>
      </c>
      <c r="M18" s="451">
        <v>0</v>
      </c>
      <c r="N18" s="451">
        <v>0</v>
      </c>
      <c r="O18" s="451">
        <v>474</v>
      </c>
      <c r="P18" s="672">
        <v>1703</v>
      </c>
      <c r="Q18" s="451">
        <v>73069</v>
      </c>
      <c r="R18" s="672">
        <v>778720</v>
      </c>
      <c r="S18" s="672">
        <v>49450</v>
      </c>
      <c r="T18" s="672">
        <v>941</v>
      </c>
      <c r="U18" s="672">
        <v>334</v>
      </c>
      <c r="V18" s="672">
        <v>0</v>
      </c>
      <c r="W18" s="672">
        <v>0</v>
      </c>
      <c r="X18" s="672">
        <v>6</v>
      </c>
      <c r="Y18" s="672">
        <v>1331</v>
      </c>
      <c r="Z18" s="386">
        <v>7</v>
      </c>
    </row>
    <row r="19" spans="1:26" ht="19.5" customHeight="1">
      <c r="A19" s="386">
        <v>8</v>
      </c>
      <c r="B19" s="387" t="s">
        <v>45</v>
      </c>
      <c r="C19" s="659">
        <v>35501</v>
      </c>
      <c r="D19" s="660">
        <v>52.95</v>
      </c>
      <c r="E19" s="451">
        <v>2375</v>
      </c>
      <c r="F19" s="660">
        <v>3.54</v>
      </c>
      <c r="G19" s="451">
        <v>19386</v>
      </c>
      <c r="H19" s="660">
        <v>28.92</v>
      </c>
      <c r="I19" s="451">
        <v>9780</v>
      </c>
      <c r="J19" s="660">
        <v>14.59</v>
      </c>
      <c r="K19" s="458">
        <v>67042</v>
      </c>
      <c r="L19" s="458">
        <v>5586</v>
      </c>
      <c r="M19" s="451">
        <v>0</v>
      </c>
      <c r="N19" s="451">
        <v>0</v>
      </c>
      <c r="O19" s="451">
        <v>1130</v>
      </c>
      <c r="P19" s="672">
        <v>2799</v>
      </c>
      <c r="Q19" s="451">
        <v>63125</v>
      </c>
      <c r="R19" s="672">
        <v>590574</v>
      </c>
      <c r="S19" s="672">
        <v>33927</v>
      </c>
      <c r="T19" s="672">
        <v>738</v>
      </c>
      <c r="U19" s="672">
        <v>296</v>
      </c>
      <c r="V19" s="672">
        <v>0</v>
      </c>
      <c r="W19" s="672">
        <v>1</v>
      </c>
      <c r="X19" s="672">
        <v>6</v>
      </c>
      <c r="Y19" s="672">
        <v>1077</v>
      </c>
      <c r="Z19" s="386">
        <v>8</v>
      </c>
    </row>
    <row r="20" spans="1:26" s="375" customFormat="1" ht="19.5" customHeight="1">
      <c r="A20" s="401">
        <v>9</v>
      </c>
      <c r="B20" s="402" t="s">
        <v>47</v>
      </c>
      <c r="C20" s="659">
        <v>40585</v>
      </c>
      <c r="D20" s="673">
        <v>44.45</v>
      </c>
      <c r="E20" s="425">
        <v>7544</v>
      </c>
      <c r="F20" s="673">
        <v>8.26</v>
      </c>
      <c r="G20" s="425">
        <v>29394</v>
      </c>
      <c r="H20" s="673">
        <v>32.19</v>
      </c>
      <c r="I20" s="425">
        <v>13785</v>
      </c>
      <c r="J20" s="673">
        <v>15.1</v>
      </c>
      <c r="K20" s="447">
        <v>91308</v>
      </c>
      <c r="L20" s="447">
        <v>7182</v>
      </c>
      <c r="M20" s="425">
        <v>0</v>
      </c>
      <c r="N20" s="425">
        <v>0</v>
      </c>
      <c r="O20" s="425">
        <v>948</v>
      </c>
      <c r="P20" s="674">
        <v>181</v>
      </c>
      <c r="Q20" s="425">
        <v>83359</v>
      </c>
      <c r="R20" s="674">
        <v>1014661</v>
      </c>
      <c r="S20" s="674">
        <v>68580</v>
      </c>
      <c r="T20" s="674">
        <v>1204</v>
      </c>
      <c r="U20" s="674">
        <v>291</v>
      </c>
      <c r="V20" s="674">
        <v>0</v>
      </c>
      <c r="W20" s="674">
        <v>0</v>
      </c>
      <c r="X20" s="674">
        <v>5</v>
      </c>
      <c r="Y20" s="674">
        <v>1633</v>
      </c>
      <c r="Z20" s="401">
        <v>9</v>
      </c>
    </row>
    <row r="21" spans="1:26" ht="19.5" customHeight="1">
      <c r="A21" s="386">
        <v>10</v>
      </c>
      <c r="B21" s="387" t="s">
        <v>204</v>
      </c>
      <c r="C21" s="659">
        <v>30521</v>
      </c>
      <c r="D21" s="660">
        <v>57.74</v>
      </c>
      <c r="E21" s="451">
        <v>5706</v>
      </c>
      <c r="F21" s="660">
        <v>10.79</v>
      </c>
      <c r="G21" s="451">
        <v>10261</v>
      </c>
      <c r="H21" s="660">
        <v>19.41</v>
      </c>
      <c r="I21" s="451">
        <v>6378</v>
      </c>
      <c r="J21" s="660">
        <v>12.06</v>
      </c>
      <c r="K21" s="458">
        <v>52866</v>
      </c>
      <c r="L21" s="458">
        <v>2715</v>
      </c>
      <c r="M21" s="451">
        <v>0</v>
      </c>
      <c r="N21" s="451">
        <v>0</v>
      </c>
      <c r="O21" s="451">
        <v>1023</v>
      </c>
      <c r="P21" s="672">
        <v>3398</v>
      </c>
      <c r="Q21" s="451">
        <v>52526</v>
      </c>
      <c r="R21" s="672">
        <v>545027</v>
      </c>
      <c r="S21" s="672">
        <v>33563</v>
      </c>
      <c r="T21" s="672">
        <v>590</v>
      </c>
      <c r="U21" s="672">
        <v>161</v>
      </c>
      <c r="V21" s="672">
        <v>0</v>
      </c>
      <c r="W21" s="672">
        <v>0</v>
      </c>
      <c r="X21" s="672">
        <v>7</v>
      </c>
      <c r="Y21" s="672">
        <v>848</v>
      </c>
      <c r="Z21" s="386">
        <v>10</v>
      </c>
    </row>
    <row r="22" spans="1:26" ht="19.5" customHeight="1">
      <c r="A22" s="386">
        <v>11</v>
      </c>
      <c r="B22" s="387" t="s">
        <v>52</v>
      </c>
      <c r="C22" s="670">
        <v>31442</v>
      </c>
      <c r="D22" s="671">
        <v>45.05</v>
      </c>
      <c r="E22" s="458">
        <v>6734</v>
      </c>
      <c r="F22" s="671">
        <v>9.65</v>
      </c>
      <c r="G22" s="458">
        <v>22866</v>
      </c>
      <c r="H22" s="671">
        <v>32.76</v>
      </c>
      <c r="I22" s="458">
        <v>8749</v>
      </c>
      <c r="J22" s="671">
        <v>12.54</v>
      </c>
      <c r="K22" s="458">
        <v>69791</v>
      </c>
      <c r="L22" s="458">
        <v>5965</v>
      </c>
      <c r="M22" s="451">
        <v>0</v>
      </c>
      <c r="N22" s="451">
        <v>0</v>
      </c>
      <c r="O22" s="451">
        <v>1779</v>
      </c>
      <c r="P22" s="672">
        <v>4051</v>
      </c>
      <c r="Q22" s="451">
        <v>66098</v>
      </c>
      <c r="R22" s="672">
        <v>551615</v>
      </c>
      <c r="S22" s="672">
        <v>42090</v>
      </c>
      <c r="T22" s="672">
        <v>704</v>
      </c>
      <c r="U22" s="672">
        <v>275</v>
      </c>
      <c r="V22" s="672">
        <v>0</v>
      </c>
      <c r="W22" s="672">
        <v>0</v>
      </c>
      <c r="X22" s="672">
        <v>7</v>
      </c>
      <c r="Y22" s="672">
        <v>973</v>
      </c>
      <c r="Z22" s="386">
        <v>11</v>
      </c>
    </row>
    <row r="23" spans="1:26" ht="19.5" customHeight="1">
      <c r="A23" s="386">
        <v>12</v>
      </c>
      <c r="B23" s="387" t="s">
        <v>53</v>
      </c>
      <c r="C23" s="659">
        <v>17855</v>
      </c>
      <c r="D23" s="660">
        <v>43.69</v>
      </c>
      <c r="E23" s="451">
        <v>6183</v>
      </c>
      <c r="F23" s="660">
        <v>15.13</v>
      </c>
      <c r="G23" s="451">
        <v>9269</v>
      </c>
      <c r="H23" s="660">
        <v>22.68</v>
      </c>
      <c r="I23" s="451">
        <v>7558</v>
      </c>
      <c r="J23" s="660">
        <v>18.5</v>
      </c>
      <c r="K23" s="458">
        <v>40865</v>
      </c>
      <c r="L23" s="458">
        <v>3498</v>
      </c>
      <c r="M23" s="451">
        <v>0</v>
      </c>
      <c r="N23" s="451">
        <v>0</v>
      </c>
      <c r="O23" s="451">
        <v>860</v>
      </c>
      <c r="P23" s="672">
        <v>378</v>
      </c>
      <c r="Q23" s="451">
        <v>36885</v>
      </c>
      <c r="R23" s="672">
        <v>405785</v>
      </c>
      <c r="S23" s="672">
        <v>23780</v>
      </c>
      <c r="T23" s="672">
        <v>556</v>
      </c>
      <c r="U23" s="672">
        <v>234</v>
      </c>
      <c r="V23" s="672">
        <v>0</v>
      </c>
      <c r="W23" s="672">
        <v>0</v>
      </c>
      <c r="X23" s="672">
        <v>3</v>
      </c>
      <c r="Y23" s="672">
        <v>713</v>
      </c>
      <c r="Z23" s="386">
        <v>12</v>
      </c>
    </row>
    <row r="24" spans="1:26" ht="19.5" customHeight="1">
      <c r="A24" s="386">
        <v>13</v>
      </c>
      <c r="B24" s="387" t="s">
        <v>54</v>
      </c>
      <c r="C24" s="659">
        <v>14493</v>
      </c>
      <c r="D24" s="660">
        <v>49.22</v>
      </c>
      <c r="E24" s="451">
        <v>5140</v>
      </c>
      <c r="F24" s="660">
        <v>17.46</v>
      </c>
      <c r="G24" s="451">
        <v>6530</v>
      </c>
      <c r="H24" s="660">
        <v>22.18</v>
      </c>
      <c r="I24" s="451">
        <v>3281</v>
      </c>
      <c r="J24" s="660">
        <v>11.14</v>
      </c>
      <c r="K24" s="458">
        <v>29444</v>
      </c>
      <c r="L24" s="458">
        <v>1329</v>
      </c>
      <c r="M24" s="451">
        <v>0</v>
      </c>
      <c r="N24" s="451">
        <v>0</v>
      </c>
      <c r="O24" s="451">
        <v>17</v>
      </c>
      <c r="P24" s="672">
        <v>1581</v>
      </c>
      <c r="Q24" s="451">
        <v>29679</v>
      </c>
      <c r="R24" s="672">
        <v>295772</v>
      </c>
      <c r="S24" s="672">
        <v>20318</v>
      </c>
      <c r="T24" s="672">
        <v>438</v>
      </c>
      <c r="U24" s="672">
        <v>103</v>
      </c>
      <c r="V24" s="672">
        <v>0</v>
      </c>
      <c r="W24" s="672">
        <v>0</v>
      </c>
      <c r="X24" s="672">
        <v>1</v>
      </c>
      <c r="Y24" s="672">
        <v>616</v>
      </c>
      <c r="Z24" s="386">
        <v>13</v>
      </c>
    </row>
    <row r="25" spans="1:26" ht="19.5" customHeight="1">
      <c r="A25" s="386">
        <v>14</v>
      </c>
      <c r="B25" s="387" t="s">
        <v>55</v>
      </c>
      <c r="C25" s="659">
        <v>60564</v>
      </c>
      <c r="D25" s="660">
        <v>57.79</v>
      </c>
      <c r="E25" s="451">
        <v>7281</v>
      </c>
      <c r="F25" s="660">
        <v>6.95</v>
      </c>
      <c r="G25" s="451">
        <v>25568</v>
      </c>
      <c r="H25" s="660">
        <v>24.4</v>
      </c>
      <c r="I25" s="451">
        <v>11378</v>
      </c>
      <c r="J25" s="660">
        <v>10.86</v>
      </c>
      <c r="K25" s="458">
        <v>104791</v>
      </c>
      <c r="L25" s="458">
        <v>5696</v>
      </c>
      <c r="M25" s="451">
        <v>0</v>
      </c>
      <c r="N25" s="451">
        <v>0</v>
      </c>
      <c r="O25" s="451">
        <v>3744</v>
      </c>
      <c r="P25" s="672">
        <v>5723</v>
      </c>
      <c r="Q25" s="451">
        <v>101074</v>
      </c>
      <c r="R25" s="672">
        <v>1080345</v>
      </c>
      <c r="S25" s="672">
        <v>56009</v>
      </c>
      <c r="T25" s="672">
        <v>1103</v>
      </c>
      <c r="U25" s="672">
        <v>355</v>
      </c>
      <c r="V25" s="672">
        <v>0</v>
      </c>
      <c r="W25" s="672">
        <v>0</v>
      </c>
      <c r="X25" s="672">
        <v>21</v>
      </c>
      <c r="Y25" s="672">
        <v>1504</v>
      </c>
      <c r="Z25" s="386">
        <v>14</v>
      </c>
    </row>
    <row r="26" spans="1:26" ht="19.5" customHeight="1">
      <c r="A26" s="386">
        <v>15</v>
      </c>
      <c r="B26" s="387" t="s">
        <v>57</v>
      </c>
      <c r="C26" s="670">
        <v>55785</v>
      </c>
      <c r="D26" s="671">
        <v>56.83</v>
      </c>
      <c r="E26" s="458">
        <v>8923</v>
      </c>
      <c r="F26" s="671">
        <v>9.09</v>
      </c>
      <c r="G26" s="458">
        <v>22792</v>
      </c>
      <c r="H26" s="671">
        <v>23.22</v>
      </c>
      <c r="I26" s="458">
        <v>10664</v>
      </c>
      <c r="J26" s="671">
        <v>10.86</v>
      </c>
      <c r="K26" s="458">
        <v>98164</v>
      </c>
      <c r="L26" s="458">
        <v>3977</v>
      </c>
      <c r="M26" s="451">
        <v>0</v>
      </c>
      <c r="N26" s="451">
        <v>30</v>
      </c>
      <c r="O26" s="451">
        <v>4396</v>
      </c>
      <c r="P26" s="672">
        <v>5055</v>
      </c>
      <c r="Q26" s="451">
        <v>94816</v>
      </c>
      <c r="R26" s="672">
        <v>1072796</v>
      </c>
      <c r="S26" s="672">
        <v>68636</v>
      </c>
      <c r="T26" s="672">
        <v>1093</v>
      </c>
      <c r="U26" s="672">
        <v>268</v>
      </c>
      <c r="V26" s="672">
        <v>0</v>
      </c>
      <c r="W26" s="672">
        <v>1</v>
      </c>
      <c r="X26" s="672">
        <v>13</v>
      </c>
      <c r="Y26" s="672">
        <v>1540</v>
      </c>
      <c r="Z26" s="386">
        <v>15</v>
      </c>
    </row>
    <row r="27" spans="1:26" ht="19.5" customHeight="1">
      <c r="A27" s="386">
        <v>16</v>
      </c>
      <c r="B27" s="387" t="s">
        <v>442</v>
      </c>
      <c r="C27" s="659">
        <v>54049</v>
      </c>
      <c r="D27" s="660">
        <v>52.07</v>
      </c>
      <c r="E27" s="451">
        <v>11631</v>
      </c>
      <c r="F27" s="660">
        <v>11.21</v>
      </c>
      <c r="G27" s="451">
        <v>25575</v>
      </c>
      <c r="H27" s="660">
        <v>24.64</v>
      </c>
      <c r="I27" s="451">
        <v>12543</v>
      </c>
      <c r="J27" s="660">
        <v>12.08</v>
      </c>
      <c r="K27" s="458">
        <v>103798</v>
      </c>
      <c r="L27" s="458">
        <v>6744</v>
      </c>
      <c r="M27" s="451">
        <v>0</v>
      </c>
      <c r="N27" s="451">
        <v>0</v>
      </c>
      <c r="O27" s="451">
        <v>2040</v>
      </c>
      <c r="P27" s="672">
        <v>2097</v>
      </c>
      <c r="Q27" s="451">
        <v>97111</v>
      </c>
      <c r="R27" s="672">
        <v>915646</v>
      </c>
      <c r="S27" s="672">
        <v>64614</v>
      </c>
      <c r="T27" s="672">
        <v>1176</v>
      </c>
      <c r="U27" s="672">
        <v>462</v>
      </c>
      <c r="V27" s="672">
        <v>0</v>
      </c>
      <c r="W27" s="672">
        <v>0</v>
      </c>
      <c r="X27" s="672">
        <v>6</v>
      </c>
      <c r="Y27" s="672">
        <v>1550</v>
      </c>
      <c r="Z27" s="386">
        <v>16</v>
      </c>
    </row>
    <row r="28" spans="1:26" ht="19.5" customHeight="1">
      <c r="A28" s="386">
        <v>17</v>
      </c>
      <c r="B28" s="387" t="s">
        <v>62</v>
      </c>
      <c r="C28" s="675">
        <v>68557</v>
      </c>
      <c r="D28" s="671">
        <v>50.5</v>
      </c>
      <c r="E28" s="458">
        <v>13958</v>
      </c>
      <c r="F28" s="671">
        <v>10.28</v>
      </c>
      <c r="G28" s="458">
        <v>35904</v>
      </c>
      <c r="H28" s="671">
        <v>26.45</v>
      </c>
      <c r="I28" s="458">
        <v>17343</v>
      </c>
      <c r="J28" s="671">
        <v>12.77</v>
      </c>
      <c r="K28" s="458">
        <v>135762</v>
      </c>
      <c r="L28" s="458">
        <v>9883</v>
      </c>
      <c r="M28" s="451">
        <v>0</v>
      </c>
      <c r="N28" s="451">
        <v>0</v>
      </c>
      <c r="O28" s="451">
        <v>3449</v>
      </c>
      <c r="P28" s="672">
        <v>867</v>
      </c>
      <c r="Q28" s="451">
        <v>123297</v>
      </c>
      <c r="R28" s="672">
        <v>1397531</v>
      </c>
      <c r="S28" s="672">
        <v>87236</v>
      </c>
      <c r="T28" s="672">
        <v>1704</v>
      </c>
      <c r="U28" s="672">
        <v>670</v>
      </c>
      <c r="V28" s="672">
        <v>0</v>
      </c>
      <c r="W28" s="672">
        <v>0</v>
      </c>
      <c r="X28" s="672">
        <v>13</v>
      </c>
      <c r="Y28" s="672">
        <v>2244</v>
      </c>
      <c r="Z28" s="386">
        <v>17</v>
      </c>
    </row>
    <row r="29" spans="1:26" ht="19.5" customHeight="1">
      <c r="A29" s="386">
        <v>19</v>
      </c>
      <c r="B29" s="387" t="s">
        <v>443</v>
      </c>
      <c r="C29" s="659">
        <v>7865</v>
      </c>
      <c r="D29" s="660">
        <v>48.08</v>
      </c>
      <c r="E29" s="451">
        <v>2155</v>
      </c>
      <c r="F29" s="660">
        <v>13.18</v>
      </c>
      <c r="G29" s="451">
        <v>4056</v>
      </c>
      <c r="H29" s="660">
        <v>24.8</v>
      </c>
      <c r="I29" s="451">
        <v>2280</v>
      </c>
      <c r="J29" s="660">
        <v>13.94</v>
      </c>
      <c r="K29" s="458">
        <v>16356</v>
      </c>
      <c r="L29" s="458">
        <v>1056</v>
      </c>
      <c r="M29" s="451">
        <v>0</v>
      </c>
      <c r="N29" s="451">
        <v>0</v>
      </c>
      <c r="O29" s="451">
        <v>0</v>
      </c>
      <c r="P29" s="672">
        <v>-317</v>
      </c>
      <c r="Q29" s="451">
        <v>14983</v>
      </c>
      <c r="R29" s="672">
        <v>206968</v>
      </c>
      <c r="S29" s="672">
        <v>13467</v>
      </c>
      <c r="T29" s="672">
        <v>252</v>
      </c>
      <c r="U29" s="672">
        <v>90</v>
      </c>
      <c r="V29" s="672">
        <v>0</v>
      </c>
      <c r="W29" s="672">
        <v>0</v>
      </c>
      <c r="X29" s="672">
        <v>0</v>
      </c>
      <c r="Y29" s="672">
        <v>338</v>
      </c>
      <c r="Z29" s="386">
        <v>19</v>
      </c>
    </row>
    <row r="30" spans="1:26" ht="19.5" customHeight="1">
      <c r="A30" s="386">
        <v>20</v>
      </c>
      <c r="B30" s="387" t="s">
        <v>66</v>
      </c>
      <c r="C30" s="659">
        <v>3308</v>
      </c>
      <c r="D30" s="660">
        <v>44.26</v>
      </c>
      <c r="E30" s="451">
        <v>856</v>
      </c>
      <c r="F30" s="660">
        <v>11.45</v>
      </c>
      <c r="G30" s="451">
        <v>2375</v>
      </c>
      <c r="H30" s="660">
        <v>31.78</v>
      </c>
      <c r="I30" s="451">
        <v>935</v>
      </c>
      <c r="J30" s="660">
        <v>12.51</v>
      </c>
      <c r="K30" s="458">
        <v>7474</v>
      </c>
      <c r="L30" s="458">
        <v>581</v>
      </c>
      <c r="M30" s="451">
        <v>0</v>
      </c>
      <c r="N30" s="451">
        <v>0</v>
      </c>
      <c r="O30" s="451">
        <v>0</v>
      </c>
      <c r="P30" s="672">
        <v>-408</v>
      </c>
      <c r="Q30" s="451">
        <v>6485</v>
      </c>
      <c r="R30" s="672">
        <v>76930</v>
      </c>
      <c r="S30" s="672">
        <v>3169</v>
      </c>
      <c r="T30" s="672">
        <v>89</v>
      </c>
      <c r="U30" s="672">
        <v>38</v>
      </c>
      <c r="V30" s="672">
        <v>0</v>
      </c>
      <c r="W30" s="672">
        <v>0</v>
      </c>
      <c r="X30" s="672">
        <v>0</v>
      </c>
      <c r="Y30" s="672">
        <v>125</v>
      </c>
      <c r="Z30" s="386">
        <v>20</v>
      </c>
    </row>
    <row r="31" spans="1:26" ht="19.5" customHeight="1">
      <c r="A31" s="386">
        <v>21</v>
      </c>
      <c r="B31" s="387" t="s">
        <v>68</v>
      </c>
      <c r="C31" s="659">
        <v>1436</v>
      </c>
      <c r="D31" s="660">
        <v>51.11</v>
      </c>
      <c r="E31" s="451">
        <v>450</v>
      </c>
      <c r="F31" s="660">
        <v>16.01</v>
      </c>
      <c r="G31" s="451">
        <v>693</v>
      </c>
      <c r="H31" s="660">
        <v>24.66</v>
      </c>
      <c r="I31" s="451">
        <v>231</v>
      </c>
      <c r="J31" s="660">
        <v>8.22</v>
      </c>
      <c r="K31" s="458">
        <v>2810</v>
      </c>
      <c r="L31" s="458">
        <v>168</v>
      </c>
      <c r="M31" s="451">
        <v>0</v>
      </c>
      <c r="N31" s="451">
        <v>0</v>
      </c>
      <c r="O31" s="451">
        <v>65</v>
      </c>
      <c r="P31" s="672">
        <v>-13</v>
      </c>
      <c r="Q31" s="451">
        <v>2564</v>
      </c>
      <c r="R31" s="672">
        <v>28707</v>
      </c>
      <c r="S31" s="672">
        <v>1501</v>
      </c>
      <c r="T31" s="672">
        <v>25</v>
      </c>
      <c r="U31" s="672">
        <v>10</v>
      </c>
      <c r="V31" s="672">
        <v>0</v>
      </c>
      <c r="W31" s="672">
        <v>0</v>
      </c>
      <c r="X31" s="672">
        <v>1</v>
      </c>
      <c r="Y31" s="672">
        <v>33</v>
      </c>
      <c r="Z31" s="386">
        <v>21</v>
      </c>
    </row>
    <row r="32" spans="1:26" ht="19.5" customHeight="1">
      <c r="A32" s="386">
        <v>22</v>
      </c>
      <c r="B32" s="387" t="s">
        <v>71</v>
      </c>
      <c r="C32" s="659">
        <v>1519</v>
      </c>
      <c r="D32" s="660">
        <v>37.42</v>
      </c>
      <c r="E32" s="451">
        <v>730</v>
      </c>
      <c r="F32" s="660">
        <v>17.98</v>
      </c>
      <c r="G32" s="451">
        <v>1235</v>
      </c>
      <c r="H32" s="660">
        <v>30.43</v>
      </c>
      <c r="I32" s="451">
        <v>575</v>
      </c>
      <c r="J32" s="660">
        <v>14.17</v>
      </c>
      <c r="K32" s="458">
        <v>4059</v>
      </c>
      <c r="L32" s="458">
        <v>279</v>
      </c>
      <c r="M32" s="451">
        <v>0</v>
      </c>
      <c r="N32" s="451">
        <v>0</v>
      </c>
      <c r="O32" s="451">
        <v>34</v>
      </c>
      <c r="P32" s="672">
        <v>-490</v>
      </c>
      <c r="Q32" s="451">
        <v>3256</v>
      </c>
      <c r="R32" s="672">
        <v>23007</v>
      </c>
      <c r="S32" s="672">
        <v>2213</v>
      </c>
      <c r="T32" s="672">
        <v>34</v>
      </c>
      <c r="U32" s="672">
        <v>13</v>
      </c>
      <c r="V32" s="672">
        <v>0</v>
      </c>
      <c r="W32" s="672">
        <v>0</v>
      </c>
      <c r="X32" s="672">
        <v>1</v>
      </c>
      <c r="Y32" s="672">
        <v>49</v>
      </c>
      <c r="Z32" s="386">
        <v>22</v>
      </c>
    </row>
    <row r="33" spans="1:26" ht="19.5" customHeight="1">
      <c r="A33" s="386">
        <v>23</v>
      </c>
      <c r="B33" s="387" t="s">
        <v>73</v>
      </c>
      <c r="C33" s="659">
        <v>460</v>
      </c>
      <c r="D33" s="660">
        <v>37.4</v>
      </c>
      <c r="E33" s="451">
        <v>166</v>
      </c>
      <c r="F33" s="660">
        <v>13.5</v>
      </c>
      <c r="G33" s="451">
        <v>403</v>
      </c>
      <c r="H33" s="660">
        <v>32.76</v>
      </c>
      <c r="I33" s="451">
        <v>201</v>
      </c>
      <c r="J33" s="660">
        <v>16.34</v>
      </c>
      <c r="K33" s="458">
        <v>1230</v>
      </c>
      <c r="L33" s="458">
        <v>186</v>
      </c>
      <c r="M33" s="451">
        <v>0</v>
      </c>
      <c r="N33" s="451">
        <v>0</v>
      </c>
      <c r="O33" s="451">
        <v>0</v>
      </c>
      <c r="P33" s="672">
        <v>374</v>
      </c>
      <c r="Q33" s="451">
        <v>1418</v>
      </c>
      <c r="R33" s="672">
        <v>11494</v>
      </c>
      <c r="S33" s="672">
        <v>795</v>
      </c>
      <c r="T33" s="672">
        <v>19</v>
      </c>
      <c r="U33" s="672">
        <v>10</v>
      </c>
      <c r="V33" s="672">
        <v>0</v>
      </c>
      <c r="W33" s="672">
        <v>0</v>
      </c>
      <c r="X33" s="672">
        <v>0</v>
      </c>
      <c r="Y33" s="672">
        <v>28</v>
      </c>
      <c r="Z33" s="386">
        <v>23</v>
      </c>
    </row>
    <row r="34" spans="1:26" ht="19.5" customHeight="1">
      <c r="A34" s="386">
        <v>24</v>
      </c>
      <c r="B34" s="387" t="s">
        <v>75</v>
      </c>
      <c r="C34" s="659">
        <v>13</v>
      </c>
      <c r="D34" s="660">
        <v>4.4</v>
      </c>
      <c r="E34" s="451">
        <v>34</v>
      </c>
      <c r="F34" s="660">
        <v>11.53</v>
      </c>
      <c r="G34" s="451">
        <v>168</v>
      </c>
      <c r="H34" s="660">
        <v>56.95</v>
      </c>
      <c r="I34" s="451">
        <v>80</v>
      </c>
      <c r="J34" s="660">
        <v>27.12</v>
      </c>
      <c r="K34" s="458">
        <v>295</v>
      </c>
      <c r="L34" s="458">
        <v>118</v>
      </c>
      <c r="M34" s="451">
        <v>0</v>
      </c>
      <c r="N34" s="451">
        <v>0</v>
      </c>
      <c r="O34" s="451">
        <v>0</v>
      </c>
      <c r="P34" s="672">
        <v>107</v>
      </c>
      <c r="Q34" s="451">
        <v>284</v>
      </c>
      <c r="R34" s="672">
        <v>220</v>
      </c>
      <c r="S34" s="672">
        <v>113</v>
      </c>
      <c r="T34" s="672">
        <v>5</v>
      </c>
      <c r="U34" s="672">
        <v>5</v>
      </c>
      <c r="V34" s="672">
        <v>0</v>
      </c>
      <c r="W34" s="672">
        <v>0</v>
      </c>
      <c r="X34" s="672">
        <v>0</v>
      </c>
      <c r="Y34" s="672">
        <v>7</v>
      </c>
      <c r="Z34" s="386">
        <v>24</v>
      </c>
    </row>
    <row r="35" spans="1:26" ht="19.5" customHeight="1">
      <c r="A35" s="386">
        <v>26</v>
      </c>
      <c r="B35" s="387" t="s">
        <v>77</v>
      </c>
      <c r="C35" s="659">
        <v>29154</v>
      </c>
      <c r="D35" s="660">
        <v>70.28</v>
      </c>
      <c r="E35" s="458" t="s">
        <v>501</v>
      </c>
      <c r="F35" s="671" t="s">
        <v>501</v>
      </c>
      <c r="G35" s="451">
        <v>8964</v>
      </c>
      <c r="H35" s="660">
        <v>21.61</v>
      </c>
      <c r="I35" s="451">
        <v>3364</v>
      </c>
      <c r="J35" s="660">
        <v>8.11</v>
      </c>
      <c r="K35" s="458">
        <v>41482</v>
      </c>
      <c r="L35" s="458">
        <v>1470</v>
      </c>
      <c r="M35" s="451">
        <v>0</v>
      </c>
      <c r="N35" s="451">
        <v>0</v>
      </c>
      <c r="O35" s="451">
        <v>3061</v>
      </c>
      <c r="P35" s="672">
        <v>-4168</v>
      </c>
      <c r="Q35" s="451">
        <v>32783</v>
      </c>
      <c r="R35" s="672">
        <v>435141</v>
      </c>
      <c r="S35" s="672">
        <v>0</v>
      </c>
      <c r="T35" s="672">
        <v>346</v>
      </c>
      <c r="U35" s="672">
        <v>43</v>
      </c>
      <c r="V35" s="672">
        <v>0</v>
      </c>
      <c r="W35" s="672">
        <v>0</v>
      </c>
      <c r="X35" s="672">
        <v>12</v>
      </c>
      <c r="Y35" s="672">
        <v>498</v>
      </c>
      <c r="Z35" s="386">
        <v>26</v>
      </c>
    </row>
    <row r="36" spans="1:26" ht="19.5" customHeight="1">
      <c r="A36" s="386">
        <v>28</v>
      </c>
      <c r="B36" s="387" t="s">
        <v>79</v>
      </c>
      <c r="C36" s="659">
        <v>12701</v>
      </c>
      <c r="D36" s="660">
        <v>48.72</v>
      </c>
      <c r="E36" s="451">
        <v>2227</v>
      </c>
      <c r="F36" s="660">
        <v>8.54</v>
      </c>
      <c r="G36" s="451">
        <v>7623</v>
      </c>
      <c r="H36" s="660">
        <v>29.24</v>
      </c>
      <c r="I36" s="451">
        <v>3520</v>
      </c>
      <c r="J36" s="660">
        <v>13.5</v>
      </c>
      <c r="K36" s="458">
        <v>26071</v>
      </c>
      <c r="L36" s="458">
        <v>1858</v>
      </c>
      <c r="M36" s="451">
        <v>0</v>
      </c>
      <c r="N36" s="451">
        <v>0</v>
      </c>
      <c r="O36" s="451">
        <v>822</v>
      </c>
      <c r="P36" s="672">
        <v>-1237</v>
      </c>
      <c r="Q36" s="451">
        <v>22154</v>
      </c>
      <c r="R36" s="672">
        <v>222820</v>
      </c>
      <c r="S36" s="672">
        <v>15906</v>
      </c>
      <c r="T36" s="672">
        <v>246</v>
      </c>
      <c r="U36" s="672">
        <v>92</v>
      </c>
      <c r="V36" s="672">
        <v>0</v>
      </c>
      <c r="W36" s="672">
        <v>0</v>
      </c>
      <c r="X36" s="672">
        <v>5</v>
      </c>
      <c r="Y36" s="672">
        <v>363</v>
      </c>
      <c r="Z36" s="386">
        <v>28</v>
      </c>
    </row>
    <row r="37" spans="1:26" ht="19.5" customHeight="1">
      <c r="A37" s="386">
        <v>29</v>
      </c>
      <c r="B37" s="387" t="s">
        <v>80</v>
      </c>
      <c r="C37" s="675">
        <v>4577</v>
      </c>
      <c r="D37" s="671">
        <v>37.5</v>
      </c>
      <c r="E37" s="458">
        <v>1554</v>
      </c>
      <c r="F37" s="671">
        <v>12.73</v>
      </c>
      <c r="G37" s="458">
        <v>4212</v>
      </c>
      <c r="H37" s="671">
        <v>34.51</v>
      </c>
      <c r="I37" s="458">
        <v>1863</v>
      </c>
      <c r="J37" s="671">
        <v>15.26</v>
      </c>
      <c r="K37" s="458">
        <v>12206</v>
      </c>
      <c r="L37" s="458">
        <v>1242</v>
      </c>
      <c r="M37" s="451">
        <v>0</v>
      </c>
      <c r="N37" s="451">
        <v>3</v>
      </c>
      <c r="O37" s="451">
        <v>0</v>
      </c>
      <c r="P37" s="672">
        <v>711</v>
      </c>
      <c r="Q37" s="451">
        <v>11672</v>
      </c>
      <c r="R37" s="672">
        <v>108973</v>
      </c>
      <c r="S37" s="672">
        <v>7400</v>
      </c>
      <c r="T37" s="672">
        <v>175</v>
      </c>
      <c r="U37" s="672">
        <v>74</v>
      </c>
      <c r="V37" s="672">
        <v>0</v>
      </c>
      <c r="W37" s="672">
        <v>1</v>
      </c>
      <c r="X37" s="672">
        <v>0</v>
      </c>
      <c r="Y37" s="672">
        <v>234</v>
      </c>
      <c r="Z37" s="386">
        <v>29</v>
      </c>
    </row>
    <row r="38" spans="1:26" ht="19.5" customHeight="1">
      <c r="A38" s="386">
        <v>33</v>
      </c>
      <c r="B38" s="387" t="s">
        <v>81</v>
      </c>
      <c r="C38" s="659">
        <v>4186</v>
      </c>
      <c r="D38" s="660">
        <v>39.84</v>
      </c>
      <c r="E38" s="451">
        <v>1273</v>
      </c>
      <c r="F38" s="660">
        <v>12.11</v>
      </c>
      <c r="G38" s="451">
        <v>3684</v>
      </c>
      <c r="H38" s="660">
        <v>35.06</v>
      </c>
      <c r="I38" s="451">
        <v>1365</v>
      </c>
      <c r="J38" s="660">
        <v>12.99</v>
      </c>
      <c r="K38" s="458">
        <v>10508</v>
      </c>
      <c r="L38" s="458">
        <v>1017</v>
      </c>
      <c r="M38" s="451">
        <v>0</v>
      </c>
      <c r="N38" s="451">
        <v>0</v>
      </c>
      <c r="O38" s="451">
        <v>0</v>
      </c>
      <c r="P38" s="672">
        <v>-282</v>
      </c>
      <c r="Q38" s="451">
        <v>9209</v>
      </c>
      <c r="R38" s="672">
        <v>112232</v>
      </c>
      <c r="S38" s="672">
        <v>5042</v>
      </c>
      <c r="T38" s="672">
        <v>157</v>
      </c>
      <c r="U38" s="672">
        <v>65</v>
      </c>
      <c r="V38" s="672">
        <v>0</v>
      </c>
      <c r="W38" s="672">
        <v>0</v>
      </c>
      <c r="X38" s="672">
        <v>0</v>
      </c>
      <c r="Y38" s="672">
        <v>226</v>
      </c>
      <c r="Z38" s="386">
        <v>33</v>
      </c>
    </row>
    <row r="39" spans="1:26" ht="19.5" customHeight="1">
      <c r="A39" s="386">
        <v>34</v>
      </c>
      <c r="B39" s="387" t="s">
        <v>444</v>
      </c>
      <c r="C39" s="659">
        <v>25772</v>
      </c>
      <c r="D39" s="660">
        <v>50.18</v>
      </c>
      <c r="E39" s="451">
        <v>7527</v>
      </c>
      <c r="F39" s="660">
        <v>14.66</v>
      </c>
      <c r="G39" s="451">
        <v>12425</v>
      </c>
      <c r="H39" s="660">
        <v>24.2</v>
      </c>
      <c r="I39" s="451">
        <v>5626</v>
      </c>
      <c r="J39" s="660">
        <v>10.96</v>
      </c>
      <c r="K39" s="458">
        <v>51350</v>
      </c>
      <c r="L39" s="458">
        <v>3730</v>
      </c>
      <c r="M39" s="451">
        <v>0</v>
      </c>
      <c r="N39" s="451">
        <v>0</v>
      </c>
      <c r="O39" s="451">
        <v>3913</v>
      </c>
      <c r="P39" s="672">
        <v>2386</v>
      </c>
      <c r="Q39" s="451">
        <v>46093</v>
      </c>
      <c r="R39" s="672">
        <v>468589</v>
      </c>
      <c r="S39" s="672">
        <v>25956</v>
      </c>
      <c r="T39" s="672">
        <v>560</v>
      </c>
      <c r="U39" s="672">
        <v>231</v>
      </c>
      <c r="V39" s="672">
        <v>0</v>
      </c>
      <c r="W39" s="672">
        <v>0</v>
      </c>
      <c r="X39" s="672">
        <v>4</v>
      </c>
      <c r="Y39" s="672">
        <v>753</v>
      </c>
      <c r="Z39" s="386">
        <v>34</v>
      </c>
    </row>
    <row r="40" spans="1:26" ht="19.5" customHeight="1">
      <c r="A40" s="386">
        <v>39</v>
      </c>
      <c r="B40" s="387" t="s">
        <v>85</v>
      </c>
      <c r="C40" s="659">
        <v>3957</v>
      </c>
      <c r="D40" s="660">
        <v>44.51</v>
      </c>
      <c r="E40" s="451">
        <v>1187</v>
      </c>
      <c r="F40" s="660">
        <v>13.35</v>
      </c>
      <c r="G40" s="451">
        <v>2646</v>
      </c>
      <c r="H40" s="660">
        <v>29.76</v>
      </c>
      <c r="I40" s="451">
        <v>1101</v>
      </c>
      <c r="J40" s="660">
        <v>12.38</v>
      </c>
      <c r="K40" s="458">
        <v>8891</v>
      </c>
      <c r="L40" s="458">
        <v>838</v>
      </c>
      <c r="M40" s="451">
        <v>0</v>
      </c>
      <c r="N40" s="451">
        <v>0</v>
      </c>
      <c r="O40" s="451">
        <v>1</v>
      </c>
      <c r="P40" s="672">
        <v>221</v>
      </c>
      <c r="Q40" s="451">
        <v>8273</v>
      </c>
      <c r="R40" s="672">
        <v>62829</v>
      </c>
      <c r="S40" s="672">
        <v>5161</v>
      </c>
      <c r="T40" s="672">
        <v>93</v>
      </c>
      <c r="U40" s="672">
        <v>39</v>
      </c>
      <c r="V40" s="672">
        <v>0</v>
      </c>
      <c r="W40" s="672">
        <v>0</v>
      </c>
      <c r="X40" s="672">
        <v>1</v>
      </c>
      <c r="Y40" s="672">
        <v>143</v>
      </c>
      <c r="Z40" s="386">
        <v>39</v>
      </c>
    </row>
    <row r="41" spans="1:26" ht="19.5" customHeight="1">
      <c r="A41" s="386">
        <v>40</v>
      </c>
      <c r="B41" s="387" t="s">
        <v>86</v>
      </c>
      <c r="C41" s="659">
        <v>14690</v>
      </c>
      <c r="D41" s="660">
        <v>47.39</v>
      </c>
      <c r="E41" s="451">
        <v>3781</v>
      </c>
      <c r="F41" s="660">
        <v>12.2</v>
      </c>
      <c r="G41" s="451">
        <v>8714</v>
      </c>
      <c r="H41" s="660">
        <v>28.11</v>
      </c>
      <c r="I41" s="451">
        <v>3811</v>
      </c>
      <c r="J41" s="660">
        <v>12.3</v>
      </c>
      <c r="K41" s="458">
        <v>30996</v>
      </c>
      <c r="L41" s="458">
        <v>2073</v>
      </c>
      <c r="M41" s="451">
        <v>0</v>
      </c>
      <c r="N41" s="451">
        <v>0</v>
      </c>
      <c r="O41" s="451">
        <v>0</v>
      </c>
      <c r="P41" s="672">
        <v>2375</v>
      </c>
      <c r="Q41" s="451">
        <v>31298</v>
      </c>
      <c r="R41" s="672">
        <v>248991</v>
      </c>
      <c r="S41" s="672">
        <v>18907</v>
      </c>
      <c r="T41" s="672">
        <v>317</v>
      </c>
      <c r="U41" s="672">
        <v>102</v>
      </c>
      <c r="V41" s="672">
        <v>0</v>
      </c>
      <c r="W41" s="672">
        <v>0</v>
      </c>
      <c r="X41" s="672">
        <v>0</v>
      </c>
      <c r="Y41" s="672">
        <v>471</v>
      </c>
      <c r="Z41" s="386">
        <v>40</v>
      </c>
    </row>
    <row r="42" spans="1:26" ht="19.5" customHeight="1">
      <c r="A42" s="386">
        <v>42</v>
      </c>
      <c r="B42" s="387" t="s">
        <v>87</v>
      </c>
      <c r="C42" s="659">
        <v>23045</v>
      </c>
      <c r="D42" s="660">
        <v>57.68</v>
      </c>
      <c r="E42" s="451">
        <v>4205</v>
      </c>
      <c r="F42" s="660">
        <v>10.52</v>
      </c>
      <c r="G42" s="451">
        <v>8843</v>
      </c>
      <c r="H42" s="660">
        <v>22.13</v>
      </c>
      <c r="I42" s="451">
        <v>3864</v>
      </c>
      <c r="J42" s="660">
        <v>9.67</v>
      </c>
      <c r="K42" s="458">
        <v>39957</v>
      </c>
      <c r="L42" s="458">
        <v>2316</v>
      </c>
      <c r="M42" s="451">
        <v>0</v>
      </c>
      <c r="N42" s="451">
        <v>0</v>
      </c>
      <c r="O42" s="451">
        <v>1624</v>
      </c>
      <c r="P42" s="672">
        <v>2509</v>
      </c>
      <c r="Q42" s="451">
        <v>38526</v>
      </c>
      <c r="R42" s="672">
        <v>383383</v>
      </c>
      <c r="S42" s="672">
        <v>16173</v>
      </c>
      <c r="T42" s="672">
        <v>417</v>
      </c>
      <c r="U42" s="672">
        <v>147</v>
      </c>
      <c r="V42" s="672">
        <v>0</v>
      </c>
      <c r="W42" s="672">
        <v>0</v>
      </c>
      <c r="X42" s="672">
        <v>7</v>
      </c>
      <c r="Y42" s="672">
        <v>578</v>
      </c>
      <c r="Z42" s="386">
        <v>42</v>
      </c>
    </row>
    <row r="43" spans="1:26" ht="19.5" customHeight="1">
      <c r="A43" s="386">
        <v>43</v>
      </c>
      <c r="B43" s="387" t="s">
        <v>89</v>
      </c>
      <c r="C43" s="659">
        <v>9126</v>
      </c>
      <c r="D43" s="660">
        <v>48.83</v>
      </c>
      <c r="E43" s="451">
        <v>2277</v>
      </c>
      <c r="F43" s="660">
        <v>12.18</v>
      </c>
      <c r="G43" s="451">
        <v>5102</v>
      </c>
      <c r="H43" s="660">
        <v>27.3</v>
      </c>
      <c r="I43" s="451">
        <v>2184</v>
      </c>
      <c r="J43" s="660">
        <v>11.69</v>
      </c>
      <c r="K43" s="458">
        <v>18689</v>
      </c>
      <c r="L43" s="458">
        <v>1104</v>
      </c>
      <c r="M43" s="451">
        <v>0</v>
      </c>
      <c r="N43" s="451">
        <v>0</v>
      </c>
      <c r="O43" s="451">
        <v>0</v>
      </c>
      <c r="P43" s="672">
        <v>794</v>
      </c>
      <c r="Q43" s="451">
        <v>18379</v>
      </c>
      <c r="R43" s="672">
        <v>274365</v>
      </c>
      <c r="S43" s="672">
        <v>13731</v>
      </c>
      <c r="T43" s="672">
        <v>315</v>
      </c>
      <c r="U43" s="672">
        <v>99</v>
      </c>
      <c r="V43" s="672">
        <v>0</v>
      </c>
      <c r="W43" s="672">
        <v>0</v>
      </c>
      <c r="X43" s="672">
        <v>0</v>
      </c>
      <c r="Y43" s="672">
        <v>407</v>
      </c>
      <c r="Z43" s="386">
        <v>43</v>
      </c>
    </row>
    <row r="44" spans="1:26" ht="19.5" customHeight="1">
      <c r="A44" s="386">
        <v>44</v>
      </c>
      <c r="B44" s="387" t="s">
        <v>90</v>
      </c>
      <c r="C44" s="675">
        <v>10361</v>
      </c>
      <c r="D44" s="671">
        <v>57.65</v>
      </c>
      <c r="E44" s="458">
        <v>2250</v>
      </c>
      <c r="F44" s="671">
        <v>12.52</v>
      </c>
      <c r="G44" s="458">
        <v>3382</v>
      </c>
      <c r="H44" s="671">
        <v>18.82</v>
      </c>
      <c r="I44" s="458">
        <v>1978</v>
      </c>
      <c r="J44" s="671">
        <v>11.01</v>
      </c>
      <c r="K44" s="458">
        <v>17971</v>
      </c>
      <c r="L44" s="458">
        <v>1042</v>
      </c>
      <c r="M44" s="451">
        <v>0</v>
      </c>
      <c r="N44" s="451">
        <v>0</v>
      </c>
      <c r="O44" s="451">
        <v>647</v>
      </c>
      <c r="P44" s="672">
        <v>-219</v>
      </c>
      <c r="Q44" s="451">
        <v>16063</v>
      </c>
      <c r="R44" s="672">
        <v>215846</v>
      </c>
      <c r="S44" s="672">
        <v>9783</v>
      </c>
      <c r="T44" s="672">
        <v>187</v>
      </c>
      <c r="U44" s="672">
        <v>70</v>
      </c>
      <c r="V44" s="672">
        <v>0</v>
      </c>
      <c r="W44" s="672">
        <v>0</v>
      </c>
      <c r="X44" s="672">
        <v>3</v>
      </c>
      <c r="Y44" s="672">
        <v>275</v>
      </c>
      <c r="Z44" s="386">
        <v>44</v>
      </c>
    </row>
    <row r="45" spans="1:26" ht="19.5" customHeight="1">
      <c r="A45" s="386">
        <v>46</v>
      </c>
      <c r="B45" s="387" t="s">
        <v>92</v>
      </c>
      <c r="C45" s="659">
        <v>28434</v>
      </c>
      <c r="D45" s="660">
        <v>56.26</v>
      </c>
      <c r="E45" s="451">
        <v>6016</v>
      </c>
      <c r="F45" s="660">
        <v>11.9</v>
      </c>
      <c r="G45" s="451">
        <v>11242</v>
      </c>
      <c r="H45" s="660">
        <v>22.24</v>
      </c>
      <c r="I45" s="451">
        <v>4850</v>
      </c>
      <c r="J45" s="660">
        <v>9.6</v>
      </c>
      <c r="K45" s="458">
        <v>50542</v>
      </c>
      <c r="L45" s="458">
        <v>1773</v>
      </c>
      <c r="M45" s="451">
        <v>0</v>
      </c>
      <c r="N45" s="451">
        <v>0</v>
      </c>
      <c r="O45" s="451">
        <v>188</v>
      </c>
      <c r="P45" s="672">
        <v>-11375</v>
      </c>
      <c r="Q45" s="451">
        <v>37206</v>
      </c>
      <c r="R45" s="672">
        <v>618125</v>
      </c>
      <c r="S45" s="672">
        <v>24457</v>
      </c>
      <c r="T45" s="672">
        <v>357</v>
      </c>
      <c r="U45" s="672">
        <v>101</v>
      </c>
      <c r="V45" s="672">
        <v>0</v>
      </c>
      <c r="W45" s="672">
        <v>0</v>
      </c>
      <c r="X45" s="672">
        <v>4</v>
      </c>
      <c r="Y45" s="672">
        <v>803</v>
      </c>
      <c r="Z45" s="386">
        <v>46</v>
      </c>
    </row>
    <row r="46" spans="1:26" ht="19.5" customHeight="1">
      <c r="A46" s="386">
        <v>47</v>
      </c>
      <c r="B46" s="387" t="s">
        <v>94</v>
      </c>
      <c r="C46" s="659">
        <v>19612</v>
      </c>
      <c r="D46" s="660">
        <v>47.12</v>
      </c>
      <c r="E46" s="451">
        <v>3390</v>
      </c>
      <c r="F46" s="660">
        <v>8.15</v>
      </c>
      <c r="G46" s="451">
        <v>13125</v>
      </c>
      <c r="H46" s="660">
        <v>31.54</v>
      </c>
      <c r="I46" s="451">
        <v>5490</v>
      </c>
      <c r="J46" s="660">
        <v>13.19</v>
      </c>
      <c r="K46" s="458">
        <v>41617</v>
      </c>
      <c r="L46" s="458">
        <v>2943</v>
      </c>
      <c r="M46" s="451">
        <v>0</v>
      </c>
      <c r="N46" s="451">
        <v>0</v>
      </c>
      <c r="O46" s="451">
        <v>93</v>
      </c>
      <c r="P46" s="672">
        <v>1700</v>
      </c>
      <c r="Q46" s="451">
        <v>40281</v>
      </c>
      <c r="R46" s="672">
        <v>426337</v>
      </c>
      <c r="S46" s="672">
        <v>28254</v>
      </c>
      <c r="T46" s="672">
        <v>474</v>
      </c>
      <c r="U46" s="672">
        <v>101</v>
      </c>
      <c r="V46" s="672">
        <v>0</v>
      </c>
      <c r="W46" s="672">
        <v>0</v>
      </c>
      <c r="X46" s="672">
        <v>3</v>
      </c>
      <c r="Y46" s="672">
        <v>625</v>
      </c>
      <c r="Z46" s="386">
        <v>47</v>
      </c>
    </row>
    <row r="47" spans="1:26" ht="19.5" customHeight="1">
      <c r="A47" s="386">
        <v>48</v>
      </c>
      <c r="B47" s="387" t="s">
        <v>96</v>
      </c>
      <c r="C47" s="659">
        <v>10867</v>
      </c>
      <c r="D47" s="660">
        <v>46.91</v>
      </c>
      <c r="E47" s="451">
        <v>3148</v>
      </c>
      <c r="F47" s="660">
        <v>13.59</v>
      </c>
      <c r="G47" s="451">
        <v>6420</v>
      </c>
      <c r="H47" s="660">
        <v>27.71</v>
      </c>
      <c r="I47" s="451">
        <v>2730</v>
      </c>
      <c r="J47" s="660">
        <v>11.79</v>
      </c>
      <c r="K47" s="458">
        <v>23165</v>
      </c>
      <c r="L47" s="458">
        <v>1266</v>
      </c>
      <c r="M47" s="451">
        <v>0</v>
      </c>
      <c r="N47" s="451">
        <v>0</v>
      </c>
      <c r="O47" s="451">
        <v>14</v>
      </c>
      <c r="P47" s="672">
        <v>-136</v>
      </c>
      <c r="Q47" s="451">
        <v>21749</v>
      </c>
      <c r="R47" s="672">
        <v>187370</v>
      </c>
      <c r="S47" s="672">
        <v>11658</v>
      </c>
      <c r="T47" s="672">
        <v>233</v>
      </c>
      <c r="U47" s="672">
        <v>44</v>
      </c>
      <c r="V47" s="672">
        <v>0</v>
      </c>
      <c r="W47" s="672">
        <v>0</v>
      </c>
      <c r="X47" s="672">
        <v>1</v>
      </c>
      <c r="Y47" s="672">
        <v>321</v>
      </c>
      <c r="Z47" s="386">
        <v>48</v>
      </c>
    </row>
    <row r="48" spans="1:26" ht="19.5" customHeight="1">
      <c r="A48" s="386">
        <v>49</v>
      </c>
      <c r="B48" s="387" t="s">
        <v>98</v>
      </c>
      <c r="C48" s="659">
        <v>8054</v>
      </c>
      <c r="D48" s="660">
        <v>43.96</v>
      </c>
      <c r="E48" s="451">
        <v>4242</v>
      </c>
      <c r="F48" s="660">
        <v>23.16</v>
      </c>
      <c r="G48" s="451">
        <v>3934</v>
      </c>
      <c r="H48" s="660">
        <v>21.48</v>
      </c>
      <c r="I48" s="451">
        <v>2088</v>
      </c>
      <c r="J48" s="660">
        <v>11.4</v>
      </c>
      <c r="K48" s="458">
        <v>18318</v>
      </c>
      <c r="L48" s="458">
        <v>931</v>
      </c>
      <c r="M48" s="451">
        <v>0</v>
      </c>
      <c r="N48" s="451">
        <v>0</v>
      </c>
      <c r="O48" s="451">
        <v>205</v>
      </c>
      <c r="P48" s="672">
        <v>-1117</v>
      </c>
      <c r="Q48" s="451">
        <v>16065</v>
      </c>
      <c r="R48" s="672">
        <v>196462</v>
      </c>
      <c r="S48" s="672">
        <v>15711</v>
      </c>
      <c r="T48" s="672">
        <v>238</v>
      </c>
      <c r="U48" s="672">
        <v>49</v>
      </c>
      <c r="V48" s="672">
        <v>0</v>
      </c>
      <c r="W48" s="672">
        <v>0</v>
      </c>
      <c r="X48" s="672">
        <v>1</v>
      </c>
      <c r="Y48" s="672">
        <v>298</v>
      </c>
      <c r="Z48" s="386">
        <v>49</v>
      </c>
    </row>
    <row r="49" spans="1:26" ht="19.5" customHeight="1">
      <c r="A49" s="386">
        <v>50</v>
      </c>
      <c r="B49" s="387" t="s">
        <v>99</v>
      </c>
      <c r="C49" s="659">
        <v>3705</v>
      </c>
      <c r="D49" s="660">
        <v>42.38</v>
      </c>
      <c r="E49" s="451">
        <v>1233</v>
      </c>
      <c r="F49" s="660">
        <v>14.1</v>
      </c>
      <c r="G49" s="451">
        <v>2618</v>
      </c>
      <c r="H49" s="660">
        <v>29.94</v>
      </c>
      <c r="I49" s="451">
        <v>1187</v>
      </c>
      <c r="J49" s="660">
        <v>13.58</v>
      </c>
      <c r="K49" s="458">
        <v>8743</v>
      </c>
      <c r="L49" s="458">
        <v>597</v>
      </c>
      <c r="M49" s="451">
        <v>0</v>
      </c>
      <c r="N49" s="451">
        <v>0</v>
      </c>
      <c r="O49" s="451">
        <v>0</v>
      </c>
      <c r="P49" s="672">
        <v>110</v>
      </c>
      <c r="Q49" s="451">
        <v>8256</v>
      </c>
      <c r="R49" s="672">
        <v>88214</v>
      </c>
      <c r="S49" s="672">
        <v>4971</v>
      </c>
      <c r="T49" s="672">
        <v>75</v>
      </c>
      <c r="U49" s="672">
        <v>16</v>
      </c>
      <c r="V49" s="672">
        <v>0</v>
      </c>
      <c r="W49" s="672">
        <v>0</v>
      </c>
      <c r="X49" s="672">
        <v>0</v>
      </c>
      <c r="Y49" s="672">
        <v>140</v>
      </c>
      <c r="Z49" s="386">
        <v>50</v>
      </c>
    </row>
    <row r="50" spans="1:26" ht="19.5" customHeight="1" thickBot="1">
      <c r="A50" s="391">
        <v>52</v>
      </c>
      <c r="B50" s="392" t="s">
        <v>101</v>
      </c>
      <c r="C50" s="676">
        <v>4981</v>
      </c>
      <c r="D50" s="677">
        <v>48.13</v>
      </c>
      <c r="E50" s="464">
        <v>1231</v>
      </c>
      <c r="F50" s="677">
        <v>11.9</v>
      </c>
      <c r="G50" s="464">
        <v>2812</v>
      </c>
      <c r="H50" s="677">
        <v>27.18</v>
      </c>
      <c r="I50" s="464">
        <v>1323</v>
      </c>
      <c r="J50" s="677">
        <v>12.79</v>
      </c>
      <c r="K50" s="678">
        <v>10347</v>
      </c>
      <c r="L50" s="678">
        <v>475</v>
      </c>
      <c r="M50" s="464">
        <v>0</v>
      </c>
      <c r="N50" s="464">
        <v>0</v>
      </c>
      <c r="O50" s="464">
        <v>11</v>
      </c>
      <c r="P50" s="679">
        <v>-630</v>
      </c>
      <c r="Q50" s="464">
        <v>9231</v>
      </c>
      <c r="R50" s="679">
        <v>95790</v>
      </c>
      <c r="S50" s="679">
        <v>5353</v>
      </c>
      <c r="T50" s="679">
        <v>122</v>
      </c>
      <c r="U50" s="679">
        <v>20</v>
      </c>
      <c r="V50" s="679">
        <v>0</v>
      </c>
      <c r="W50" s="679">
        <v>0</v>
      </c>
      <c r="X50" s="679">
        <v>1</v>
      </c>
      <c r="Y50" s="679">
        <v>152</v>
      </c>
      <c r="Z50" s="391">
        <v>52</v>
      </c>
    </row>
    <row r="51" spans="1:26" ht="19.5" customHeight="1">
      <c r="A51" s="386">
        <v>53</v>
      </c>
      <c r="B51" s="387" t="s">
        <v>502</v>
      </c>
      <c r="C51" s="659">
        <v>10685</v>
      </c>
      <c r="D51" s="660">
        <v>55.08</v>
      </c>
      <c r="E51" s="451">
        <v>1757</v>
      </c>
      <c r="F51" s="660">
        <v>9.06</v>
      </c>
      <c r="G51" s="451">
        <v>4448</v>
      </c>
      <c r="H51" s="660">
        <v>22.93</v>
      </c>
      <c r="I51" s="451">
        <v>2508</v>
      </c>
      <c r="J51" s="660">
        <v>12.93</v>
      </c>
      <c r="K51" s="458">
        <v>19398</v>
      </c>
      <c r="L51" s="458">
        <v>1283</v>
      </c>
      <c r="M51" s="451">
        <v>0</v>
      </c>
      <c r="N51" s="451">
        <v>0</v>
      </c>
      <c r="O51" s="451">
        <v>0</v>
      </c>
      <c r="P51" s="672">
        <v>-316</v>
      </c>
      <c r="Q51" s="451">
        <v>17799</v>
      </c>
      <c r="R51" s="672">
        <v>169609</v>
      </c>
      <c r="S51" s="672">
        <v>7641</v>
      </c>
      <c r="T51" s="672">
        <v>207</v>
      </c>
      <c r="U51" s="672">
        <v>76</v>
      </c>
      <c r="V51" s="672">
        <v>0</v>
      </c>
      <c r="W51" s="672">
        <v>0</v>
      </c>
      <c r="X51" s="672">
        <v>0</v>
      </c>
      <c r="Y51" s="672">
        <v>278</v>
      </c>
      <c r="Z51" s="386">
        <v>53</v>
      </c>
    </row>
    <row r="52" spans="1:26" ht="19.5" customHeight="1">
      <c r="A52" s="386">
        <v>54</v>
      </c>
      <c r="B52" s="387" t="s">
        <v>105</v>
      </c>
      <c r="C52" s="659">
        <v>4097</v>
      </c>
      <c r="D52" s="660">
        <v>45.4</v>
      </c>
      <c r="E52" s="451">
        <v>1418</v>
      </c>
      <c r="F52" s="660">
        <v>15.72</v>
      </c>
      <c r="G52" s="451">
        <v>2247</v>
      </c>
      <c r="H52" s="660">
        <v>24.91</v>
      </c>
      <c r="I52" s="451">
        <v>1260</v>
      </c>
      <c r="J52" s="660">
        <v>13.97</v>
      </c>
      <c r="K52" s="458">
        <v>9022</v>
      </c>
      <c r="L52" s="458">
        <v>761</v>
      </c>
      <c r="M52" s="451">
        <v>0</v>
      </c>
      <c r="N52" s="451">
        <v>0</v>
      </c>
      <c r="O52" s="451">
        <v>0</v>
      </c>
      <c r="P52" s="672">
        <v>113</v>
      </c>
      <c r="Q52" s="451">
        <v>8374</v>
      </c>
      <c r="R52" s="672">
        <v>54621</v>
      </c>
      <c r="S52" s="672">
        <v>3152</v>
      </c>
      <c r="T52" s="672">
        <v>85</v>
      </c>
      <c r="U52" s="672">
        <v>35</v>
      </c>
      <c r="V52" s="672">
        <v>0</v>
      </c>
      <c r="W52" s="672">
        <v>0</v>
      </c>
      <c r="X52" s="672">
        <v>0</v>
      </c>
      <c r="Y52" s="672">
        <v>107</v>
      </c>
      <c r="Z52" s="386">
        <v>54</v>
      </c>
    </row>
    <row r="53" spans="1:26" ht="19.5" customHeight="1">
      <c r="A53" s="386">
        <v>55</v>
      </c>
      <c r="B53" s="387" t="s">
        <v>404</v>
      </c>
      <c r="C53" s="659">
        <v>4566</v>
      </c>
      <c r="D53" s="660">
        <v>59.53</v>
      </c>
      <c r="E53" s="451">
        <v>782</v>
      </c>
      <c r="F53" s="660">
        <v>10.2</v>
      </c>
      <c r="G53" s="451">
        <v>1500</v>
      </c>
      <c r="H53" s="660">
        <v>19.56</v>
      </c>
      <c r="I53" s="451">
        <v>821</v>
      </c>
      <c r="J53" s="660">
        <v>10.71</v>
      </c>
      <c r="K53" s="458">
        <v>7669</v>
      </c>
      <c r="L53" s="458">
        <v>429</v>
      </c>
      <c r="M53" s="451">
        <v>0</v>
      </c>
      <c r="N53" s="451">
        <v>0</v>
      </c>
      <c r="O53" s="451">
        <v>294</v>
      </c>
      <c r="P53" s="672">
        <v>738</v>
      </c>
      <c r="Q53" s="451">
        <v>7684</v>
      </c>
      <c r="R53" s="672">
        <v>77392</v>
      </c>
      <c r="S53" s="672">
        <v>2406</v>
      </c>
      <c r="T53" s="672">
        <v>84</v>
      </c>
      <c r="U53" s="672">
        <v>29</v>
      </c>
      <c r="V53" s="672">
        <v>0</v>
      </c>
      <c r="W53" s="672">
        <v>0</v>
      </c>
      <c r="X53" s="672">
        <v>1</v>
      </c>
      <c r="Y53" s="672">
        <v>100</v>
      </c>
      <c r="Z53" s="386">
        <v>55</v>
      </c>
    </row>
    <row r="54" spans="1:26" ht="19.5" customHeight="1">
      <c r="A54" s="386">
        <v>57</v>
      </c>
      <c r="B54" s="387" t="s">
        <v>109</v>
      </c>
      <c r="C54" s="659">
        <v>3259</v>
      </c>
      <c r="D54" s="660">
        <v>49.44</v>
      </c>
      <c r="E54" s="451">
        <v>905</v>
      </c>
      <c r="F54" s="660">
        <v>13.73</v>
      </c>
      <c r="G54" s="451">
        <v>1428</v>
      </c>
      <c r="H54" s="660">
        <v>21.66</v>
      </c>
      <c r="I54" s="451">
        <v>1000</v>
      </c>
      <c r="J54" s="660">
        <v>15.17</v>
      </c>
      <c r="K54" s="458">
        <v>6592</v>
      </c>
      <c r="L54" s="458">
        <v>505</v>
      </c>
      <c r="M54" s="451">
        <v>0</v>
      </c>
      <c r="N54" s="451">
        <v>0</v>
      </c>
      <c r="O54" s="451">
        <v>0</v>
      </c>
      <c r="P54" s="672">
        <v>-750</v>
      </c>
      <c r="Q54" s="451">
        <v>5337</v>
      </c>
      <c r="R54" s="672">
        <v>49391</v>
      </c>
      <c r="S54" s="672">
        <v>3015</v>
      </c>
      <c r="T54" s="672">
        <v>64</v>
      </c>
      <c r="U54" s="672">
        <v>33</v>
      </c>
      <c r="V54" s="672">
        <v>0</v>
      </c>
      <c r="W54" s="672">
        <v>0</v>
      </c>
      <c r="X54" s="672">
        <v>0</v>
      </c>
      <c r="Y54" s="672">
        <v>84</v>
      </c>
      <c r="Z54" s="386">
        <v>57</v>
      </c>
    </row>
    <row r="55" spans="1:26" ht="19.5" customHeight="1">
      <c r="A55" s="386">
        <v>61</v>
      </c>
      <c r="B55" s="387" t="s">
        <v>110</v>
      </c>
      <c r="C55" s="659">
        <v>678</v>
      </c>
      <c r="D55" s="660">
        <v>39.89</v>
      </c>
      <c r="E55" s="451">
        <v>161</v>
      </c>
      <c r="F55" s="660">
        <v>9.47</v>
      </c>
      <c r="G55" s="451">
        <v>644</v>
      </c>
      <c r="H55" s="660">
        <v>37.88</v>
      </c>
      <c r="I55" s="451">
        <v>217</v>
      </c>
      <c r="J55" s="660">
        <v>12.76</v>
      </c>
      <c r="K55" s="458">
        <v>1700</v>
      </c>
      <c r="L55" s="458">
        <v>118</v>
      </c>
      <c r="M55" s="451">
        <v>0</v>
      </c>
      <c r="N55" s="451">
        <v>0</v>
      </c>
      <c r="O55" s="451">
        <v>0</v>
      </c>
      <c r="P55" s="672">
        <v>-160</v>
      </c>
      <c r="Q55" s="451">
        <v>1422</v>
      </c>
      <c r="R55" s="672">
        <v>13850</v>
      </c>
      <c r="S55" s="672">
        <v>974</v>
      </c>
      <c r="T55" s="672">
        <v>25</v>
      </c>
      <c r="U55" s="672">
        <v>10</v>
      </c>
      <c r="V55" s="672">
        <v>0</v>
      </c>
      <c r="W55" s="672">
        <v>0</v>
      </c>
      <c r="X55" s="672">
        <v>0</v>
      </c>
      <c r="Y55" s="672">
        <v>39</v>
      </c>
      <c r="Z55" s="386">
        <v>61</v>
      </c>
    </row>
    <row r="56" spans="1:26" ht="19.5" customHeight="1">
      <c r="A56" s="386">
        <v>62</v>
      </c>
      <c r="B56" s="387" t="s">
        <v>112</v>
      </c>
      <c r="C56" s="659">
        <v>4698</v>
      </c>
      <c r="D56" s="660">
        <v>51.79</v>
      </c>
      <c r="E56" s="451">
        <v>1206</v>
      </c>
      <c r="F56" s="660">
        <v>13.3</v>
      </c>
      <c r="G56" s="451">
        <v>2182</v>
      </c>
      <c r="H56" s="660">
        <v>24.06</v>
      </c>
      <c r="I56" s="451">
        <v>984</v>
      </c>
      <c r="J56" s="660">
        <v>10.85</v>
      </c>
      <c r="K56" s="458">
        <v>9070</v>
      </c>
      <c r="L56" s="458">
        <v>525</v>
      </c>
      <c r="M56" s="451">
        <v>0</v>
      </c>
      <c r="N56" s="451">
        <v>0</v>
      </c>
      <c r="O56" s="451">
        <v>86</v>
      </c>
      <c r="P56" s="672">
        <v>736</v>
      </c>
      <c r="Q56" s="451">
        <v>9195</v>
      </c>
      <c r="R56" s="672">
        <v>78291</v>
      </c>
      <c r="S56" s="672">
        <v>3447</v>
      </c>
      <c r="T56" s="672">
        <v>84</v>
      </c>
      <c r="U56" s="672">
        <v>31</v>
      </c>
      <c r="V56" s="672">
        <v>0</v>
      </c>
      <c r="W56" s="672">
        <v>0</v>
      </c>
      <c r="X56" s="672">
        <v>1</v>
      </c>
      <c r="Y56" s="672">
        <v>139</v>
      </c>
      <c r="Z56" s="386">
        <v>62</v>
      </c>
    </row>
    <row r="57" spans="1:26" ht="19.5" customHeight="1">
      <c r="A57" s="386">
        <v>68</v>
      </c>
      <c r="B57" s="387" t="s">
        <v>114</v>
      </c>
      <c r="C57" s="659">
        <v>4665</v>
      </c>
      <c r="D57" s="660">
        <v>38.98</v>
      </c>
      <c r="E57" s="451">
        <v>1558</v>
      </c>
      <c r="F57" s="660">
        <v>13.01</v>
      </c>
      <c r="G57" s="451">
        <v>4128</v>
      </c>
      <c r="H57" s="660">
        <v>34.48</v>
      </c>
      <c r="I57" s="451">
        <v>1620</v>
      </c>
      <c r="J57" s="660">
        <v>13.53</v>
      </c>
      <c r="K57" s="458">
        <v>11971</v>
      </c>
      <c r="L57" s="458">
        <v>1230</v>
      </c>
      <c r="M57" s="451">
        <v>0</v>
      </c>
      <c r="N57" s="451">
        <v>0</v>
      </c>
      <c r="O57" s="451">
        <v>0</v>
      </c>
      <c r="P57" s="672">
        <v>-759</v>
      </c>
      <c r="Q57" s="451">
        <v>9982</v>
      </c>
      <c r="R57" s="672">
        <v>75242</v>
      </c>
      <c r="S57" s="672">
        <v>3799</v>
      </c>
      <c r="T57" s="672">
        <v>126</v>
      </c>
      <c r="U57" s="672">
        <v>62</v>
      </c>
      <c r="V57" s="672">
        <v>0</v>
      </c>
      <c r="W57" s="672">
        <v>0</v>
      </c>
      <c r="X57" s="672">
        <v>0</v>
      </c>
      <c r="Y57" s="672">
        <v>172</v>
      </c>
      <c r="Z57" s="386">
        <v>68</v>
      </c>
    </row>
    <row r="58" spans="1:26" ht="19.5" customHeight="1">
      <c r="A58" s="386">
        <v>69</v>
      </c>
      <c r="B58" s="387" t="s">
        <v>116</v>
      </c>
      <c r="C58" s="659">
        <v>3112</v>
      </c>
      <c r="D58" s="660">
        <v>45.62</v>
      </c>
      <c r="E58" s="451">
        <v>1071</v>
      </c>
      <c r="F58" s="660">
        <v>15.7</v>
      </c>
      <c r="G58" s="451">
        <v>1840</v>
      </c>
      <c r="H58" s="660">
        <v>26.98</v>
      </c>
      <c r="I58" s="451">
        <v>798</v>
      </c>
      <c r="J58" s="660">
        <v>11.7</v>
      </c>
      <c r="K58" s="458">
        <v>6821</v>
      </c>
      <c r="L58" s="458">
        <v>523</v>
      </c>
      <c r="M58" s="451">
        <v>0</v>
      </c>
      <c r="N58" s="451">
        <v>0</v>
      </c>
      <c r="O58" s="451">
        <v>0</v>
      </c>
      <c r="P58" s="672">
        <v>-542</v>
      </c>
      <c r="Q58" s="451">
        <v>5756</v>
      </c>
      <c r="R58" s="672">
        <v>53652</v>
      </c>
      <c r="S58" s="672">
        <v>2142</v>
      </c>
      <c r="T58" s="672">
        <v>66</v>
      </c>
      <c r="U58" s="672">
        <v>28</v>
      </c>
      <c r="V58" s="672">
        <v>0</v>
      </c>
      <c r="W58" s="672">
        <v>0</v>
      </c>
      <c r="X58" s="672">
        <v>0</v>
      </c>
      <c r="Y58" s="672">
        <v>92</v>
      </c>
      <c r="Z58" s="386">
        <v>69</v>
      </c>
    </row>
    <row r="59" spans="1:26" ht="19.5" customHeight="1">
      <c r="A59" s="386">
        <v>71</v>
      </c>
      <c r="B59" s="387" t="s">
        <v>118</v>
      </c>
      <c r="C59" s="659">
        <v>1259</v>
      </c>
      <c r="D59" s="660">
        <v>41.32</v>
      </c>
      <c r="E59" s="451">
        <v>258</v>
      </c>
      <c r="F59" s="660">
        <v>8.47</v>
      </c>
      <c r="G59" s="451">
        <v>1083</v>
      </c>
      <c r="H59" s="660">
        <v>35.54</v>
      </c>
      <c r="I59" s="451">
        <v>447</v>
      </c>
      <c r="J59" s="660">
        <v>14.67</v>
      </c>
      <c r="K59" s="458">
        <v>3047</v>
      </c>
      <c r="L59" s="458">
        <v>415</v>
      </c>
      <c r="M59" s="451">
        <v>0</v>
      </c>
      <c r="N59" s="451">
        <v>0</v>
      </c>
      <c r="O59" s="451">
        <v>0</v>
      </c>
      <c r="P59" s="672">
        <v>-24</v>
      </c>
      <c r="Q59" s="451">
        <v>2608</v>
      </c>
      <c r="R59" s="672">
        <v>20933</v>
      </c>
      <c r="S59" s="672">
        <v>921</v>
      </c>
      <c r="T59" s="672">
        <v>39</v>
      </c>
      <c r="U59" s="672">
        <v>23</v>
      </c>
      <c r="V59" s="672">
        <v>0</v>
      </c>
      <c r="W59" s="672">
        <v>0</v>
      </c>
      <c r="X59" s="672">
        <v>0</v>
      </c>
      <c r="Y59" s="672">
        <v>57</v>
      </c>
      <c r="Z59" s="386">
        <v>71</v>
      </c>
    </row>
    <row r="60" spans="1:26" ht="19.5" customHeight="1">
      <c r="A60" s="386">
        <v>73</v>
      </c>
      <c r="B60" s="387" t="s">
        <v>119</v>
      </c>
      <c r="C60" s="659">
        <v>10050</v>
      </c>
      <c r="D60" s="660">
        <v>52.84</v>
      </c>
      <c r="E60" s="451">
        <v>2818</v>
      </c>
      <c r="F60" s="660">
        <v>14.82</v>
      </c>
      <c r="G60" s="451">
        <v>4400</v>
      </c>
      <c r="H60" s="660">
        <v>23.14</v>
      </c>
      <c r="I60" s="451">
        <v>1750</v>
      </c>
      <c r="J60" s="660">
        <v>9.2</v>
      </c>
      <c r="K60" s="458">
        <v>19018</v>
      </c>
      <c r="L60" s="458">
        <v>987</v>
      </c>
      <c r="M60" s="451">
        <v>0</v>
      </c>
      <c r="N60" s="451">
        <v>0</v>
      </c>
      <c r="O60" s="451">
        <v>689</v>
      </c>
      <c r="P60" s="672">
        <v>787</v>
      </c>
      <c r="Q60" s="451">
        <v>18129</v>
      </c>
      <c r="R60" s="672">
        <v>145649</v>
      </c>
      <c r="S60" s="672">
        <v>8807</v>
      </c>
      <c r="T60" s="672">
        <v>158</v>
      </c>
      <c r="U60" s="672">
        <v>56</v>
      </c>
      <c r="V60" s="672">
        <v>0</v>
      </c>
      <c r="W60" s="672">
        <v>0</v>
      </c>
      <c r="X60" s="672">
        <v>5</v>
      </c>
      <c r="Y60" s="672">
        <v>220</v>
      </c>
      <c r="Z60" s="386">
        <v>73</v>
      </c>
    </row>
    <row r="61" spans="1:26" ht="19.5" customHeight="1">
      <c r="A61" s="386">
        <v>74</v>
      </c>
      <c r="B61" s="387" t="s">
        <v>120</v>
      </c>
      <c r="C61" s="659">
        <v>2486</v>
      </c>
      <c r="D61" s="660">
        <v>45.21</v>
      </c>
      <c r="E61" s="451">
        <v>538</v>
      </c>
      <c r="F61" s="660">
        <v>9.79</v>
      </c>
      <c r="G61" s="451">
        <v>1728</v>
      </c>
      <c r="H61" s="660">
        <v>31.43</v>
      </c>
      <c r="I61" s="451">
        <v>746</v>
      </c>
      <c r="J61" s="660">
        <v>13.57</v>
      </c>
      <c r="K61" s="458">
        <v>5498</v>
      </c>
      <c r="L61" s="458">
        <v>432</v>
      </c>
      <c r="M61" s="451">
        <v>0</v>
      </c>
      <c r="N61" s="451">
        <v>0</v>
      </c>
      <c r="O61" s="451">
        <v>0</v>
      </c>
      <c r="P61" s="672">
        <v>213</v>
      </c>
      <c r="Q61" s="451">
        <v>5279</v>
      </c>
      <c r="R61" s="672">
        <v>51816</v>
      </c>
      <c r="S61" s="672">
        <v>2289</v>
      </c>
      <c r="T61" s="672">
        <v>70</v>
      </c>
      <c r="U61" s="672">
        <v>24</v>
      </c>
      <c r="V61" s="672">
        <v>0</v>
      </c>
      <c r="W61" s="672">
        <v>0</v>
      </c>
      <c r="X61" s="672">
        <v>0</v>
      </c>
      <c r="Y61" s="672">
        <v>96</v>
      </c>
      <c r="Z61" s="386">
        <v>74</v>
      </c>
    </row>
    <row r="62" spans="1:26" ht="19.5" customHeight="1">
      <c r="A62" s="386">
        <v>76</v>
      </c>
      <c r="B62" s="387" t="s">
        <v>122</v>
      </c>
      <c r="C62" s="659">
        <v>77642</v>
      </c>
      <c r="D62" s="660">
        <v>48.93</v>
      </c>
      <c r="E62" s="451">
        <v>12149</v>
      </c>
      <c r="F62" s="660">
        <v>7.66</v>
      </c>
      <c r="G62" s="451">
        <v>47797</v>
      </c>
      <c r="H62" s="660">
        <v>30.12</v>
      </c>
      <c r="I62" s="451">
        <v>21083</v>
      </c>
      <c r="J62" s="660">
        <v>13.29</v>
      </c>
      <c r="K62" s="458">
        <v>158671</v>
      </c>
      <c r="L62" s="458">
        <v>11647</v>
      </c>
      <c r="M62" s="451">
        <v>0</v>
      </c>
      <c r="N62" s="451">
        <v>0</v>
      </c>
      <c r="O62" s="451">
        <v>2147</v>
      </c>
      <c r="P62" s="672">
        <v>-635</v>
      </c>
      <c r="Q62" s="451">
        <v>144242</v>
      </c>
      <c r="R62" s="672">
        <v>1463862</v>
      </c>
      <c r="S62" s="672">
        <v>101244</v>
      </c>
      <c r="T62" s="672">
        <v>1756</v>
      </c>
      <c r="U62" s="672">
        <v>647</v>
      </c>
      <c r="V62" s="672">
        <v>0</v>
      </c>
      <c r="W62" s="672">
        <v>0</v>
      </c>
      <c r="X62" s="672">
        <v>16</v>
      </c>
      <c r="Y62" s="672">
        <v>2343</v>
      </c>
      <c r="Z62" s="386">
        <v>76</v>
      </c>
    </row>
    <row r="63" spans="1:26" ht="19.5" customHeight="1">
      <c r="A63" s="386">
        <v>82</v>
      </c>
      <c r="B63" s="387" t="s">
        <v>124</v>
      </c>
      <c r="C63" s="659">
        <v>11205</v>
      </c>
      <c r="D63" s="660">
        <v>47.03</v>
      </c>
      <c r="E63" s="451">
        <v>2745</v>
      </c>
      <c r="F63" s="660">
        <v>11.52</v>
      </c>
      <c r="G63" s="451">
        <v>7138</v>
      </c>
      <c r="H63" s="660">
        <v>29.96</v>
      </c>
      <c r="I63" s="451">
        <v>2738</v>
      </c>
      <c r="J63" s="660">
        <v>11.49</v>
      </c>
      <c r="K63" s="458">
        <v>23826</v>
      </c>
      <c r="L63" s="458">
        <v>1748</v>
      </c>
      <c r="M63" s="451">
        <v>0</v>
      </c>
      <c r="N63" s="451">
        <v>0</v>
      </c>
      <c r="O63" s="451">
        <v>55</v>
      </c>
      <c r="P63" s="672">
        <v>204</v>
      </c>
      <c r="Q63" s="451">
        <v>22227</v>
      </c>
      <c r="R63" s="672">
        <v>186750</v>
      </c>
      <c r="S63" s="672">
        <v>10980</v>
      </c>
      <c r="T63" s="672">
        <v>245</v>
      </c>
      <c r="U63" s="672">
        <v>94</v>
      </c>
      <c r="V63" s="672">
        <v>0</v>
      </c>
      <c r="W63" s="672">
        <v>0</v>
      </c>
      <c r="X63" s="672">
        <v>2</v>
      </c>
      <c r="Y63" s="672">
        <v>332</v>
      </c>
      <c r="Z63" s="386">
        <v>82</v>
      </c>
    </row>
    <row r="64" spans="1:26" ht="19.5" customHeight="1">
      <c r="A64" s="386">
        <v>83</v>
      </c>
      <c r="B64" s="387" t="s">
        <v>126</v>
      </c>
      <c r="C64" s="659">
        <v>7113</v>
      </c>
      <c r="D64" s="660">
        <v>43</v>
      </c>
      <c r="E64" s="451">
        <v>2042</v>
      </c>
      <c r="F64" s="660">
        <v>12.34</v>
      </c>
      <c r="G64" s="451">
        <v>5203</v>
      </c>
      <c r="H64" s="660">
        <v>31.45</v>
      </c>
      <c r="I64" s="451">
        <v>2185</v>
      </c>
      <c r="J64" s="660">
        <v>13.21</v>
      </c>
      <c r="K64" s="458">
        <v>16543</v>
      </c>
      <c r="L64" s="458">
        <v>1223</v>
      </c>
      <c r="M64" s="451">
        <v>0</v>
      </c>
      <c r="N64" s="451">
        <v>0</v>
      </c>
      <c r="O64" s="451">
        <v>81</v>
      </c>
      <c r="P64" s="672">
        <v>-397</v>
      </c>
      <c r="Q64" s="451">
        <v>14842</v>
      </c>
      <c r="R64" s="672">
        <v>141839</v>
      </c>
      <c r="S64" s="672">
        <v>9284</v>
      </c>
      <c r="T64" s="672">
        <v>169</v>
      </c>
      <c r="U64" s="672">
        <v>67</v>
      </c>
      <c r="V64" s="672">
        <v>0</v>
      </c>
      <c r="W64" s="672">
        <v>0</v>
      </c>
      <c r="X64" s="672">
        <v>1</v>
      </c>
      <c r="Y64" s="672">
        <v>242</v>
      </c>
      <c r="Z64" s="386">
        <v>83</v>
      </c>
    </row>
    <row r="65" spans="1:26" ht="19.5" customHeight="1">
      <c r="A65" s="386">
        <v>86</v>
      </c>
      <c r="B65" s="387" t="s">
        <v>128</v>
      </c>
      <c r="C65" s="659">
        <v>8101</v>
      </c>
      <c r="D65" s="660">
        <v>38.52</v>
      </c>
      <c r="E65" s="451">
        <v>3152</v>
      </c>
      <c r="F65" s="660">
        <v>14.99</v>
      </c>
      <c r="G65" s="451">
        <v>6725</v>
      </c>
      <c r="H65" s="660">
        <v>31.97</v>
      </c>
      <c r="I65" s="451">
        <v>3055</v>
      </c>
      <c r="J65" s="660">
        <v>14.52</v>
      </c>
      <c r="K65" s="458">
        <v>21033</v>
      </c>
      <c r="L65" s="458">
        <v>2171</v>
      </c>
      <c r="M65" s="451">
        <v>0</v>
      </c>
      <c r="N65" s="451">
        <v>0</v>
      </c>
      <c r="O65" s="451">
        <v>0</v>
      </c>
      <c r="P65" s="672">
        <v>-1167</v>
      </c>
      <c r="Q65" s="451">
        <v>17695</v>
      </c>
      <c r="R65" s="672">
        <v>135022</v>
      </c>
      <c r="S65" s="672">
        <v>12123</v>
      </c>
      <c r="T65" s="672">
        <v>178</v>
      </c>
      <c r="U65" s="672">
        <v>75</v>
      </c>
      <c r="V65" s="672">
        <v>0</v>
      </c>
      <c r="W65" s="672">
        <v>0</v>
      </c>
      <c r="X65" s="672">
        <v>0</v>
      </c>
      <c r="Y65" s="672">
        <v>269</v>
      </c>
      <c r="Z65" s="386">
        <v>86</v>
      </c>
    </row>
    <row r="66" spans="1:26" ht="19.5" customHeight="1">
      <c r="A66" s="386">
        <v>87</v>
      </c>
      <c r="B66" s="387" t="s">
        <v>129</v>
      </c>
      <c r="C66" s="659">
        <v>1610</v>
      </c>
      <c r="D66" s="660">
        <v>44.16</v>
      </c>
      <c r="E66" s="451">
        <v>324</v>
      </c>
      <c r="F66" s="660">
        <v>8.89</v>
      </c>
      <c r="G66" s="451">
        <v>1200</v>
      </c>
      <c r="H66" s="660">
        <v>32.91</v>
      </c>
      <c r="I66" s="451">
        <v>512</v>
      </c>
      <c r="J66" s="660">
        <v>14.04</v>
      </c>
      <c r="K66" s="458">
        <v>3646</v>
      </c>
      <c r="L66" s="458">
        <v>333</v>
      </c>
      <c r="M66" s="451">
        <v>0</v>
      </c>
      <c r="N66" s="451">
        <v>0</v>
      </c>
      <c r="O66" s="451">
        <v>0</v>
      </c>
      <c r="P66" s="672">
        <v>47</v>
      </c>
      <c r="Q66" s="451">
        <v>3360</v>
      </c>
      <c r="R66" s="672">
        <v>35781</v>
      </c>
      <c r="S66" s="672">
        <v>1541</v>
      </c>
      <c r="T66" s="672">
        <v>61</v>
      </c>
      <c r="U66" s="672">
        <v>24</v>
      </c>
      <c r="V66" s="672">
        <v>0</v>
      </c>
      <c r="W66" s="672">
        <v>0</v>
      </c>
      <c r="X66" s="672">
        <v>0</v>
      </c>
      <c r="Y66" s="672">
        <v>75</v>
      </c>
      <c r="Z66" s="386">
        <v>87</v>
      </c>
    </row>
    <row r="67" spans="1:26" ht="19.5" customHeight="1">
      <c r="A67" s="386">
        <v>89</v>
      </c>
      <c r="B67" s="387" t="s">
        <v>130</v>
      </c>
      <c r="C67" s="659">
        <v>8253</v>
      </c>
      <c r="D67" s="660">
        <v>46.87</v>
      </c>
      <c r="E67" s="451">
        <v>1686</v>
      </c>
      <c r="F67" s="660">
        <v>9.57</v>
      </c>
      <c r="G67" s="451">
        <v>5580</v>
      </c>
      <c r="H67" s="660">
        <v>31.69</v>
      </c>
      <c r="I67" s="451">
        <v>2091</v>
      </c>
      <c r="J67" s="660">
        <v>11.87</v>
      </c>
      <c r="K67" s="458">
        <v>17610</v>
      </c>
      <c r="L67" s="458">
        <v>1206</v>
      </c>
      <c r="M67" s="451">
        <v>0</v>
      </c>
      <c r="N67" s="451">
        <v>0</v>
      </c>
      <c r="O67" s="451">
        <v>0</v>
      </c>
      <c r="P67" s="672">
        <v>507</v>
      </c>
      <c r="Q67" s="451">
        <v>16911</v>
      </c>
      <c r="R67" s="672">
        <v>210541</v>
      </c>
      <c r="S67" s="672">
        <v>13810</v>
      </c>
      <c r="T67" s="672">
        <v>244</v>
      </c>
      <c r="U67" s="672">
        <v>85</v>
      </c>
      <c r="V67" s="672">
        <v>0</v>
      </c>
      <c r="W67" s="672">
        <v>0</v>
      </c>
      <c r="X67" s="672">
        <v>0</v>
      </c>
      <c r="Y67" s="672">
        <v>360</v>
      </c>
      <c r="Z67" s="386">
        <v>89</v>
      </c>
    </row>
    <row r="68" spans="1:26" ht="19.5" customHeight="1">
      <c r="A68" s="386">
        <v>90</v>
      </c>
      <c r="B68" s="387" t="s">
        <v>131</v>
      </c>
      <c r="C68" s="659">
        <v>13177</v>
      </c>
      <c r="D68" s="660">
        <v>55.79</v>
      </c>
      <c r="E68" s="451">
        <v>1960</v>
      </c>
      <c r="F68" s="660">
        <v>8.3</v>
      </c>
      <c r="G68" s="451">
        <v>5625</v>
      </c>
      <c r="H68" s="660">
        <v>23.82</v>
      </c>
      <c r="I68" s="451">
        <v>2856</v>
      </c>
      <c r="J68" s="660">
        <v>12.09</v>
      </c>
      <c r="K68" s="458">
        <v>23618</v>
      </c>
      <c r="L68" s="458">
        <v>1598</v>
      </c>
      <c r="M68" s="451">
        <v>0</v>
      </c>
      <c r="N68" s="451">
        <v>0</v>
      </c>
      <c r="O68" s="451">
        <v>425</v>
      </c>
      <c r="P68" s="672">
        <v>313</v>
      </c>
      <c r="Q68" s="451">
        <v>21908</v>
      </c>
      <c r="R68" s="672">
        <v>223722</v>
      </c>
      <c r="S68" s="672">
        <v>14000</v>
      </c>
      <c r="T68" s="672">
        <v>248</v>
      </c>
      <c r="U68" s="672">
        <v>94</v>
      </c>
      <c r="V68" s="672">
        <v>0</v>
      </c>
      <c r="W68" s="672">
        <v>0</v>
      </c>
      <c r="X68" s="672">
        <v>2</v>
      </c>
      <c r="Y68" s="672">
        <v>375</v>
      </c>
      <c r="Z68" s="386">
        <v>90</v>
      </c>
    </row>
    <row r="69" spans="1:26" ht="19.5" customHeight="1">
      <c r="A69" s="386">
        <v>91</v>
      </c>
      <c r="B69" s="387" t="s">
        <v>133</v>
      </c>
      <c r="C69" s="659">
        <v>3702</v>
      </c>
      <c r="D69" s="660">
        <v>51.69</v>
      </c>
      <c r="E69" s="451">
        <v>973</v>
      </c>
      <c r="F69" s="660">
        <v>13.58</v>
      </c>
      <c r="G69" s="451">
        <v>1826</v>
      </c>
      <c r="H69" s="660">
        <v>25.49</v>
      </c>
      <c r="I69" s="451">
        <v>662</v>
      </c>
      <c r="J69" s="660">
        <v>9.24</v>
      </c>
      <c r="K69" s="458">
        <v>7163</v>
      </c>
      <c r="L69" s="458">
        <v>402</v>
      </c>
      <c r="M69" s="451">
        <v>0</v>
      </c>
      <c r="N69" s="451">
        <v>0</v>
      </c>
      <c r="O69" s="451">
        <v>0</v>
      </c>
      <c r="P69" s="672">
        <v>-455</v>
      </c>
      <c r="Q69" s="451">
        <v>6306</v>
      </c>
      <c r="R69" s="672">
        <v>64383</v>
      </c>
      <c r="S69" s="672">
        <v>3862</v>
      </c>
      <c r="T69" s="672">
        <v>81</v>
      </c>
      <c r="U69" s="672">
        <v>30</v>
      </c>
      <c r="V69" s="672">
        <v>0</v>
      </c>
      <c r="W69" s="672">
        <v>0</v>
      </c>
      <c r="X69" s="672">
        <v>0</v>
      </c>
      <c r="Y69" s="672">
        <v>102</v>
      </c>
      <c r="Z69" s="386">
        <v>91</v>
      </c>
    </row>
    <row r="70" spans="1:26" ht="19.5" customHeight="1">
      <c r="A70" s="386">
        <v>94</v>
      </c>
      <c r="B70" s="387" t="s">
        <v>135</v>
      </c>
      <c r="C70" s="659">
        <v>3554</v>
      </c>
      <c r="D70" s="660">
        <v>47.95</v>
      </c>
      <c r="E70" s="451">
        <v>611</v>
      </c>
      <c r="F70" s="660">
        <v>8.25</v>
      </c>
      <c r="G70" s="451">
        <v>2013</v>
      </c>
      <c r="H70" s="660">
        <v>27.17</v>
      </c>
      <c r="I70" s="451">
        <v>1232</v>
      </c>
      <c r="J70" s="660">
        <v>16.63</v>
      </c>
      <c r="K70" s="458">
        <v>7410</v>
      </c>
      <c r="L70" s="458">
        <v>625</v>
      </c>
      <c r="M70" s="451">
        <v>0</v>
      </c>
      <c r="N70" s="451">
        <v>0</v>
      </c>
      <c r="O70" s="451">
        <v>0</v>
      </c>
      <c r="P70" s="672">
        <v>-159</v>
      </c>
      <c r="Q70" s="451">
        <v>6626</v>
      </c>
      <c r="R70" s="672">
        <v>91363</v>
      </c>
      <c r="S70" s="672">
        <v>4363</v>
      </c>
      <c r="T70" s="672">
        <v>120</v>
      </c>
      <c r="U70" s="672">
        <v>44</v>
      </c>
      <c r="V70" s="672">
        <v>0</v>
      </c>
      <c r="W70" s="672">
        <v>0</v>
      </c>
      <c r="X70" s="672">
        <v>0</v>
      </c>
      <c r="Y70" s="672">
        <v>165</v>
      </c>
      <c r="Z70" s="386">
        <v>94</v>
      </c>
    </row>
    <row r="71" spans="1:26" ht="19.5" customHeight="1">
      <c r="A71" s="386">
        <v>96</v>
      </c>
      <c r="B71" s="387" t="s">
        <v>136</v>
      </c>
      <c r="C71" s="659">
        <v>28</v>
      </c>
      <c r="D71" s="660">
        <v>32.18</v>
      </c>
      <c r="E71" s="451">
        <v>10</v>
      </c>
      <c r="F71" s="660">
        <v>11.49</v>
      </c>
      <c r="G71" s="451">
        <v>25</v>
      </c>
      <c r="H71" s="660">
        <v>28.74</v>
      </c>
      <c r="I71" s="451">
        <v>24</v>
      </c>
      <c r="J71" s="660">
        <v>27.59</v>
      </c>
      <c r="K71" s="458">
        <v>87</v>
      </c>
      <c r="L71" s="458">
        <v>5</v>
      </c>
      <c r="M71" s="451">
        <v>0</v>
      </c>
      <c r="N71" s="451">
        <v>0</v>
      </c>
      <c r="O71" s="451">
        <v>0</v>
      </c>
      <c r="P71" s="672">
        <v>49</v>
      </c>
      <c r="Q71" s="451">
        <v>131</v>
      </c>
      <c r="R71" s="672">
        <v>986</v>
      </c>
      <c r="S71" s="672">
        <v>49</v>
      </c>
      <c r="T71" s="672">
        <v>2</v>
      </c>
      <c r="U71" s="672">
        <v>1</v>
      </c>
      <c r="V71" s="672">
        <v>0</v>
      </c>
      <c r="W71" s="672">
        <v>0</v>
      </c>
      <c r="X71" s="672">
        <v>0</v>
      </c>
      <c r="Y71" s="672">
        <v>2</v>
      </c>
      <c r="Z71" s="386">
        <v>96</v>
      </c>
    </row>
    <row r="72" spans="1:26" ht="19.5" customHeight="1">
      <c r="A72" s="386">
        <v>97</v>
      </c>
      <c r="B72" s="387" t="s">
        <v>138</v>
      </c>
      <c r="C72" s="659">
        <v>379</v>
      </c>
      <c r="D72" s="660">
        <v>45.99</v>
      </c>
      <c r="E72" s="451">
        <v>73</v>
      </c>
      <c r="F72" s="660">
        <v>8.86</v>
      </c>
      <c r="G72" s="451">
        <v>234</v>
      </c>
      <c r="H72" s="660">
        <v>28.4</v>
      </c>
      <c r="I72" s="451">
        <v>138</v>
      </c>
      <c r="J72" s="660">
        <v>16.75</v>
      </c>
      <c r="K72" s="458">
        <v>824</v>
      </c>
      <c r="L72" s="458">
        <v>46</v>
      </c>
      <c r="M72" s="451">
        <v>0</v>
      </c>
      <c r="N72" s="451">
        <v>0</v>
      </c>
      <c r="O72" s="451">
        <v>0</v>
      </c>
      <c r="P72" s="672">
        <v>408</v>
      </c>
      <c r="Q72" s="451">
        <v>1186</v>
      </c>
      <c r="R72" s="672">
        <v>14255</v>
      </c>
      <c r="S72" s="672">
        <v>601</v>
      </c>
      <c r="T72" s="672">
        <v>16</v>
      </c>
      <c r="U72" s="672">
        <v>5</v>
      </c>
      <c r="V72" s="672">
        <v>0</v>
      </c>
      <c r="W72" s="672">
        <v>0</v>
      </c>
      <c r="X72" s="672">
        <v>0</v>
      </c>
      <c r="Y72" s="672">
        <v>18</v>
      </c>
      <c r="Z72" s="386">
        <v>97</v>
      </c>
    </row>
    <row r="73" spans="1:26" ht="19.5" customHeight="1">
      <c r="A73" s="386">
        <v>98</v>
      </c>
      <c r="B73" s="387" t="s">
        <v>205</v>
      </c>
      <c r="C73" s="659">
        <v>1956</v>
      </c>
      <c r="D73" s="660">
        <v>41.87</v>
      </c>
      <c r="E73" s="451">
        <v>563</v>
      </c>
      <c r="F73" s="660">
        <v>12.05</v>
      </c>
      <c r="G73" s="451">
        <v>1499</v>
      </c>
      <c r="H73" s="660">
        <v>32.08</v>
      </c>
      <c r="I73" s="451">
        <v>654</v>
      </c>
      <c r="J73" s="660">
        <v>14</v>
      </c>
      <c r="K73" s="458">
        <v>4672</v>
      </c>
      <c r="L73" s="458">
        <v>260</v>
      </c>
      <c r="M73" s="451">
        <v>0</v>
      </c>
      <c r="N73" s="451">
        <v>0</v>
      </c>
      <c r="O73" s="451">
        <v>0</v>
      </c>
      <c r="P73" s="672">
        <v>59</v>
      </c>
      <c r="Q73" s="451">
        <v>4471</v>
      </c>
      <c r="R73" s="672">
        <v>59279</v>
      </c>
      <c r="S73" s="672">
        <v>2811</v>
      </c>
      <c r="T73" s="672">
        <v>69</v>
      </c>
      <c r="U73" s="672">
        <v>24</v>
      </c>
      <c r="V73" s="672">
        <v>0</v>
      </c>
      <c r="W73" s="672">
        <v>0</v>
      </c>
      <c r="X73" s="672">
        <v>0</v>
      </c>
      <c r="Y73" s="672">
        <v>98</v>
      </c>
      <c r="Z73" s="386">
        <v>98</v>
      </c>
    </row>
    <row r="74" spans="1:26" ht="19.5" customHeight="1">
      <c r="A74" s="386">
        <v>99</v>
      </c>
      <c r="B74" s="387" t="s">
        <v>141</v>
      </c>
      <c r="C74" s="659">
        <v>131</v>
      </c>
      <c r="D74" s="660">
        <v>32.34</v>
      </c>
      <c r="E74" s="451">
        <v>65</v>
      </c>
      <c r="F74" s="660">
        <v>16.05</v>
      </c>
      <c r="G74" s="451">
        <v>150</v>
      </c>
      <c r="H74" s="660">
        <v>37.04</v>
      </c>
      <c r="I74" s="451">
        <v>59</v>
      </c>
      <c r="J74" s="660">
        <v>14.57</v>
      </c>
      <c r="K74" s="458">
        <v>405</v>
      </c>
      <c r="L74" s="458">
        <v>38</v>
      </c>
      <c r="M74" s="451">
        <v>0</v>
      </c>
      <c r="N74" s="451">
        <v>0</v>
      </c>
      <c r="O74" s="451">
        <v>0</v>
      </c>
      <c r="P74" s="672">
        <v>-22</v>
      </c>
      <c r="Q74" s="451">
        <v>345</v>
      </c>
      <c r="R74" s="672">
        <v>4675</v>
      </c>
      <c r="S74" s="672">
        <v>747</v>
      </c>
      <c r="T74" s="672">
        <v>12</v>
      </c>
      <c r="U74" s="672">
        <v>5</v>
      </c>
      <c r="V74" s="672">
        <v>0</v>
      </c>
      <c r="W74" s="672">
        <v>0</v>
      </c>
      <c r="X74" s="672">
        <v>0</v>
      </c>
      <c r="Y74" s="672">
        <v>15</v>
      </c>
      <c r="Z74" s="386">
        <v>99</v>
      </c>
    </row>
    <row r="75" spans="1:26" ht="19.5" customHeight="1">
      <c r="A75" s="386">
        <v>100</v>
      </c>
      <c r="B75" s="387" t="s">
        <v>206</v>
      </c>
      <c r="C75" s="659">
        <v>535</v>
      </c>
      <c r="D75" s="660">
        <v>38.3</v>
      </c>
      <c r="E75" s="451">
        <v>51</v>
      </c>
      <c r="F75" s="660">
        <v>3.65</v>
      </c>
      <c r="G75" s="451">
        <v>462</v>
      </c>
      <c r="H75" s="660">
        <v>33.07</v>
      </c>
      <c r="I75" s="451">
        <v>349</v>
      </c>
      <c r="J75" s="660">
        <v>24.98</v>
      </c>
      <c r="K75" s="458">
        <v>1397</v>
      </c>
      <c r="L75" s="458">
        <v>160</v>
      </c>
      <c r="M75" s="451">
        <v>0</v>
      </c>
      <c r="N75" s="451">
        <v>0</v>
      </c>
      <c r="O75" s="451">
        <v>0</v>
      </c>
      <c r="P75" s="672">
        <v>124</v>
      </c>
      <c r="Q75" s="451">
        <v>1361</v>
      </c>
      <c r="R75" s="672">
        <v>17834</v>
      </c>
      <c r="S75" s="672">
        <v>275</v>
      </c>
      <c r="T75" s="672">
        <v>35</v>
      </c>
      <c r="U75" s="672">
        <v>12</v>
      </c>
      <c r="V75" s="672">
        <v>0</v>
      </c>
      <c r="W75" s="672">
        <v>0</v>
      </c>
      <c r="X75" s="672">
        <v>0</v>
      </c>
      <c r="Y75" s="672">
        <v>42</v>
      </c>
      <c r="Z75" s="386">
        <v>100</v>
      </c>
    </row>
    <row r="76" spans="1:26" ht="19.5" customHeight="1">
      <c r="A76" s="386">
        <v>101</v>
      </c>
      <c r="B76" s="387" t="s">
        <v>144</v>
      </c>
      <c r="C76" s="659">
        <v>810</v>
      </c>
      <c r="D76" s="660">
        <v>49.45</v>
      </c>
      <c r="E76" s="451">
        <v>163</v>
      </c>
      <c r="F76" s="660">
        <v>9.95</v>
      </c>
      <c r="G76" s="451">
        <v>465</v>
      </c>
      <c r="H76" s="660">
        <v>28.39</v>
      </c>
      <c r="I76" s="451">
        <v>200</v>
      </c>
      <c r="J76" s="660">
        <v>12.21</v>
      </c>
      <c r="K76" s="458">
        <v>1638</v>
      </c>
      <c r="L76" s="458">
        <v>129</v>
      </c>
      <c r="M76" s="451">
        <v>0</v>
      </c>
      <c r="N76" s="451">
        <v>0</v>
      </c>
      <c r="O76" s="451">
        <v>0</v>
      </c>
      <c r="P76" s="672">
        <v>106</v>
      </c>
      <c r="Q76" s="451">
        <v>1615</v>
      </c>
      <c r="R76" s="672">
        <v>24149</v>
      </c>
      <c r="S76" s="672">
        <v>807</v>
      </c>
      <c r="T76" s="672">
        <v>33</v>
      </c>
      <c r="U76" s="672">
        <v>10</v>
      </c>
      <c r="V76" s="672">
        <v>0</v>
      </c>
      <c r="W76" s="672">
        <v>0</v>
      </c>
      <c r="X76" s="672">
        <v>0</v>
      </c>
      <c r="Y76" s="672">
        <v>46</v>
      </c>
      <c r="Z76" s="386">
        <v>101</v>
      </c>
    </row>
    <row r="77" spans="1:26" ht="19.5" customHeight="1">
      <c r="A77" s="386">
        <v>102</v>
      </c>
      <c r="B77" s="387" t="s">
        <v>146</v>
      </c>
      <c r="C77" s="659">
        <v>3475</v>
      </c>
      <c r="D77" s="660">
        <v>54.35</v>
      </c>
      <c r="E77" s="451">
        <v>982</v>
      </c>
      <c r="F77" s="660">
        <v>15.36</v>
      </c>
      <c r="G77" s="451">
        <v>1470</v>
      </c>
      <c r="H77" s="660">
        <v>22.99</v>
      </c>
      <c r="I77" s="451">
        <v>467</v>
      </c>
      <c r="J77" s="660">
        <v>7.3</v>
      </c>
      <c r="K77" s="458">
        <v>6394</v>
      </c>
      <c r="L77" s="458">
        <v>334</v>
      </c>
      <c r="M77" s="451">
        <v>0</v>
      </c>
      <c r="N77" s="451">
        <v>0</v>
      </c>
      <c r="O77" s="451">
        <v>0</v>
      </c>
      <c r="P77" s="672">
        <v>-325</v>
      </c>
      <c r="Q77" s="451">
        <v>5735</v>
      </c>
      <c r="R77" s="672">
        <v>103422</v>
      </c>
      <c r="S77" s="672">
        <v>4909</v>
      </c>
      <c r="T77" s="672">
        <v>113</v>
      </c>
      <c r="U77" s="672">
        <v>39</v>
      </c>
      <c r="V77" s="672">
        <v>0</v>
      </c>
      <c r="W77" s="672">
        <v>0</v>
      </c>
      <c r="X77" s="672">
        <v>0</v>
      </c>
      <c r="Y77" s="672">
        <v>147</v>
      </c>
      <c r="Z77" s="386">
        <v>102</v>
      </c>
    </row>
    <row r="78" spans="1:26" ht="19.5" customHeight="1">
      <c r="A78" s="386">
        <v>103</v>
      </c>
      <c r="B78" s="387" t="s">
        <v>147</v>
      </c>
      <c r="C78" s="659">
        <v>3926</v>
      </c>
      <c r="D78" s="660">
        <v>42.09</v>
      </c>
      <c r="E78" s="451">
        <v>1229</v>
      </c>
      <c r="F78" s="660">
        <v>13.18</v>
      </c>
      <c r="G78" s="451">
        <v>2992</v>
      </c>
      <c r="H78" s="660">
        <v>32.08</v>
      </c>
      <c r="I78" s="451">
        <v>1180</v>
      </c>
      <c r="J78" s="660">
        <v>12.65</v>
      </c>
      <c r="K78" s="458">
        <v>9327</v>
      </c>
      <c r="L78" s="458">
        <v>707</v>
      </c>
      <c r="M78" s="451">
        <v>0</v>
      </c>
      <c r="N78" s="451">
        <v>0</v>
      </c>
      <c r="O78" s="451">
        <v>0</v>
      </c>
      <c r="P78" s="672">
        <v>-316</v>
      </c>
      <c r="Q78" s="451">
        <v>8304</v>
      </c>
      <c r="R78" s="672">
        <v>84077</v>
      </c>
      <c r="S78" s="672">
        <v>7022</v>
      </c>
      <c r="T78" s="672">
        <v>128</v>
      </c>
      <c r="U78" s="672">
        <v>54</v>
      </c>
      <c r="V78" s="672">
        <v>0</v>
      </c>
      <c r="W78" s="672">
        <v>0</v>
      </c>
      <c r="X78" s="672">
        <v>0</v>
      </c>
      <c r="Y78" s="672">
        <v>193</v>
      </c>
      <c r="Z78" s="386">
        <v>103</v>
      </c>
    </row>
    <row r="79" spans="1:26" ht="19.5" customHeight="1">
      <c r="A79" s="386">
        <v>104</v>
      </c>
      <c r="B79" s="387" t="s">
        <v>148</v>
      </c>
      <c r="C79" s="675">
        <v>413</v>
      </c>
      <c r="D79" s="671">
        <v>47.05</v>
      </c>
      <c r="E79" s="458">
        <v>83</v>
      </c>
      <c r="F79" s="671">
        <v>9.45</v>
      </c>
      <c r="G79" s="458">
        <v>250</v>
      </c>
      <c r="H79" s="671">
        <v>28.47</v>
      </c>
      <c r="I79" s="458">
        <v>132</v>
      </c>
      <c r="J79" s="671">
        <v>15.03</v>
      </c>
      <c r="K79" s="458">
        <v>878</v>
      </c>
      <c r="L79" s="458">
        <v>104</v>
      </c>
      <c r="M79" s="451">
        <v>0</v>
      </c>
      <c r="N79" s="451">
        <v>0</v>
      </c>
      <c r="O79" s="451">
        <v>0</v>
      </c>
      <c r="P79" s="672">
        <v>-40</v>
      </c>
      <c r="Q79" s="451">
        <v>734</v>
      </c>
      <c r="R79" s="672">
        <v>15605</v>
      </c>
      <c r="S79" s="672">
        <v>319</v>
      </c>
      <c r="T79" s="672">
        <v>19</v>
      </c>
      <c r="U79" s="672">
        <v>10</v>
      </c>
      <c r="V79" s="672">
        <v>0</v>
      </c>
      <c r="W79" s="672">
        <v>0</v>
      </c>
      <c r="X79" s="672">
        <v>0</v>
      </c>
      <c r="Y79" s="672">
        <v>32</v>
      </c>
      <c r="Z79" s="386">
        <v>104</v>
      </c>
    </row>
    <row r="80" spans="1:26" ht="19.5" customHeight="1">
      <c r="A80" s="386">
        <v>109</v>
      </c>
      <c r="B80" s="387" t="s">
        <v>150</v>
      </c>
      <c r="C80" s="659">
        <v>10460</v>
      </c>
      <c r="D80" s="660">
        <v>44.84</v>
      </c>
      <c r="E80" s="451">
        <v>2372</v>
      </c>
      <c r="F80" s="660">
        <v>10.17</v>
      </c>
      <c r="G80" s="451">
        <v>7602</v>
      </c>
      <c r="H80" s="660">
        <v>32.59</v>
      </c>
      <c r="I80" s="451">
        <v>2893</v>
      </c>
      <c r="J80" s="660">
        <v>12.4</v>
      </c>
      <c r="K80" s="458">
        <v>23327</v>
      </c>
      <c r="L80" s="458">
        <v>1869</v>
      </c>
      <c r="M80" s="451">
        <v>0</v>
      </c>
      <c r="N80" s="451">
        <v>0</v>
      </c>
      <c r="O80" s="451">
        <v>241</v>
      </c>
      <c r="P80" s="672">
        <v>411</v>
      </c>
      <c r="Q80" s="451">
        <v>21628</v>
      </c>
      <c r="R80" s="672">
        <v>180345</v>
      </c>
      <c r="S80" s="672">
        <v>13954</v>
      </c>
      <c r="T80" s="672">
        <v>245</v>
      </c>
      <c r="U80" s="672">
        <v>91</v>
      </c>
      <c r="V80" s="672">
        <v>0</v>
      </c>
      <c r="W80" s="672">
        <v>0</v>
      </c>
      <c r="X80" s="672">
        <v>2</v>
      </c>
      <c r="Y80" s="672">
        <v>344</v>
      </c>
      <c r="Z80" s="386">
        <v>109</v>
      </c>
    </row>
    <row r="81" spans="1:26" ht="19.5" customHeight="1">
      <c r="A81" s="386">
        <v>111</v>
      </c>
      <c r="B81" s="387" t="s">
        <v>151</v>
      </c>
      <c r="C81" s="659">
        <v>7625</v>
      </c>
      <c r="D81" s="660">
        <v>53.34</v>
      </c>
      <c r="E81" s="451">
        <v>1829</v>
      </c>
      <c r="F81" s="660">
        <v>12.79</v>
      </c>
      <c r="G81" s="451">
        <v>3424</v>
      </c>
      <c r="H81" s="660">
        <v>23.95</v>
      </c>
      <c r="I81" s="451">
        <v>1418</v>
      </c>
      <c r="J81" s="660">
        <v>9.92</v>
      </c>
      <c r="K81" s="458">
        <v>14296</v>
      </c>
      <c r="L81" s="458">
        <v>1081</v>
      </c>
      <c r="M81" s="451">
        <v>0</v>
      </c>
      <c r="N81" s="451">
        <v>0</v>
      </c>
      <c r="O81" s="451">
        <v>91</v>
      </c>
      <c r="P81" s="672">
        <v>430</v>
      </c>
      <c r="Q81" s="451">
        <v>13554</v>
      </c>
      <c r="R81" s="672">
        <v>119134</v>
      </c>
      <c r="S81" s="672">
        <v>8314</v>
      </c>
      <c r="T81" s="672">
        <v>145</v>
      </c>
      <c r="U81" s="672">
        <v>62</v>
      </c>
      <c r="V81" s="672">
        <v>0</v>
      </c>
      <c r="W81" s="672">
        <v>0</v>
      </c>
      <c r="X81" s="672">
        <v>1</v>
      </c>
      <c r="Y81" s="672">
        <v>214</v>
      </c>
      <c r="Z81" s="386">
        <v>111</v>
      </c>
    </row>
    <row r="82" spans="1:26" ht="19.5" customHeight="1">
      <c r="A82" s="386">
        <v>112</v>
      </c>
      <c r="B82" s="387" t="s">
        <v>152</v>
      </c>
      <c r="C82" s="659">
        <v>7275</v>
      </c>
      <c r="D82" s="660">
        <v>41.89</v>
      </c>
      <c r="E82" s="451">
        <v>1937</v>
      </c>
      <c r="F82" s="660">
        <v>11.15</v>
      </c>
      <c r="G82" s="451">
        <v>5951</v>
      </c>
      <c r="H82" s="660">
        <v>34.27</v>
      </c>
      <c r="I82" s="451">
        <v>2204</v>
      </c>
      <c r="J82" s="660">
        <v>12.69</v>
      </c>
      <c r="K82" s="458">
        <v>17367</v>
      </c>
      <c r="L82" s="458">
        <v>1379</v>
      </c>
      <c r="M82" s="451">
        <v>0</v>
      </c>
      <c r="N82" s="451">
        <v>0</v>
      </c>
      <c r="O82" s="451">
        <v>0</v>
      </c>
      <c r="P82" s="672">
        <v>1628</v>
      </c>
      <c r="Q82" s="451">
        <v>17616</v>
      </c>
      <c r="R82" s="672">
        <v>177435</v>
      </c>
      <c r="S82" s="672">
        <v>9224</v>
      </c>
      <c r="T82" s="672">
        <v>216</v>
      </c>
      <c r="U82" s="672">
        <v>83</v>
      </c>
      <c r="V82" s="672">
        <v>0</v>
      </c>
      <c r="W82" s="672">
        <v>0</v>
      </c>
      <c r="X82" s="672">
        <v>0</v>
      </c>
      <c r="Y82" s="672">
        <v>342</v>
      </c>
      <c r="Z82" s="386">
        <v>112</v>
      </c>
    </row>
    <row r="83" spans="1:26" ht="19.5" customHeight="1">
      <c r="A83" s="386">
        <v>113</v>
      </c>
      <c r="B83" s="387" t="s">
        <v>153</v>
      </c>
      <c r="C83" s="659">
        <v>4298</v>
      </c>
      <c r="D83" s="660">
        <v>46.61</v>
      </c>
      <c r="E83" s="451">
        <v>1449</v>
      </c>
      <c r="F83" s="660">
        <v>15.71</v>
      </c>
      <c r="G83" s="451">
        <v>2453</v>
      </c>
      <c r="H83" s="660">
        <v>26.6</v>
      </c>
      <c r="I83" s="451">
        <v>1022</v>
      </c>
      <c r="J83" s="660">
        <v>11.08</v>
      </c>
      <c r="K83" s="458">
        <v>9222</v>
      </c>
      <c r="L83" s="458">
        <v>468</v>
      </c>
      <c r="M83" s="451">
        <v>0</v>
      </c>
      <c r="N83" s="451">
        <v>0</v>
      </c>
      <c r="O83" s="451">
        <v>0</v>
      </c>
      <c r="P83" s="672">
        <v>374</v>
      </c>
      <c r="Q83" s="451">
        <v>9128</v>
      </c>
      <c r="R83" s="672">
        <v>70451</v>
      </c>
      <c r="S83" s="672">
        <v>3981</v>
      </c>
      <c r="T83" s="672">
        <v>120</v>
      </c>
      <c r="U83" s="672">
        <v>29</v>
      </c>
      <c r="V83" s="672">
        <v>0</v>
      </c>
      <c r="W83" s="672">
        <v>0</v>
      </c>
      <c r="X83" s="672">
        <v>0</v>
      </c>
      <c r="Y83" s="672">
        <v>168</v>
      </c>
      <c r="Z83" s="386">
        <v>113</v>
      </c>
    </row>
    <row r="84" spans="1:26" ht="19.5" customHeight="1">
      <c r="A84" s="386">
        <v>114</v>
      </c>
      <c r="B84" s="387" t="s">
        <v>154</v>
      </c>
      <c r="C84" s="659">
        <v>2311</v>
      </c>
      <c r="D84" s="660">
        <v>40.37</v>
      </c>
      <c r="E84" s="451">
        <v>1480</v>
      </c>
      <c r="F84" s="660">
        <v>25.85</v>
      </c>
      <c r="G84" s="451">
        <v>1438</v>
      </c>
      <c r="H84" s="660">
        <v>25.12</v>
      </c>
      <c r="I84" s="451">
        <v>496</v>
      </c>
      <c r="J84" s="660">
        <v>8.66</v>
      </c>
      <c r="K84" s="458">
        <v>5725</v>
      </c>
      <c r="L84" s="458">
        <v>325</v>
      </c>
      <c r="M84" s="451">
        <v>0</v>
      </c>
      <c r="N84" s="451">
        <v>0</v>
      </c>
      <c r="O84" s="451">
        <v>0</v>
      </c>
      <c r="P84" s="672">
        <v>-117</v>
      </c>
      <c r="Q84" s="451">
        <v>5283</v>
      </c>
      <c r="R84" s="672">
        <v>41277</v>
      </c>
      <c r="S84" s="672">
        <v>7627</v>
      </c>
      <c r="T84" s="672">
        <v>64</v>
      </c>
      <c r="U84" s="672">
        <v>19</v>
      </c>
      <c r="V84" s="672">
        <v>0</v>
      </c>
      <c r="W84" s="672">
        <v>0</v>
      </c>
      <c r="X84" s="672">
        <v>0</v>
      </c>
      <c r="Y84" s="672">
        <v>91</v>
      </c>
      <c r="Z84" s="386">
        <v>114</v>
      </c>
    </row>
    <row r="85" spans="1:26" ht="19.5" customHeight="1">
      <c r="A85" s="386">
        <v>117</v>
      </c>
      <c r="B85" s="387" t="s">
        <v>156</v>
      </c>
      <c r="C85" s="659">
        <v>10562</v>
      </c>
      <c r="D85" s="660">
        <v>52.06</v>
      </c>
      <c r="E85" s="451">
        <v>461</v>
      </c>
      <c r="F85" s="660">
        <v>2.27</v>
      </c>
      <c r="G85" s="451">
        <v>6365</v>
      </c>
      <c r="H85" s="660">
        <v>31.38</v>
      </c>
      <c r="I85" s="451">
        <v>2898</v>
      </c>
      <c r="J85" s="660">
        <v>14.29</v>
      </c>
      <c r="K85" s="458">
        <v>20286</v>
      </c>
      <c r="L85" s="458">
        <v>2119</v>
      </c>
      <c r="M85" s="451">
        <v>0</v>
      </c>
      <c r="N85" s="451">
        <v>0</v>
      </c>
      <c r="O85" s="451">
        <v>442</v>
      </c>
      <c r="P85" s="672">
        <v>290</v>
      </c>
      <c r="Q85" s="451">
        <v>18015</v>
      </c>
      <c r="R85" s="672">
        <v>165047</v>
      </c>
      <c r="S85" s="672">
        <v>11518</v>
      </c>
      <c r="T85" s="672">
        <v>246</v>
      </c>
      <c r="U85" s="672">
        <v>123</v>
      </c>
      <c r="V85" s="672">
        <v>0</v>
      </c>
      <c r="W85" s="672">
        <v>0</v>
      </c>
      <c r="X85" s="672">
        <v>1</v>
      </c>
      <c r="Y85" s="672">
        <v>335</v>
      </c>
      <c r="Z85" s="386">
        <v>117</v>
      </c>
    </row>
    <row r="86" spans="1:26" ht="19.5" customHeight="1">
      <c r="A86" s="386">
        <v>118</v>
      </c>
      <c r="B86" s="387" t="s">
        <v>158</v>
      </c>
      <c r="C86" s="659">
        <v>12870</v>
      </c>
      <c r="D86" s="660">
        <v>48.26</v>
      </c>
      <c r="E86" s="451">
        <v>2648</v>
      </c>
      <c r="F86" s="660">
        <v>9.93</v>
      </c>
      <c r="G86" s="451">
        <v>7224</v>
      </c>
      <c r="H86" s="660">
        <v>27.09</v>
      </c>
      <c r="I86" s="451">
        <v>3925</v>
      </c>
      <c r="J86" s="660">
        <v>14.72</v>
      </c>
      <c r="K86" s="458">
        <v>26667</v>
      </c>
      <c r="L86" s="458">
        <v>2071</v>
      </c>
      <c r="M86" s="451">
        <v>0</v>
      </c>
      <c r="N86" s="451">
        <v>0</v>
      </c>
      <c r="O86" s="451">
        <v>570</v>
      </c>
      <c r="P86" s="672">
        <v>2111</v>
      </c>
      <c r="Q86" s="451">
        <v>26137</v>
      </c>
      <c r="R86" s="672">
        <v>207575</v>
      </c>
      <c r="S86" s="672">
        <v>13241</v>
      </c>
      <c r="T86" s="672">
        <v>241</v>
      </c>
      <c r="U86" s="672">
        <v>98</v>
      </c>
      <c r="V86" s="672">
        <v>0</v>
      </c>
      <c r="W86" s="672">
        <v>0</v>
      </c>
      <c r="X86" s="672">
        <v>3</v>
      </c>
      <c r="Y86" s="672">
        <v>344</v>
      </c>
      <c r="Z86" s="386">
        <v>118</v>
      </c>
    </row>
    <row r="87" spans="1:26" ht="19.5" customHeight="1">
      <c r="A87" s="386">
        <v>122</v>
      </c>
      <c r="B87" s="387" t="s">
        <v>160</v>
      </c>
      <c r="C87" s="659">
        <v>1548</v>
      </c>
      <c r="D87" s="660">
        <v>55.13</v>
      </c>
      <c r="E87" s="451">
        <v>350</v>
      </c>
      <c r="F87" s="660">
        <v>12.46</v>
      </c>
      <c r="G87" s="451">
        <v>572</v>
      </c>
      <c r="H87" s="660">
        <v>20.37</v>
      </c>
      <c r="I87" s="451">
        <v>338</v>
      </c>
      <c r="J87" s="660">
        <v>12.04</v>
      </c>
      <c r="K87" s="458">
        <v>2808</v>
      </c>
      <c r="L87" s="458">
        <v>187</v>
      </c>
      <c r="M87" s="451">
        <v>0</v>
      </c>
      <c r="N87" s="451">
        <v>0</v>
      </c>
      <c r="O87" s="451">
        <v>0</v>
      </c>
      <c r="P87" s="672">
        <v>-97</v>
      </c>
      <c r="Q87" s="451">
        <v>2524</v>
      </c>
      <c r="R87" s="672">
        <v>30973</v>
      </c>
      <c r="S87" s="672">
        <v>1166</v>
      </c>
      <c r="T87" s="672">
        <v>43</v>
      </c>
      <c r="U87" s="672">
        <v>18</v>
      </c>
      <c r="V87" s="672">
        <v>0</v>
      </c>
      <c r="W87" s="672">
        <v>0</v>
      </c>
      <c r="X87" s="672">
        <v>0</v>
      </c>
      <c r="Y87" s="672">
        <v>52</v>
      </c>
      <c r="Z87" s="386">
        <v>122</v>
      </c>
    </row>
    <row r="88" spans="1:26" ht="19.5" customHeight="1" thickBot="1">
      <c r="A88" s="650">
        <v>125</v>
      </c>
      <c r="B88" s="397" t="s">
        <v>162</v>
      </c>
      <c r="C88" s="676">
        <v>889</v>
      </c>
      <c r="D88" s="680">
        <v>38.95</v>
      </c>
      <c r="E88" s="464">
        <v>501</v>
      </c>
      <c r="F88" s="680">
        <v>21.94</v>
      </c>
      <c r="G88" s="464">
        <v>540</v>
      </c>
      <c r="H88" s="680">
        <v>23.65</v>
      </c>
      <c r="I88" s="464">
        <v>353</v>
      </c>
      <c r="J88" s="465">
        <v>15.46</v>
      </c>
      <c r="K88" s="464">
        <v>2283</v>
      </c>
      <c r="L88" s="464">
        <v>168</v>
      </c>
      <c r="M88" s="464">
        <v>0</v>
      </c>
      <c r="N88" s="464">
        <v>0</v>
      </c>
      <c r="O88" s="464">
        <v>0</v>
      </c>
      <c r="P88" s="679">
        <v>-356</v>
      </c>
      <c r="Q88" s="464">
        <v>1759</v>
      </c>
      <c r="R88" s="464">
        <v>15061</v>
      </c>
      <c r="S88" s="464">
        <v>1213</v>
      </c>
      <c r="T88" s="464">
        <v>30</v>
      </c>
      <c r="U88" s="464">
        <v>10</v>
      </c>
      <c r="V88" s="464">
        <v>0</v>
      </c>
      <c r="W88" s="464">
        <v>0</v>
      </c>
      <c r="X88" s="464">
        <v>0</v>
      </c>
      <c r="Y88" s="464">
        <v>44</v>
      </c>
      <c r="Z88" s="650">
        <v>125</v>
      </c>
    </row>
    <row r="89" ht="18.75" customHeight="1"/>
    <row r="90" ht="18.75" customHeight="1">
      <c r="B90" s="681" t="s">
        <v>447</v>
      </c>
    </row>
  </sheetData>
  <sheetProtection/>
  <mergeCells count="9">
    <mergeCell ref="A1:Z2"/>
    <mergeCell ref="C4:J4"/>
    <mergeCell ref="R4:S4"/>
    <mergeCell ref="C5:D5"/>
    <mergeCell ref="E5:F5"/>
    <mergeCell ref="G5:H5"/>
    <mergeCell ref="I5:J5"/>
    <mergeCell ref="R5:R6"/>
    <mergeCell ref="S5:S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8" scale="72" r:id="rId1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144"/>
  <sheetViews>
    <sheetView view="pageBreakPreview" zoomScaleNormal="75" zoomScaleSheetLayoutView="100" zoomScalePageLayoutView="0" workbookViewId="0" topLeftCell="A1">
      <selection activeCell="O11" sqref="O11"/>
    </sheetView>
  </sheetViews>
  <sheetFormatPr defaultColWidth="8.796875" defaultRowHeight="16.5" customHeight="1"/>
  <cols>
    <col min="1" max="1" width="5.8984375" style="682" bestFit="1" customWidth="1"/>
    <col min="2" max="2" width="11" style="591" customWidth="1"/>
    <col min="3" max="3" width="11.3984375" style="372" bestFit="1" customWidth="1"/>
    <col min="4" max="4" width="7.8984375" style="372" bestFit="1" customWidth="1"/>
    <col min="5" max="5" width="10.8984375" style="372" bestFit="1" customWidth="1"/>
    <col min="6" max="6" width="7.59765625" style="372" bestFit="1" customWidth="1"/>
    <col min="7" max="7" width="10.8984375" style="372" bestFit="1" customWidth="1"/>
    <col min="8" max="8" width="7.59765625" style="372" bestFit="1" customWidth="1"/>
    <col min="9" max="9" width="10.8984375" style="372" bestFit="1" customWidth="1"/>
    <col min="10" max="10" width="7.59765625" style="372" bestFit="1" customWidth="1"/>
    <col min="11" max="11" width="12" style="372" bestFit="1" customWidth="1"/>
    <col min="12" max="12" width="9.59765625" style="372" bestFit="1" customWidth="1"/>
    <col min="13" max="14" width="7.3984375" style="372" bestFit="1" customWidth="1"/>
    <col min="15" max="15" width="9.59765625" style="372" bestFit="1" customWidth="1"/>
    <col min="16" max="16" width="9.69921875" style="372" bestFit="1" customWidth="1"/>
    <col min="17" max="17" width="11.8984375" style="372" bestFit="1" customWidth="1"/>
    <col min="18" max="18" width="13" style="372" bestFit="1" customWidth="1"/>
    <col min="19" max="19" width="11.69921875" style="372" bestFit="1" customWidth="1"/>
    <col min="20" max="20" width="9.09765625" style="372" bestFit="1" customWidth="1"/>
    <col min="21" max="24" width="9.19921875" style="372" bestFit="1" customWidth="1"/>
    <col min="25" max="25" width="10.59765625" style="372" bestFit="1" customWidth="1"/>
    <col min="26" max="26" width="5.19921875" style="376" bestFit="1" customWidth="1"/>
    <col min="27" max="16384" width="9" style="376" customWidth="1"/>
  </cols>
  <sheetData>
    <row r="1" spans="1:26" ht="16.5" customHeight="1">
      <c r="A1" s="1129" t="s">
        <v>503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Z1" s="1129"/>
    </row>
    <row r="2" spans="1:26" ht="16.5" customHeight="1">
      <c r="A2" s="1129"/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1129"/>
      <c r="W2" s="1129"/>
      <c r="X2" s="1129"/>
      <c r="Y2" s="1129"/>
      <c r="Z2" s="1129"/>
    </row>
    <row r="3" ht="18.75" customHeight="1" thickBot="1">
      <c r="Y3" s="372" t="s">
        <v>489</v>
      </c>
    </row>
    <row r="4" spans="1:26" ht="19.5" customHeight="1" thickBot="1">
      <c r="A4" s="683"/>
      <c r="B4" s="384"/>
      <c r="C4" s="1115" t="s">
        <v>490</v>
      </c>
      <c r="D4" s="1130"/>
      <c r="E4" s="1130"/>
      <c r="F4" s="1130"/>
      <c r="G4" s="1130"/>
      <c r="H4" s="1130"/>
      <c r="I4" s="1130"/>
      <c r="J4" s="1116"/>
      <c r="K4" s="383" t="s">
        <v>418</v>
      </c>
      <c r="L4" s="383" t="s">
        <v>418</v>
      </c>
      <c r="M4" s="383" t="s">
        <v>417</v>
      </c>
      <c r="N4" s="383" t="s">
        <v>350</v>
      </c>
      <c r="O4" s="383" t="s">
        <v>359</v>
      </c>
      <c r="P4" s="383"/>
      <c r="Q4" s="383" t="s">
        <v>418</v>
      </c>
      <c r="R4" s="1115" t="s">
        <v>346</v>
      </c>
      <c r="S4" s="1116"/>
      <c r="T4" s="383" t="s">
        <v>347</v>
      </c>
      <c r="U4" s="383" t="s">
        <v>418</v>
      </c>
      <c r="V4" s="383" t="s">
        <v>349</v>
      </c>
      <c r="W4" s="383" t="s">
        <v>350</v>
      </c>
      <c r="X4" s="383" t="s">
        <v>359</v>
      </c>
      <c r="Y4" s="383" t="s">
        <v>347</v>
      </c>
      <c r="Z4" s="683"/>
    </row>
    <row r="5" spans="1:26" ht="19.5" customHeight="1" thickBot="1">
      <c r="A5" s="684" t="s">
        <v>5</v>
      </c>
      <c r="B5" s="261" t="s">
        <v>6</v>
      </c>
      <c r="C5" s="1077" t="s">
        <v>344</v>
      </c>
      <c r="D5" s="1078"/>
      <c r="E5" s="1077" t="s">
        <v>345</v>
      </c>
      <c r="F5" s="1078"/>
      <c r="G5" s="1077" t="s">
        <v>357</v>
      </c>
      <c r="H5" s="1078"/>
      <c r="I5" s="1077" t="s">
        <v>358</v>
      </c>
      <c r="J5" s="1078"/>
      <c r="K5" s="389" t="s">
        <v>362</v>
      </c>
      <c r="L5" s="389" t="s">
        <v>362</v>
      </c>
      <c r="M5" s="389" t="s">
        <v>491</v>
      </c>
      <c r="N5" s="389" t="s">
        <v>492</v>
      </c>
      <c r="O5" s="389" t="s">
        <v>493</v>
      </c>
      <c r="P5" s="389" t="s">
        <v>429</v>
      </c>
      <c r="Q5" s="389" t="s">
        <v>362</v>
      </c>
      <c r="R5" s="1127" t="s">
        <v>344</v>
      </c>
      <c r="S5" s="1127" t="s">
        <v>345</v>
      </c>
      <c r="T5" s="389" t="s">
        <v>361</v>
      </c>
      <c r="U5" s="389" t="s">
        <v>494</v>
      </c>
      <c r="V5" s="389" t="s">
        <v>363</v>
      </c>
      <c r="W5" s="389" t="s">
        <v>364</v>
      </c>
      <c r="X5" s="389" t="s">
        <v>495</v>
      </c>
      <c r="Y5" s="389" t="s">
        <v>366</v>
      </c>
      <c r="Z5" s="684" t="s">
        <v>5</v>
      </c>
    </row>
    <row r="6" spans="1:26" ht="19.5" customHeight="1" thickBot="1">
      <c r="A6" s="685"/>
      <c r="B6" s="399"/>
      <c r="C6" s="652" t="s">
        <v>431</v>
      </c>
      <c r="D6" s="652" t="s">
        <v>496</v>
      </c>
      <c r="E6" s="652" t="s">
        <v>431</v>
      </c>
      <c r="F6" s="652" t="s">
        <v>496</v>
      </c>
      <c r="G6" s="652" t="s">
        <v>431</v>
      </c>
      <c r="H6" s="652" t="s">
        <v>496</v>
      </c>
      <c r="I6" s="652" t="s">
        <v>431</v>
      </c>
      <c r="J6" s="652" t="s">
        <v>496</v>
      </c>
      <c r="K6" s="397" t="s">
        <v>424</v>
      </c>
      <c r="L6" s="397" t="s">
        <v>425</v>
      </c>
      <c r="M6" s="397" t="s">
        <v>433</v>
      </c>
      <c r="N6" s="397" t="s">
        <v>433</v>
      </c>
      <c r="O6" s="397" t="s">
        <v>434</v>
      </c>
      <c r="P6" s="397"/>
      <c r="Q6" s="397" t="s">
        <v>435</v>
      </c>
      <c r="R6" s="1128"/>
      <c r="S6" s="1128"/>
      <c r="T6" s="397"/>
      <c r="U6" s="397" t="s">
        <v>361</v>
      </c>
      <c r="V6" s="397" t="s">
        <v>361</v>
      </c>
      <c r="W6" s="397" t="s">
        <v>361</v>
      </c>
      <c r="X6" s="397" t="s">
        <v>361</v>
      </c>
      <c r="Y6" s="397"/>
      <c r="Z6" s="685"/>
    </row>
    <row r="7" spans="1:26" ht="19.5" customHeight="1">
      <c r="A7" s="684"/>
      <c r="B7" s="261"/>
      <c r="C7" s="444"/>
      <c r="D7" s="654" t="s">
        <v>497</v>
      </c>
      <c r="E7" s="655"/>
      <c r="F7" s="656" t="s">
        <v>497</v>
      </c>
      <c r="G7" s="655"/>
      <c r="H7" s="656" t="s">
        <v>497</v>
      </c>
      <c r="I7" s="655"/>
      <c r="J7" s="656" t="s">
        <v>497</v>
      </c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658"/>
      <c r="Z7" s="684"/>
    </row>
    <row r="8" spans="1:26" ht="19.5" customHeight="1">
      <c r="A8" s="684"/>
      <c r="B8" s="261" t="s">
        <v>498</v>
      </c>
      <c r="C8" s="686">
        <v>674905</v>
      </c>
      <c r="D8" s="660">
        <v>59.17587529055061</v>
      </c>
      <c r="E8" s="451">
        <v>65009</v>
      </c>
      <c r="F8" s="660">
        <v>5.700008855710662</v>
      </c>
      <c r="G8" s="451">
        <v>282362</v>
      </c>
      <c r="H8" s="660">
        <v>24.757585880665353</v>
      </c>
      <c r="I8" s="451">
        <v>120187</v>
      </c>
      <c r="J8" s="660">
        <v>10.538032646884236</v>
      </c>
      <c r="K8" s="451">
        <v>1142463</v>
      </c>
      <c r="L8" s="451">
        <v>66196</v>
      </c>
      <c r="M8" s="451">
        <v>0</v>
      </c>
      <c r="N8" s="451">
        <v>60</v>
      </c>
      <c r="O8" s="451">
        <v>57374</v>
      </c>
      <c r="P8" s="672">
        <v>11110</v>
      </c>
      <c r="Q8" s="451">
        <v>1029829</v>
      </c>
      <c r="R8" s="451">
        <v>30767612</v>
      </c>
      <c r="S8" s="451">
        <v>1225659</v>
      </c>
      <c r="T8" s="451">
        <v>35544</v>
      </c>
      <c r="U8" s="451">
        <v>11812</v>
      </c>
      <c r="V8" s="451">
        <v>0</v>
      </c>
      <c r="W8" s="451">
        <v>7</v>
      </c>
      <c r="X8" s="451">
        <v>958</v>
      </c>
      <c r="Y8" s="452">
        <v>48736</v>
      </c>
      <c r="Z8" s="684"/>
    </row>
    <row r="9" spans="1:26" ht="19.5" customHeight="1">
      <c r="A9" s="684"/>
      <c r="B9" s="261" t="s">
        <v>499</v>
      </c>
      <c r="C9" s="687">
        <v>545875</v>
      </c>
      <c r="D9" s="660">
        <v>61.783204475667574</v>
      </c>
      <c r="E9" s="662">
        <v>35891</v>
      </c>
      <c r="F9" s="660">
        <v>4.062213861847831</v>
      </c>
      <c r="G9" s="662">
        <v>212166</v>
      </c>
      <c r="H9" s="660">
        <v>24.01336452628255</v>
      </c>
      <c r="I9" s="662">
        <v>91557</v>
      </c>
      <c r="J9" s="660">
        <v>10.362601057345906</v>
      </c>
      <c r="K9" s="662">
        <v>885489</v>
      </c>
      <c r="L9" s="662">
        <v>49373</v>
      </c>
      <c r="M9" s="662">
        <v>0</v>
      </c>
      <c r="N9" s="662">
        <v>59</v>
      </c>
      <c r="O9" s="662">
        <v>52232</v>
      </c>
      <c r="P9" s="664">
        <v>14276</v>
      </c>
      <c r="Q9" s="662">
        <v>797987</v>
      </c>
      <c r="R9" s="662">
        <v>23531981</v>
      </c>
      <c r="S9" s="662">
        <v>825560</v>
      </c>
      <c r="T9" s="662">
        <v>27237</v>
      </c>
      <c r="U9" s="662">
        <v>8981</v>
      </c>
      <c r="V9" s="662">
        <v>0</v>
      </c>
      <c r="W9" s="662">
        <v>6</v>
      </c>
      <c r="X9" s="662">
        <v>822</v>
      </c>
      <c r="Y9" s="663">
        <v>36791</v>
      </c>
      <c r="Z9" s="684"/>
    </row>
    <row r="10" spans="1:26" ht="19.5" customHeight="1">
      <c r="A10" s="684"/>
      <c r="B10" s="261" t="s">
        <v>500</v>
      </c>
      <c r="C10" s="687">
        <v>129030</v>
      </c>
      <c r="D10" s="660">
        <v>50.21130542389503</v>
      </c>
      <c r="E10" s="662">
        <v>29118</v>
      </c>
      <c r="F10" s="660">
        <v>11.331107427210537</v>
      </c>
      <c r="G10" s="662">
        <v>70196</v>
      </c>
      <c r="H10" s="660">
        <v>27.316382202090487</v>
      </c>
      <c r="I10" s="662">
        <v>28630</v>
      </c>
      <c r="J10" s="660">
        <v>11.141204946803958</v>
      </c>
      <c r="K10" s="662">
        <v>256974</v>
      </c>
      <c r="L10" s="662">
        <v>16823</v>
      </c>
      <c r="M10" s="662">
        <v>0</v>
      </c>
      <c r="N10" s="662">
        <v>1</v>
      </c>
      <c r="O10" s="662">
        <v>5142</v>
      </c>
      <c r="P10" s="664">
        <v>-3166</v>
      </c>
      <c r="Q10" s="662">
        <v>231842</v>
      </c>
      <c r="R10" s="662">
        <v>7235631</v>
      </c>
      <c r="S10" s="662">
        <v>400099</v>
      </c>
      <c r="T10" s="662">
        <v>8307</v>
      </c>
      <c r="U10" s="662">
        <v>2831</v>
      </c>
      <c r="V10" s="662">
        <v>0</v>
      </c>
      <c r="W10" s="662">
        <v>1</v>
      </c>
      <c r="X10" s="662">
        <v>136</v>
      </c>
      <c r="Y10" s="663">
        <v>11945</v>
      </c>
      <c r="Z10" s="684"/>
    </row>
    <row r="11" spans="1:26" ht="19.5" customHeight="1">
      <c r="A11" s="684"/>
      <c r="B11" s="261"/>
      <c r="C11" s="444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688"/>
      <c r="Q11" s="448"/>
      <c r="R11" s="448"/>
      <c r="S11" s="448"/>
      <c r="T11" s="448"/>
      <c r="U11" s="448"/>
      <c r="V11" s="448"/>
      <c r="W11" s="448"/>
      <c r="X11" s="448"/>
      <c r="Y11" s="658"/>
      <c r="Z11" s="684"/>
    </row>
    <row r="12" spans="1:26" ht="19.5" customHeight="1">
      <c r="A12" s="528">
        <v>1</v>
      </c>
      <c r="B12" s="529" t="s">
        <v>28</v>
      </c>
      <c r="C12" s="667">
        <v>119683</v>
      </c>
      <c r="D12" s="666">
        <v>67.3</v>
      </c>
      <c r="E12" s="667" t="s">
        <v>504</v>
      </c>
      <c r="F12" s="666" t="s">
        <v>504</v>
      </c>
      <c r="G12" s="667">
        <v>36976</v>
      </c>
      <c r="H12" s="666">
        <v>20.79</v>
      </c>
      <c r="I12" s="667">
        <v>21188</v>
      </c>
      <c r="J12" s="666">
        <v>11.91</v>
      </c>
      <c r="K12" s="667">
        <v>177847</v>
      </c>
      <c r="L12" s="667">
        <v>6953</v>
      </c>
      <c r="M12" s="442">
        <v>0</v>
      </c>
      <c r="N12" s="442">
        <v>0</v>
      </c>
      <c r="O12" s="442">
        <v>17252</v>
      </c>
      <c r="P12" s="669">
        <v>-1330</v>
      </c>
      <c r="Q12" s="442">
        <v>152312</v>
      </c>
      <c r="R12" s="669">
        <v>4986788</v>
      </c>
      <c r="S12" s="669">
        <v>0</v>
      </c>
      <c r="T12" s="669">
        <v>5278</v>
      </c>
      <c r="U12" s="669">
        <v>1104</v>
      </c>
      <c r="V12" s="669">
        <v>0</v>
      </c>
      <c r="W12" s="669">
        <v>1</v>
      </c>
      <c r="X12" s="669">
        <v>180</v>
      </c>
      <c r="Y12" s="669">
        <v>7003</v>
      </c>
      <c r="Z12" s="528">
        <v>1</v>
      </c>
    </row>
    <row r="13" spans="1:26" ht="19.5" customHeight="1">
      <c r="A13" s="500">
        <v>2</v>
      </c>
      <c r="B13" s="501" t="s">
        <v>31</v>
      </c>
      <c r="C13" s="534">
        <v>73548</v>
      </c>
      <c r="D13" s="671">
        <v>67.38</v>
      </c>
      <c r="E13" s="458" t="s">
        <v>504</v>
      </c>
      <c r="F13" s="671" t="s">
        <v>504</v>
      </c>
      <c r="G13" s="458">
        <v>23117</v>
      </c>
      <c r="H13" s="671">
        <v>21.18</v>
      </c>
      <c r="I13" s="458">
        <v>12485</v>
      </c>
      <c r="J13" s="671">
        <v>11.44</v>
      </c>
      <c r="K13" s="458">
        <v>109150</v>
      </c>
      <c r="L13" s="458">
        <v>6049</v>
      </c>
      <c r="M13" s="451">
        <v>0</v>
      </c>
      <c r="N13" s="451">
        <v>14</v>
      </c>
      <c r="O13" s="451">
        <v>5586</v>
      </c>
      <c r="P13" s="672">
        <v>930</v>
      </c>
      <c r="Q13" s="451">
        <v>98431</v>
      </c>
      <c r="R13" s="672">
        <v>3067330</v>
      </c>
      <c r="S13" s="672">
        <v>0</v>
      </c>
      <c r="T13" s="672">
        <v>3379</v>
      </c>
      <c r="U13" s="672">
        <v>1226</v>
      </c>
      <c r="V13" s="672">
        <v>0</v>
      </c>
      <c r="W13" s="672">
        <v>1</v>
      </c>
      <c r="X13" s="672">
        <v>103</v>
      </c>
      <c r="Y13" s="672">
        <v>4551</v>
      </c>
      <c r="Z13" s="500">
        <v>2</v>
      </c>
    </row>
    <row r="14" spans="1:26" ht="19.5" customHeight="1">
      <c r="A14" s="500">
        <v>3</v>
      </c>
      <c r="B14" s="501" t="s">
        <v>33</v>
      </c>
      <c r="C14" s="686">
        <v>38739</v>
      </c>
      <c r="D14" s="660">
        <v>56.82</v>
      </c>
      <c r="E14" s="458" t="s">
        <v>504</v>
      </c>
      <c r="F14" s="671" t="s">
        <v>504</v>
      </c>
      <c r="G14" s="451">
        <v>20514</v>
      </c>
      <c r="H14" s="660">
        <v>30.09</v>
      </c>
      <c r="I14" s="451">
        <v>8922</v>
      </c>
      <c r="J14" s="660">
        <v>13.09</v>
      </c>
      <c r="K14" s="458">
        <v>68175</v>
      </c>
      <c r="L14" s="458">
        <v>5720</v>
      </c>
      <c r="M14" s="451">
        <v>0</v>
      </c>
      <c r="N14" s="451">
        <v>34</v>
      </c>
      <c r="O14" s="451">
        <v>1854</v>
      </c>
      <c r="P14" s="672">
        <v>2766</v>
      </c>
      <c r="Q14" s="451">
        <v>63333</v>
      </c>
      <c r="R14" s="672">
        <v>1842957</v>
      </c>
      <c r="S14" s="672">
        <v>0</v>
      </c>
      <c r="T14" s="672">
        <v>2549</v>
      </c>
      <c r="U14" s="672">
        <v>1060</v>
      </c>
      <c r="V14" s="672">
        <v>0</v>
      </c>
      <c r="W14" s="672">
        <v>2</v>
      </c>
      <c r="X14" s="672">
        <v>41</v>
      </c>
      <c r="Y14" s="672">
        <v>3419</v>
      </c>
      <c r="Z14" s="500">
        <v>3</v>
      </c>
    </row>
    <row r="15" spans="1:26" ht="19.5" customHeight="1">
      <c r="A15" s="500">
        <v>4</v>
      </c>
      <c r="B15" s="501" t="s">
        <v>35</v>
      </c>
      <c r="C15" s="686">
        <v>13219</v>
      </c>
      <c r="D15" s="660">
        <v>58.56</v>
      </c>
      <c r="E15" s="451">
        <v>1416</v>
      </c>
      <c r="F15" s="660">
        <v>6.27</v>
      </c>
      <c r="G15" s="451">
        <v>5297</v>
      </c>
      <c r="H15" s="660">
        <v>23.46</v>
      </c>
      <c r="I15" s="451">
        <v>2644</v>
      </c>
      <c r="J15" s="660">
        <v>11.71</v>
      </c>
      <c r="K15" s="458">
        <v>22576</v>
      </c>
      <c r="L15" s="458">
        <v>1424</v>
      </c>
      <c r="M15" s="451">
        <v>0</v>
      </c>
      <c r="N15" s="451">
        <v>0</v>
      </c>
      <c r="O15" s="451">
        <v>639</v>
      </c>
      <c r="P15" s="672">
        <v>1561</v>
      </c>
      <c r="Q15" s="451">
        <v>22074</v>
      </c>
      <c r="R15" s="672">
        <v>823639</v>
      </c>
      <c r="S15" s="672">
        <v>35388</v>
      </c>
      <c r="T15" s="672">
        <v>919</v>
      </c>
      <c r="U15" s="672">
        <v>355</v>
      </c>
      <c r="V15" s="672">
        <v>0</v>
      </c>
      <c r="W15" s="672">
        <v>0</v>
      </c>
      <c r="X15" s="672">
        <v>14</v>
      </c>
      <c r="Y15" s="672">
        <v>1177</v>
      </c>
      <c r="Z15" s="500">
        <v>4</v>
      </c>
    </row>
    <row r="16" spans="1:26" ht="19.5" customHeight="1">
      <c r="A16" s="500">
        <v>5</v>
      </c>
      <c r="B16" s="501" t="s">
        <v>37</v>
      </c>
      <c r="C16" s="686">
        <v>36274</v>
      </c>
      <c r="D16" s="660">
        <v>65.27</v>
      </c>
      <c r="E16" s="458" t="s">
        <v>504</v>
      </c>
      <c r="F16" s="671" t="s">
        <v>504</v>
      </c>
      <c r="G16" s="451">
        <v>19298</v>
      </c>
      <c r="H16" s="660">
        <v>34.73</v>
      </c>
      <c r="I16" s="458" t="s">
        <v>504</v>
      </c>
      <c r="J16" s="671" t="s">
        <v>504</v>
      </c>
      <c r="K16" s="458">
        <v>55572</v>
      </c>
      <c r="L16" s="458">
        <v>3189</v>
      </c>
      <c r="M16" s="451">
        <v>0</v>
      </c>
      <c r="N16" s="451">
        <v>0</v>
      </c>
      <c r="O16" s="451">
        <v>2501</v>
      </c>
      <c r="P16" s="672">
        <v>136</v>
      </c>
      <c r="Q16" s="451">
        <v>50018</v>
      </c>
      <c r="R16" s="672">
        <v>1446539</v>
      </c>
      <c r="S16" s="672">
        <v>97370</v>
      </c>
      <c r="T16" s="672">
        <v>1688</v>
      </c>
      <c r="U16" s="672">
        <v>609</v>
      </c>
      <c r="V16" s="672">
        <v>0</v>
      </c>
      <c r="W16" s="672">
        <v>0</v>
      </c>
      <c r="X16" s="672">
        <v>62</v>
      </c>
      <c r="Y16" s="672">
        <v>2325</v>
      </c>
      <c r="Z16" s="500">
        <v>5</v>
      </c>
    </row>
    <row r="17" spans="1:26" ht="19.5" customHeight="1">
      <c r="A17" s="500">
        <v>6</v>
      </c>
      <c r="B17" s="501" t="s">
        <v>40</v>
      </c>
      <c r="C17" s="686">
        <v>15731</v>
      </c>
      <c r="D17" s="660">
        <v>55.28</v>
      </c>
      <c r="E17" s="451">
        <v>3171</v>
      </c>
      <c r="F17" s="660">
        <v>11.15</v>
      </c>
      <c r="G17" s="451">
        <v>6074</v>
      </c>
      <c r="H17" s="660">
        <v>21.35</v>
      </c>
      <c r="I17" s="451">
        <v>3476</v>
      </c>
      <c r="J17" s="660">
        <v>12.22</v>
      </c>
      <c r="K17" s="458">
        <v>28452</v>
      </c>
      <c r="L17" s="458">
        <v>1801</v>
      </c>
      <c r="M17" s="451">
        <v>0</v>
      </c>
      <c r="N17" s="451">
        <v>0</v>
      </c>
      <c r="O17" s="451">
        <v>768</v>
      </c>
      <c r="P17" s="672">
        <v>1144</v>
      </c>
      <c r="Q17" s="451">
        <v>27027</v>
      </c>
      <c r="R17" s="672">
        <v>783805</v>
      </c>
      <c r="S17" s="672">
        <v>41179</v>
      </c>
      <c r="T17" s="672">
        <v>861</v>
      </c>
      <c r="U17" s="672">
        <v>300</v>
      </c>
      <c r="V17" s="672">
        <v>0</v>
      </c>
      <c r="W17" s="672">
        <v>0</v>
      </c>
      <c r="X17" s="672">
        <v>29</v>
      </c>
      <c r="Y17" s="672">
        <v>1191</v>
      </c>
      <c r="Z17" s="500">
        <v>6</v>
      </c>
    </row>
    <row r="18" spans="1:26" ht="19.5" customHeight="1">
      <c r="A18" s="500">
        <v>7</v>
      </c>
      <c r="B18" s="501" t="s">
        <v>42</v>
      </c>
      <c r="C18" s="686">
        <v>20299</v>
      </c>
      <c r="D18" s="660">
        <v>62.67</v>
      </c>
      <c r="E18" s="451">
        <v>742</v>
      </c>
      <c r="F18" s="660">
        <v>2.29</v>
      </c>
      <c r="G18" s="451">
        <v>7853</v>
      </c>
      <c r="H18" s="660">
        <v>24.25</v>
      </c>
      <c r="I18" s="451">
        <v>3496</v>
      </c>
      <c r="J18" s="660">
        <v>10.79</v>
      </c>
      <c r="K18" s="458">
        <v>32390</v>
      </c>
      <c r="L18" s="458">
        <v>1918</v>
      </c>
      <c r="M18" s="451">
        <v>0</v>
      </c>
      <c r="N18" s="451">
        <v>0</v>
      </c>
      <c r="O18" s="451">
        <v>945</v>
      </c>
      <c r="P18" s="672">
        <v>481</v>
      </c>
      <c r="Q18" s="451">
        <v>30008</v>
      </c>
      <c r="R18" s="672">
        <v>778720</v>
      </c>
      <c r="S18" s="672">
        <v>49450</v>
      </c>
      <c r="T18" s="672">
        <v>941</v>
      </c>
      <c r="U18" s="672">
        <v>334</v>
      </c>
      <c r="V18" s="672">
        <v>0</v>
      </c>
      <c r="W18" s="672">
        <v>0</v>
      </c>
      <c r="X18" s="672">
        <v>24</v>
      </c>
      <c r="Y18" s="672">
        <v>1331</v>
      </c>
      <c r="Z18" s="500">
        <v>7</v>
      </c>
    </row>
    <row r="19" spans="1:26" ht="19.5" customHeight="1">
      <c r="A19" s="500">
        <v>8</v>
      </c>
      <c r="B19" s="501" t="s">
        <v>45</v>
      </c>
      <c r="C19" s="686">
        <v>15975</v>
      </c>
      <c r="D19" s="660">
        <v>68.69</v>
      </c>
      <c r="E19" s="451">
        <v>1018</v>
      </c>
      <c r="F19" s="660">
        <v>4.38</v>
      </c>
      <c r="G19" s="451">
        <v>4308</v>
      </c>
      <c r="H19" s="660">
        <v>18.52</v>
      </c>
      <c r="I19" s="451">
        <v>1956</v>
      </c>
      <c r="J19" s="660">
        <v>8.41</v>
      </c>
      <c r="K19" s="458">
        <v>23257</v>
      </c>
      <c r="L19" s="458">
        <v>1195</v>
      </c>
      <c r="M19" s="451">
        <v>0</v>
      </c>
      <c r="N19" s="451">
        <v>0</v>
      </c>
      <c r="O19" s="451">
        <v>1014</v>
      </c>
      <c r="P19" s="672">
        <v>284</v>
      </c>
      <c r="Q19" s="451">
        <v>21332</v>
      </c>
      <c r="R19" s="672">
        <v>590574</v>
      </c>
      <c r="S19" s="672">
        <v>33927</v>
      </c>
      <c r="T19" s="672">
        <v>738</v>
      </c>
      <c r="U19" s="672">
        <v>296</v>
      </c>
      <c r="V19" s="672">
        <v>0</v>
      </c>
      <c r="W19" s="672">
        <v>1</v>
      </c>
      <c r="X19" s="672">
        <v>17</v>
      </c>
      <c r="Y19" s="672">
        <v>1077</v>
      </c>
      <c r="Z19" s="500">
        <v>8</v>
      </c>
    </row>
    <row r="20" spans="1:26" s="552" customFormat="1" ht="19.5" customHeight="1">
      <c r="A20" s="544">
        <v>9</v>
      </c>
      <c r="B20" s="545" t="s">
        <v>47</v>
      </c>
      <c r="C20" s="659">
        <v>22322</v>
      </c>
      <c r="D20" s="673">
        <v>60.57</v>
      </c>
      <c r="E20" s="425">
        <v>2743</v>
      </c>
      <c r="F20" s="673">
        <v>7.44</v>
      </c>
      <c r="G20" s="425">
        <v>8165</v>
      </c>
      <c r="H20" s="673">
        <v>22.15</v>
      </c>
      <c r="I20" s="425">
        <v>3628</v>
      </c>
      <c r="J20" s="673">
        <v>9.84</v>
      </c>
      <c r="K20" s="447">
        <v>36858</v>
      </c>
      <c r="L20" s="447">
        <v>1958</v>
      </c>
      <c r="M20" s="425">
        <v>0</v>
      </c>
      <c r="N20" s="425">
        <v>0</v>
      </c>
      <c r="O20" s="425">
        <v>1397</v>
      </c>
      <c r="P20" s="674">
        <v>57</v>
      </c>
      <c r="Q20" s="425">
        <v>33446</v>
      </c>
      <c r="R20" s="674">
        <v>1014661</v>
      </c>
      <c r="S20" s="674">
        <v>68580</v>
      </c>
      <c r="T20" s="674">
        <v>1204</v>
      </c>
      <c r="U20" s="674">
        <v>291</v>
      </c>
      <c r="V20" s="674">
        <v>0</v>
      </c>
      <c r="W20" s="674">
        <v>0</v>
      </c>
      <c r="X20" s="674">
        <v>29</v>
      </c>
      <c r="Y20" s="674">
        <v>1633</v>
      </c>
      <c r="Z20" s="544">
        <v>9</v>
      </c>
    </row>
    <row r="21" spans="1:26" ht="19.5" customHeight="1">
      <c r="A21" s="500">
        <v>10</v>
      </c>
      <c r="B21" s="387" t="s">
        <v>204</v>
      </c>
      <c r="C21" s="686">
        <v>10900</v>
      </c>
      <c r="D21" s="660">
        <v>58.25</v>
      </c>
      <c r="E21" s="451">
        <v>1343</v>
      </c>
      <c r="F21" s="660">
        <v>7.18</v>
      </c>
      <c r="G21" s="451">
        <v>4494</v>
      </c>
      <c r="H21" s="660">
        <v>24.02</v>
      </c>
      <c r="I21" s="451">
        <v>1975</v>
      </c>
      <c r="J21" s="660">
        <v>10.55</v>
      </c>
      <c r="K21" s="458">
        <v>18712</v>
      </c>
      <c r="L21" s="458">
        <v>1044</v>
      </c>
      <c r="M21" s="451">
        <v>0</v>
      </c>
      <c r="N21" s="451">
        <v>0</v>
      </c>
      <c r="O21" s="451">
        <v>535</v>
      </c>
      <c r="P21" s="672">
        <v>1083</v>
      </c>
      <c r="Q21" s="451">
        <v>18216</v>
      </c>
      <c r="R21" s="672">
        <v>545027</v>
      </c>
      <c r="S21" s="672">
        <v>33563</v>
      </c>
      <c r="T21" s="672">
        <v>590</v>
      </c>
      <c r="U21" s="672">
        <v>161</v>
      </c>
      <c r="V21" s="672">
        <v>0</v>
      </c>
      <c r="W21" s="672">
        <v>0</v>
      </c>
      <c r="X21" s="672">
        <v>11</v>
      </c>
      <c r="Y21" s="672">
        <v>848</v>
      </c>
      <c r="Z21" s="500">
        <v>10</v>
      </c>
    </row>
    <row r="22" spans="1:26" ht="19.5" customHeight="1">
      <c r="A22" s="500">
        <v>11</v>
      </c>
      <c r="B22" s="501" t="s">
        <v>52</v>
      </c>
      <c r="C22" s="534">
        <v>8274</v>
      </c>
      <c r="D22" s="671">
        <v>42.32</v>
      </c>
      <c r="E22" s="458">
        <v>2525</v>
      </c>
      <c r="F22" s="671">
        <v>12.92</v>
      </c>
      <c r="G22" s="458">
        <v>6325</v>
      </c>
      <c r="H22" s="671">
        <v>32.36</v>
      </c>
      <c r="I22" s="458">
        <v>2423</v>
      </c>
      <c r="J22" s="671">
        <v>12.4</v>
      </c>
      <c r="K22" s="458">
        <v>19547</v>
      </c>
      <c r="L22" s="458">
        <v>1651</v>
      </c>
      <c r="M22" s="451">
        <v>0</v>
      </c>
      <c r="N22" s="451">
        <v>0</v>
      </c>
      <c r="O22" s="451">
        <v>578</v>
      </c>
      <c r="P22" s="672">
        <v>1110</v>
      </c>
      <c r="Q22" s="451">
        <v>18428</v>
      </c>
      <c r="R22" s="672">
        <v>551615</v>
      </c>
      <c r="S22" s="672">
        <v>42090</v>
      </c>
      <c r="T22" s="672">
        <v>704</v>
      </c>
      <c r="U22" s="672">
        <v>275</v>
      </c>
      <c r="V22" s="672">
        <v>0</v>
      </c>
      <c r="W22" s="672">
        <v>0</v>
      </c>
      <c r="X22" s="672">
        <v>9</v>
      </c>
      <c r="Y22" s="672">
        <v>973</v>
      </c>
      <c r="Z22" s="500">
        <v>11</v>
      </c>
    </row>
    <row r="23" spans="1:26" ht="19.5" customHeight="1">
      <c r="A23" s="500">
        <v>12</v>
      </c>
      <c r="B23" s="501" t="s">
        <v>53</v>
      </c>
      <c r="C23" s="686">
        <v>8927</v>
      </c>
      <c r="D23" s="660">
        <v>61.01</v>
      </c>
      <c r="E23" s="458" t="s">
        <v>504</v>
      </c>
      <c r="F23" s="671" t="s">
        <v>504</v>
      </c>
      <c r="G23" s="451">
        <v>5704</v>
      </c>
      <c r="H23" s="660">
        <v>38.99</v>
      </c>
      <c r="I23" s="458" t="s">
        <v>504</v>
      </c>
      <c r="J23" s="671" t="s">
        <v>504</v>
      </c>
      <c r="K23" s="458">
        <v>14631</v>
      </c>
      <c r="L23" s="458">
        <v>1092</v>
      </c>
      <c r="M23" s="451">
        <v>0</v>
      </c>
      <c r="N23" s="451">
        <v>0</v>
      </c>
      <c r="O23" s="451">
        <v>767</v>
      </c>
      <c r="P23" s="672">
        <v>136</v>
      </c>
      <c r="Q23" s="451">
        <v>12908</v>
      </c>
      <c r="R23" s="672">
        <v>405785</v>
      </c>
      <c r="S23" s="672">
        <v>0</v>
      </c>
      <c r="T23" s="672">
        <v>556</v>
      </c>
      <c r="U23" s="672">
        <v>234</v>
      </c>
      <c r="V23" s="672">
        <v>0</v>
      </c>
      <c r="W23" s="672">
        <v>0</v>
      </c>
      <c r="X23" s="672">
        <v>7</v>
      </c>
      <c r="Y23" s="672">
        <v>713</v>
      </c>
      <c r="Z23" s="500">
        <v>12</v>
      </c>
    </row>
    <row r="24" spans="1:26" ht="19.5" customHeight="1">
      <c r="A24" s="500">
        <v>13</v>
      </c>
      <c r="B24" s="501" t="s">
        <v>54</v>
      </c>
      <c r="C24" s="686">
        <v>7394</v>
      </c>
      <c r="D24" s="660">
        <v>49.65</v>
      </c>
      <c r="E24" s="451">
        <v>2580</v>
      </c>
      <c r="F24" s="660">
        <v>17.32</v>
      </c>
      <c r="G24" s="451">
        <v>3265</v>
      </c>
      <c r="H24" s="660">
        <v>21.92</v>
      </c>
      <c r="I24" s="451">
        <v>1654</v>
      </c>
      <c r="J24" s="660">
        <v>11.11</v>
      </c>
      <c r="K24" s="458">
        <v>14893</v>
      </c>
      <c r="L24" s="458">
        <v>666</v>
      </c>
      <c r="M24" s="451">
        <v>0</v>
      </c>
      <c r="N24" s="451">
        <v>0</v>
      </c>
      <c r="O24" s="451">
        <v>395</v>
      </c>
      <c r="P24" s="672">
        <v>849</v>
      </c>
      <c r="Q24" s="451">
        <v>14681</v>
      </c>
      <c r="R24" s="672">
        <v>295772</v>
      </c>
      <c r="S24" s="672">
        <v>20318</v>
      </c>
      <c r="T24" s="672">
        <v>438</v>
      </c>
      <c r="U24" s="672">
        <v>103</v>
      </c>
      <c r="V24" s="672">
        <v>0</v>
      </c>
      <c r="W24" s="672">
        <v>0</v>
      </c>
      <c r="X24" s="672">
        <v>14</v>
      </c>
      <c r="Y24" s="672">
        <v>616</v>
      </c>
      <c r="Z24" s="500">
        <v>13</v>
      </c>
    </row>
    <row r="25" spans="1:26" ht="19.5" customHeight="1">
      <c r="A25" s="500">
        <v>14</v>
      </c>
      <c r="B25" s="501" t="s">
        <v>55</v>
      </c>
      <c r="C25" s="686">
        <v>15140</v>
      </c>
      <c r="D25" s="660">
        <v>50.79</v>
      </c>
      <c r="E25" s="451">
        <v>3361</v>
      </c>
      <c r="F25" s="660">
        <v>11.27</v>
      </c>
      <c r="G25" s="451">
        <v>7520</v>
      </c>
      <c r="H25" s="660">
        <v>25.22</v>
      </c>
      <c r="I25" s="451">
        <v>3793</v>
      </c>
      <c r="J25" s="660">
        <v>12.72</v>
      </c>
      <c r="K25" s="458">
        <v>29814</v>
      </c>
      <c r="L25" s="458">
        <v>1752</v>
      </c>
      <c r="M25" s="451">
        <v>0</v>
      </c>
      <c r="N25" s="451">
        <v>0</v>
      </c>
      <c r="O25" s="451">
        <v>1073</v>
      </c>
      <c r="P25" s="672">
        <v>1591</v>
      </c>
      <c r="Q25" s="451">
        <v>28580</v>
      </c>
      <c r="R25" s="672">
        <v>1080345</v>
      </c>
      <c r="S25" s="672">
        <v>56009</v>
      </c>
      <c r="T25" s="672">
        <v>1103</v>
      </c>
      <c r="U25" s="672">
        <v>355</v>
      </c>
      <c r="V25" s="672">
        <v>0</v>
      </c>
      <c r="W25" s="672">
        <v>0</v>
      </c>
      <c r="X25" s="672">
        <v>26</v>
      </c>
      <c r="Y25" s="672">
        <v>1504</v>
      </c>
      <c r="Z25" s="500">
        <v>14</v>
      </c>
    </row>
    <row r="26" spans="1:26" ht="19.5" customHeight="1">
      <c r="A26" s="500">
        <v>15</v>
      </c>
      <c r="B26" s="501" t="s">
        <v>57</v>
      </c>
      <c r="C26" s="534">
        <v>22528</v>
      </c>
      <c r="D26" s="671">
        <v>58.79</v>
      </c>
      <c r="E26" s="458">
        <v>3432</v>
      </c>
      <c r="F26" s="671">
        <v>8.96</v>
      </c>
      <c r="G26" s="458">
        <v>8316</v>
      </c>
      <c r="H26" s="671">
        <v>21.7</v>
      </c>
      <c r="I26" s="458">
        <v>4043</v>
      </c>
      <c r="J26" s="671">
        <v>10.55</v>
      </c>
      <c r="K26" s="458">
        <v>38319</v>
      </c>
      <c r="L26" s="458">
        <v>1475</v>
      </c>
      <c r="M26" s="451">
        <v>0</v>
      </c>
      <c r="N26" s="451">
        <v>11</v>
      </c>
      <c r="O26" s="451">
        <v>2828</v>
      </c>
      <c r="P26" s="672">
        <v>1888</v>
      </c>
      <c r="Q26" s="451">
        <v>35893</v>
      </c>
      <c r="R26" s="672">
        <v>1072796</v>
      </c>
      <c r="S26" s="672">
        <v>68636</v>
      </c>
      <c r="T26" s="672">
        <v>1093</v>
      </c>
      <c r="U26" s="672">
        <v>268</v>
      </c>
      <c r="V26" s="672">
        <v>0</v>
      </c>
      <c r="W26" s="672">
        <v>1</v>
      </c>
      <c r="X26" s="672">
        <v>36</v>
      </c>
      <c r="Y26" s="672">
        <v>1540</v>
      </c>
      <c r="Z26" s="500">
        <v>15</v>
      </c>
    </row>
    <row r="27" spans="1:26" ht="19.5" customHeight="1">
      <c r="A27" s="500">
        <v>16</v>
      </c>
      <c r="B27" s="501" t="s">
        <v>442</v>
      </c>
      <c r="C27" s="686">
        <v>16489</v>
      </c>
      <c r="D27" s="660">
        <v>46.86</v>
      </c>
      <c r="E27" s="451">
        <v>3877</v>
      </c>
      <c r="F27" s="660">
        <v>11.02</v>
      </c>
      <c r="G27" s="451">
        <v>10075</v>
      </c>
      <c r="H27" s="660">
        <v>28.63</v>
      </c>
      <c r="I27" s="451">
        <v>4746</v>
      </c>
      <c r="J27" s="660">
        <v>13.49</v>
      </c>
      <c r="K27" s="458">
        <v>35187</v>
      </c>
      <c r="L27" s="458">
        <v>2619</v>
      </c>
      <c r="M27" s="451">
        <v>0</v>
      </c>
      <c r="N27" s="451">
        <v>0</v>
      </c>
      <c r="O27" s="451">
        <v>752</v>
      </c>
      <c r="P27" s="672">
        <v>601</v>
      </c>
      <c r="Q27" s="451">
        <v>32417</v>
      </c>
      <c r="R27" s="672">
        <v>915646</v>
      </c>
      <c r="S27" s="672">
        <v>64614</v>
      </c>
      <c r="T27" s="672">
        <v>1176</v>
      </c>
      <c r="U27" s="672">
        <v>462</v>
      </c>
      <c r="V27" s="672">
        <v>0</v>
      </c>
      <c r="W27" s="672">
        <v>0</v>
      </c>
      <c r="X27" s="672">
        <v>12</v>
      </c>
      <c r="Y27" s="672">
        <v>1550</v>
      </c>
      <c r="Z27" s="500">
        <v>16</v>
      </c>
    </row>
    <row r="28" spans="1:26" ht="19.5" customHeight="1">
      <c r="A28" s="500">
        <v>17</v>
      </c>
      <c r="B28" s="501" t="s">
        <v>62</v>
      </c>
      <c r="C28" s="689">
        <v>55963</v>
      </c>
      <c r="D28" s="671">
        <v>80.78</v>
      </c>
      <c r="E28" s="458">
        <v>2181</v>
      </c>
      <c r="F28" s="671">
        <v>3.15</v>
      </c>
      <c r="G28" s="458">
        <v>7854</v>
      </c>
      <c r="H28" s="671">
        <v>11.34</v>
      </c>
      <c r="I28" s="458">
        <v>3277</v>
      </c>
      <c r="J28" s="671">
        <v>4.73</v>
      </c>
      <c r="K28" s="458">
        <v>69275</v>
      </c>
      <c r="L28" s="458">
        <v>2057</v>
      </c>
      <c r="M28" s="451">
        <v>0</v>
      </c>
      <c r="N28" s="451">
        <v>0</v>
      </c>
      <c r="O28" s="451">
        <v>8221</v>
      </c>
      <c r="P28" s="672">
        <v>201</v>
      </c>
      <c r="Q28" s="451">
        <v>59198</v>
      </c>
      <c r="R28" s="672">
        <v>1397531</v>
      </c>
      <c r="S28" s="672">
        <v>87236</v>
      </c>
      <c r="T28" s="672">
        <v>1704</v>
      </c>
      <c r="U28" s="672">
        <v>670</v>
      </c>
      <c r="V28" s="672">
        <v>0</v>
      </c>
      <c r="W28" s="672">
        <v>0</v>
      </c>
      <c r="X28" s="672">
        <v>119</v>
      </c>
      <c r="Y28" s="672">
        <v>2244</v>
      </c>
      <c r="Z28" s="500">
        <v>17</v>
      </c>
    </row>
    <row r="29" spans="1:26" ht="19.5" customHeight="1">
      <c r="A29" s="500">
        <v>19</v>
      </c>
      <c r="B29" s="501" t="s">
        <v>443</v>
      </c>
      <c r="C29" s="686">
        <v>2276</v>
      </c>
      <c r="D29" s="660">
        <v>36.59</v>
      </c>
      <c r="E29" s="451">
        <v>1347</v>
      </c>
      <c r="F29" s="660">
        <v>21.65</v>
      </c>
      <c r="G29" s="451">
        <v>2028</v>
      </c>
      <c r="H29" s="660">
        <v>32.6</v>
      </c>
      <c r="I29" s="451">
        <v>570</v>
      </c>
      <c r="J29" s="660">
        <v>9.16</v>
      </c>
      <c r="K29" s="458">
        <v>6221</v>
      </c>
      <c r="L29" s="458">
        <v>423</v>
      </c>
      <c r="M29" s="451">
        <v>0</v>
      </c>
      <c r="N29" s="451">
        <v>0</v>
      </c>
      <c r="O29" s="451">
        <v>10</v>
      </c>
      <c r="P29" s="672">
        <v>-130</v>
      </c>
      <c r="Q29" s="451">
        <v>5658</v>
      </c>
      <c r="R29" s="672">
        <v>206968</v>
      </c>
      <c r="S29" s="672">
        <v>13467</v>
      </c>
      <c r="T29" s="672">
        <v>252</v>
      </c>
      <c r="U29" s="672">
        <v>90</v>
      </c>
      <c r="V29" s="672">
        <v>0</v>
      </c>
      <c r="W29" s="672">
        <v>0</v>
      </c>
      <c r="X29" s="672">
        <v>2</v>
      </c>
      <c r="Y29" s="672">
        <v>338</v>
      </c>
      <c r="Z29" s="500">
        <v>19</v>
      </c>
    </row>
    <row r="30" spans="1:26" ht="19.5" customHeight="1">
      <c r="A30" s="500">
        <v>20</v>
      </c>
      <c r="B30" s="501" t="s">
        <v>66</v>
      </c>
      <c r="C30" s="686">
        <v>2577</v>
      </c>
      <c r="D30" s="660">
        <v>75.75</v>
      </c>
      <c r="E30" s="451">
        <v>285</v>
      </c>
      <c r="F30" s="660">
        <v>8.38</v>
      </c>
      <c r="G30" s="451">
        <v>375</v>
      </c>
      <c r="H30" s="660">
        <v>11.02</v>
      </c>
      <c r="I30" s="451">
        <v>165</v>
      </c>
      <c r="J30" s="660">
        <v>4.85</v>
      </c>
      <c r="K30" s="458">
        <v>3402</v>
      </c>
      <c r="L30" s="458">
        <v>95</v>
      </c>
      <c r="M30" s="451">
        <v>0</v>
      </c>
      <c r="N30" s="451">
        <v>0</v>
      </c>
      <c r="O30" s="451">
        <v>50</v>
      </c>
      <c r="P30" s="672">
        <v>-209</v>
      </c>
      <c r="Q30" s="451">
        <v>3048</v>
      </c>
      <c r="R30" s="672">
        <v>76930</v>
      </c>
      <c r="S30" s="672">
        <v>3169</v>
      </c>
      <c r="T30" s="672">
        <v>89</v>
      </c>
      <c r="U30" s="672">
        <v>38</v>
      </c>
      <c r="V30" s="672">
        <v>0</v>
      </c>
      <c r="W30" s="672">
        <v>0</v>
      </c>
      <c r="X30" s="672">
        <v>5</v>
      </c>
      <c r="Y30" s="672">
        <v>125</v>
      </c>
      <c r="Z30" s="500">
        <v>20</v>
      </c>
    </row>
    <row r="31" spans="1:26" ht="19.5" customHeight="1">
      <c r="A31" s="500">
        <v>21</v>
      </c>
      <c r="B31" s="501" t="s">
        <v>68</v>
      </c>
      <c r="C31" s="686">
        <v>574</v>
      </c>
      <c r="D31" s="660">
        <v>57.63</v>
      </c>
      <c r="E31" s="451">
        <v>150</v>
      </c>
      <c r="F31" s="660">
        <v>15.06</v>
      </c>
      <c r="G31" s="451">
        <v>198</v>
      </c>
      <c r="H31" s="660">
        <v>19.88</v>
      </c>
      <c r="I31" s="451">
        <v>74</v>
      </c>
      <c r="J31" s="660">
        <v>7.43</v>
      </c>
      <c r="K31" s="458">
        <v>996</v>
      </c>
      <c r="L31" s="458">
        <v>50</v>
      </c>
      <c r="M31" s="451">
        <v>0</v>
      </c>
      <c r="N31" s="451">
        <v>0</v>
      </c>
      <c r="O31" s="451">
        <v>110</v>
      </c>
      <c r="P31" s="672">
        <v>5</v>
      </c>
      <c r="Q31" s="451">
        <v>841</v>
      </c>
      <c r="R31" s="672">
        <v>28707</v>
      </c>
      <c r="S31" s="672">
        <v>1501</v>
      </c>
      <c r="T31" s="672">
        <v>25</v>
      </c>
      <c r="U31" s="672">
        <v>10</v>
      </c>
      <c r="V31" s="672">
        <v>0</v>
      </c>
      <c r="W31" s="672">
        <v>0</v>
      </c>
      <c r="X31" s="672">
        <v>3</v>
      </c>
      <c r="Y31" s="672">
        <v>33</v>
      </c>
      <c r="Z31" s="500">
        <v>21</v>
      </c>
    </row>
    <row r="32" spans="1:26" ht="19.5" customHeight="1">
      <c r="A32" s="500">
        <v>22</v>
      </c>
      <c r="B32" s="501" t="s">
        <v>71</v>
      </c>
      <c r="C32" s="686">
        <v>528</v>
      </c>
      <c r="D32" s="660">
        <v>35.79</v>
      </c>
      <c r="E32" s="451">
        <v>288</v>
      </c>
      <c r="F32" s="660">
        <v>19.53</v>
      </c>
      <c r="G32" s="451">
        <v>417</v>
      </c>
      <c r="H32" s="660">
        <v>28.27</v>
      </c>
      <c r="I32" s="451">
        <v>242</v>
      </c>
      <c r="J32" s="660">
        <v>16.41</v>
      </c>
      <c r="K32" s="458">
        <v>1475</v>
      </c>
      <c r="L32" s="458">
        <v>101</v>
      </c>
      <c r="M32" s="451">
        <v>0</v>
      </c>
      <c r="N32" s="451">
        <v>0</v>
      </c>
      <c r="O32" s="451">
        <v>48</v>
      </c>
      <c r="P32" s="672">
        <v>-173</v>
      </c>
      <c r="Q32" s="451">
        <v>1153</v>
      </c>
      <c r="R32" s="672">
        <v>23007</v>
      </c>
      <c r="S32" s="672">
        <v>2213</v>
      </c>
      <c r="T32" s="672">
        <v>34</v>
      </c>
      <c r="U32" s="672">
        <v>13</v>
      </c>
      <c r="V32" s="672">
        <v>0</v>
      </c>
      <c r="W32" s="672">
        <v>0</v>
      </c>
      <c r="X32" s="672">
        <v>3</v>
      </c>
      <c r="Y32" s="672">
        <v>49</v>
      </c>
      <c r="Z32" s="500">
        <v>22</v>
      </c>
    </row>
    <row r="33" spans="1:26" ht="19.5" customHeight="1">
      <c r="A33" s="500">
        <v>23</v>
      </c>
      <c r="B33" s="501" t="s">
        <v>73</v>
      </c>
      <c r="C33" s="686">
        <v>299</v>
      </c>
      <c r="D33" s="660">
        <v>43.91</v>
      </c>
      <c r="E33" s="451">
        <v>72</v>
      </c>
      <c r="F33" s="660">
        <v>10.57</v>
      </c>
      <c r="G33" s="451">
        <v>218</v>
      </c>
      <c r="H33" s="660">
        <v>32.01</v>
      </c>
      <c r="I33" s="451">
        <v>92</v>
      </c>
      <c r="J33" s="660">
        <v>13.51</v>
      </c>
      <c r="K33" s="458">
        <v>681</v>
      </c>
      <c r="L33" s="458">
        <v>95</v>
      </c>
      <c r="M33" s="451">
        <v>0</v>
      </c>
      <c r="N33" s="451">
        <v>0</v>
      </c>
      <c r="O33" s="451">
        <v>0</v>
      </c>
      <c r="P33" s="672">
        <v>189</v>
      </c>
      <c r="Q33" s="451">
        <v>775</v>
      </c>
      <c r="R33" s="672">
        <v>11494</v>
      </c>
      <c r="S33" s="672">
        <v>795</v>
      </c>
      <c r="T33" s="672">
        <v>19</v>
      </c>
      <c r="U33" s="672">
        <v>10</v>
      </c>
      <c r="V33" s="672">
        <v>0</v>
      </c>
      <c r="W33" s="672">
        <v>0</v>
      </c>
      <c r="X33" s="672">
        <v>0</v>
      </c>
      <c r="Y33" s="672">
        <v>28</v>
      </c>
      <c r="Z33" s="500">
        <v>23</v>
      </c>
    </row>
    <row r="34" spans="1:26" ht="19.5" customHeight="1">
      <c r="A34" s="500">
        <v>24</v>
      </c>
      <c r="B34" s="501" t="s">
        <v>75</v>
      </c>
      <c r="C34" s="686">
        <v>5</v>
      </c>
      <c r="D34" s="660">
        <v>5.15</v>
      </c>
      <c r="E34" s="451">
        <v>11</v>
      </c>
      <c r="F34" s="660">
        <v>11.34</v>
      </c>
      <c r="G34" s="451">
        <v>49</v>
      </c>
      <c r="H34" s="660">
        <v>50.52</v>
      </c>
      <c r="I34" s="451">
        <v>32</v>
      </c>
      <c r="J34" s="660">
        <v>32.99</v>
      </c>
      <c r="K34" s="458">
        <v>97</v>
      </c>
      <c r="L34" s="458">
        <v>38</v>
      </c>
      <c r="M34" s="451">
        <v>0</v>
      </c>
      <c r="N34" s="451">
        <v>0</v>
      </c>
      <c r="O34" s="451">
        <v>0</v>
      </c>
      <c r="P34" s="672">
        <v>38</v>
      </c>
      <c r="Q34" s="451">
        <v>97</v>
      </c>
      <c r="R34" s="672">
        <v>220</v>
      </c>
      <c r="S34" s="672">
        <v>113</v>
      </c>
      <c r="T34" s="672">
        <v>5</v>
      </c>
      <c r="U34" s="672">
        <v>5</v>
      </c>
      <c r="V34" s="672">
        <v>0</v>
      </c>
      <c r="W34" s="672">
        <v>0</v>
      </c>
      <c r="X34" s="672">
        <v>0</v>
      </c>
      <c r="Y34" s="672">
        <v>7</v>
      </c>
      <c r="Z34" s="500">
        <v>24</v>
      </c>
    </row>
    <row r="35" spans="1:26" ht="19.5" customHeight="1">
      <c r="A35" s="500">
        <v>26</v>
      </c>
      <c r="B35" s="501" t="s">
        <v>77</v>
      </c>
      <c r="C35" s="686">
        <v>6962</v>
      </c>
      <c r="D35" s="660">
        <v>63.38</v>
      </c>
      <c r="E35" s="458" t="s">
        <v>504</v>
      </c>
      <c r="F35" s="671" t="s">
        <v>504</v>
      </c>
      <c r="G35" s="451">
        <v>2988</v>
      </c>
      <c r="H35" s="660">
        <v>27.2</v>
      </c>
      <c r="I35" s="451">
        <v>1035</v>
      </c>
      <c r="J35" s="660">
        <v>9.42</v>
      </c>
      <c r="K35" s="458">
        <v>10985</v>
      </c>
      <c r="L35" s="458">
        <v>478</v>
      </c>
      <c r="M35" s="451">
        <v>0</v>
      </c>
      <c r="N35" s="451">
        <v>0</v>
      </c>
      <c r="O35" s="451">
        <v>686</v>
      </c>
      <c r="P35" s="672">
        <v>-1117</v>
      </c>
      <c r="Q35" s="451">
        <v>8704</v>
      </c>
      <c r="R35" s="672">
        <v>435141</v>
      </c>
      <c r="S35" s="672">
        <v>0</v>
      </c>
      <c r="T35" s="672">
        <v>346</v>
      </c>
      <c r="U35" s="672">
        <v>43</v>
      </c>
      <c r="V35" s="672">
        <v>0</v>
      </c>
      <c r="W35" s="672">
        <v>0</v>
      </c>
      <c r="X35" s="672">
        <v>10</v>
      </c>
      <c r="Y35" s="672">
        <v>498</v>
      </c>
      <c r="Z35" s="500">
        <v>26</v>
      </c>
    </row>
    <row r="36" spans="1:26" ht="19.5" customHeight="1">
      <c r="A36" s="500">
        <v>28</v>
      </c>
      <c r="B36" s="501" t="s">
        <v>79</v>
      </c>
      <c r="C36" s="686">
        <v>4010</v>
      </c>
      <c r="D36" s="660">
        <v>48.81</v>
      </c>
      <c r="E36" s="451">
        <v>1591</v>
      </c>
      <c r="F36" s="660">
        <v>19.36</v>
      </c>
      <c r="G36" s="451">
        <v>1815</v>
      </c>
      <c r="H36" s="660">
        <v>22.09</v>
      </c>
      <c r="I36" s="451">
        <v>800</v>
      </c>
      <c r="J36" s="660">
        <v>9.74</v>
      </c>
      <c r="K36" s="458">
        <v>8216</v>
      </c>
      <c r="L36" s="458">
        <v>436</v>
      </c>
      <c r="M36" s="451">
        <v>0</v>
      </c>
      <c r="N36" s="451">
        <v>0</v>
      </c>
      <c r="O36" s="451">
        <v>538</v>
      </c>
      <c r="P36" s="672">
        <v>-383</v>
      </c>
      <c r="Q36" s="451">
        <v>6859</v>
      </c>
      <c r="R36" s="672">
        <v>222820</v>
      </c>
      <c r="S36" s="672">
        <v>15906</v>
      </c>
      <c r="T36" s="672">
        <v>246</v>
      </c>
      <c r="U36" s="672">
        <v>92</v>
      </c>
      <c r="V36" s="672">
        <v>0</v>
      </c>
      <c r="W36" s="672">
        <v>0</v>
      </c>
      <c r="X36" s="672">
        <v>6</v>
      </c>
      <c r="Y36" s="672">
        <v>363</v>
      </c>
      <c r="Z36" s="500">
        <v>28</v>
      </c>
    </row>
    <row r="37" spans="1:26" ht="19.5" customHeight="1">
      <c r="A37" s="500">
        <v>29</v>
      </c>
      <c r="B37" s="501" t="s">
        <v>80</v>
      </c>
      <c r="C37" s="689">
        <v>1199</v>
      </c>
      <c r="D37" s="671">
        <v>38.63</v>
      </c>
      <c r="E37" s="458">
        <v>555</v>
      </c>
      <c r="F37" s="671">
        <v>17.88</v>
      </c>
      <c r="G37" s="458">
        <v>936</v>
      </c>
      <c r="H37" s="671">
        <v>30.15</v>
      </c>
      <c r="I37" s="458">
        <v>414</v>
      </c>
      <c r="J37" s="671">
        <v>13.34</v>
      </c>
      <c r="K37" s="458">
        <v>3104</v>
      </c>
      <c r="L37" s="458">
        <v>276</v>
      </c>
      <c r="M37" s="451">
        <v>0</v>
      </c>
      <c r="N37" s="451">
        <v>1</v>
      </c>
      <c r="O37" s="451">
        <v>0</v>
      </c>
      <c r="P37" s="672">
        <v>88</v>
      </c>
      <c r="Q37" s="451">
        <v>2915</v>
      </c>
      <c r="R37" s="672">
        <v>108973</v>
      </c>
      <c r="S37" s="672">
        <v>7400</v>
      </c>
      <c r="T37" s="672">
        <v>175</v>
      </c>
      <c r="U37" s="672">
        <v>74</v>
      </c>
      <c r="V37" s="672">
        <v>0</v>
      </c>
      <c r="W37" s="672">
        <v>1</v>
      </c>
      <c r="X37" s="672">
        <v>0</v>
      </c>
      <c r="Y37" s="672">
        <v>234</v>
      </c>
      <c r="Z37" s="500">
        <v>29</v>
      </c>
    </row>
    <row r="38" spans="1:26" ht="19.5" customHeight="1">
      <c r="A38" s="500">
        <v>33</v>
      </c>
      <c r="B38" s="501" t="s">
        <v>81</v>
      </c>
      <c r="C38" s="686">
        <v>1605</v>
      </c>
      <c r="D38" s="660">
        <v>39.93</v>
      </c>
      <c r="E38" s="451">
        <v>489</v>
      </c>
      <c r="F38" s="660">
        <v>12.16</v>
      </c>
      <c r="G38" s="451">
        <v>1401</v>
      </c>
      <c r="H38" s="660">
        <v>34.85</v>
      </c>
      <c r="I38" s="451">
        <v>525</v>
      </c>
      <c r="J38" s="660">
        <v>13.06</v>
      </c>
      <c r="K38" s="458">
        <v>4020</v>
      </c>
      <c r="L38" s="458">
        <v>388</v>
      </c>
      <c r="M38" s="451">
        <v>0</v>
      </c>
      <c r="N38" s="451">
        <v>0</v>
      </c>
      <c r="O38" s="451">
        <v>44</v>
      </c>
      <c r="P38" s="672">
        <v>-72</v>
      </c>
      <c r="Q38" s="451">
        <v>3516</v>
      </c>
      <c r="R38" s="672">
        <v>112232</v>
      </c>
      <c r="S38" s="672">
        <v>5042</v>
      </c>
      <c r="T38" s="672">
        <v>157</v>
      </c>
      <c r="U38" s="672">
        <v>65</v>
      </c>
      <c r="V38" s="672">
        <v>0</v>
      </c>
      <c r="W38" s="672">
        <v>0</v>
      </c>
      <c r="X38" s="672">
        <v>1</v>
      </c>
      <c r="Y38" s="672">
        <v>226</v>
      </c>
      <c r="Z38" s="500">
        <v>33</v>
      </c>
    </row>
    <row r="39" spans="1:26" ht="19.5" customHeight="1">
      <c r="A39" s="500">
        <v>34</v>
      </c>
      <c r="B39" s="501" t="s">
        <v>444</v>
      </c>
      <c r="C39" s="686">
        <v>10777</v>
      </c>
      <c r="D39" s="660">
        <v>54.8</v>
      </c>
      <c r="E39" s="451">
        <v>2440</v>
      </c>
      <c r="F39" s="660">
        <v>12.41</v>
      </c>
      <c r="G39" s="451">
        <v>4518</v>
      </c>
      <c r="H39" s="660">
        <v>22.98</v>
      </c>
      <c r="I39" s="451">
        <v>1929</v>
      </c>
      <c r="J39" s="660">
        <v>9.81</v>
      </c>
      <c r="K39" s="458">
        <v>19664</v>
      </c>
      <c r="L39" s="458">
        <v>1329</v>
      </c>
      <c r="M39" s="451">
        <v>0</v>
      </c>
      <c r="N39" s="451">
        <v>0</v>
      </c>
      <c r="O39" s="451">
        <v>2043</v>
      </c>
      <c r="P39" s="672">
        <v>869</v>
      </c>
      <c r="Q39" s="451">
        <v>17161</v>
      </c>
      <c r="R39" s="672">
        <v>468589</v>
      </c>
      <c r="S39" s="672">
        <v>25956</v>
      </c>
      <c r="T39" s="672">
        <v>560</v>
      </c>
      <c r="U39" s="672">
        <v>231</v>
      </c>
      <c r="V39" s="672">
        <v>0</v>
      </c>
      <c r="W39" s="672">
        <v>0</v>
      </c>
      <c r="X39" s="672">
        <v>16</v>
      </c>
      <c r="Y39" s="672">
        <v>753</v>
      </c>
      <c r="Z39" s="500">
        <v>34</v>
      </c>
    </row>
    <row r="40" spans="1:26" ht="19.5" customHeight="1">
      <c r="A40" s="500">
        <v>39</v>
      </c>
      <c r="B40" s="501" t="s">
        <v>85</v>
      </c>
      <c r="C40" s="686">
        <v>1068</v>
      </c>
      <c r="D40" s="660">
        <v>44.53</v>
      </c>
      <c r="E40" s="451">
        <v>258</v>
      </c>
      <c r="F40" s="660">
        <v>10.76</v>
      </c>
      <c r="G40" s="451">
        <v>715</v>
      </c>
      <c r="H40" s="660">
        <v>29.82</v>
      </c>
      <c r="I40" s="451">
        <v>357</v>
      </c>
      <c r="J40" s="660">
        <v>14.89</v>
      </c>
      <c r="K40" s="458">
        <v>2398</v>
      </c>
      <c r="L40" s="458">
        <v>241</v>
      </c>
      <c r="M40" s="451">
        <v>0</v>
      </c>
      <c r="N40" s="451">
        <v>0</v>
      </c>
      <c r="O40" s="451">
        <v>0</v>
      </c>
      <c r="P40" s="672">
        <v>61</v>
      </c>
      <c r="Q40" s="451">
        <v>2218</v>
      </c>
      <c r="R40" s="672">
        <v>62829</v>
      </c>
      <c r="S40" s="672">
        <v>5161</v>
      </c>
      <c r="T40" s="672">
        <v>93</v>
      </c>
      <c r="U40" s="672">
        <v>39</v>
      </c>
      <c r="V40" s="672">
        <v>0</v>
      </c>
      <c r="W40" s="672">
        <v>0</v>
      </c>
      <c r="X40" s="672">
        <v>1</v>
      </c>
      <c r="Y40" s="672">
        <v>143</v>
      </c>
      <c r="Z40" s="500">
        <v>39</v>
      </c>
    </row>
    <row r="41" spans="1:26" ht="19.5" customHeight="1">
      <c r="A41" s="500">
        <v>40</v>
      </c>
      <c r="B41" s="501" t="s">
        <v>86</v>
      </c>
      <c r="C41" s="686">
        <v>4482</v>
      </c>
      <c r="D41" s="660">
        <v>46.38</v>
      </c>
      <c r="E41" s="451">
        <v>851</v>
      </c>
      <c r="F41" s="660">
        <v>8.8</v>
      </c>
      <c r="G41" s="451">
        <v>3014</v>
      </c>
      <c r="H41" s="660">
        <v>31.18</v>
      </c>
      <c r="I41" s="451">
        <v>1318</v>
      </c>
      <c r="J41" s="660">
        <v>13.64</v>
      </c>
      <c r="K41" s="458">
        <v>9665</v>
      </c>
      <c r="L41" s="458">
        <v>717</v>
      </c>
      <c r="M41" s="451">
        <v>0</v>
      </c>
      <c r="N41" s="451">
        <v>0</v>
      </c>
      <c r="O41" s="451">
        <v>11</v>
      </c>
      <c r="P41" s="672">
        <v>692</v>
      </c>
      <c r="Q41" s="451">
        <v>9629</v>
      </c>
      <c r="R41" s="672">
        <v>248991</v>
      </c>
      <c r="S41" s="672">
        <v>18907</v>
      </c>
      <c r="T41" s="672">
        <v>317</v>
      </c>
      <c r="U41" s="672">
        <v>102</v>
      </c>
      <c r="V41" s="672">
        <v>0</v>
      </c>
      <c r="W41" s="672">
        <v>0</v>
      </c>
      <c r="X41" s="672">
        <v>3</v>
      </c>
      <c r="Y41" s="672">
        <v>471</v>
      </c>
      <c r="Z41" s="500">
        <v>40</v>
      </c>
    </row>
    <row r="42" spans="1:26" ht="19.5" customHeight="1">
      <c r="A42" s="500">
        <v>42</v>
      </c>
      <c r="B42" s="501" t="s">
        <v>87</v>
      </c>
      <c r="C42" s="686">
        <v>8065</v>
      </c>
      <c r="D42" s="660">
        <v>59.43</v>
      </c>
      <c r="E42" s="451">
        <v>1423</v>
      </c>
      <c r="F42" s="660">
        <v>10.48</v>
      </c>
      <c r="G42" s="451">
        <v>2832</v>
      </c>
      <c r="H42" s="660">
        <v>20.86</v>
      </c>
      <c r="I42" s="451">
        <v>1253</v>
      </c>
      <c r="J42" s="660">
        <v>9.23</v>
      </c>
      <c r="K42" s="458">
        <v>13573</v>
      </c>
      <c r="L42" s="458">
        <v>745</v>
      </c>
      <c r="M42" s="451">
        <v>0</v>
      </c>
      <c r="N42" s="451">
        <v>0</v>
      </c>
      <c r="O42" s="451">
        <v>819</v>
      </c>
      <c r="P42" s="672">
        <v>822</v>
      </c>
      <c r="Q42" s="451">
        <v>12831</v>
      </c>
      <c r="R42" s="672">
        <v>383383</v>
      </c>
      <c r="S42" s="672">
        <v>16173</v>
      </c>
      <c r="T42" s="672">
        <v>417</v>
      </c>
      <c r="U42" s="672">
        <v>147</v>
      </c>
      <c r="V42" s="672">
        <v>0</v>
      </c>
      <c r="W42" s="672">
        <v>0</v>
      </c>
      <c r="X42" s="672">
        <v>10</v>
      </c>
      <c r="Y42" s="672">
        <v>578</v>
      </c>
      <c r="Z42" s="500">
        <v>42</v>
      </c>
    </row>
    <row r="43" spans="1:26" ht="19.5" customHeight="1">
      <c r="A43" s="500">
        <v>43</v>
      </c>
      <c r="B43" s="501" t="s">
        <v>89</v>
      </c>
      <c r="C43" s="686">
        <v>5211</v>
      </c>
      <c r="D43" s="660">
        <v>50.2</v>
      </c>
      <c r="E43" s="451">
        <v>1299</v>
      </c>
      <c r="F43" s="660">
        <v>12.51</v>
      </c>
      <c r="G43" s="451">
        <v>2711</v>
      </c>
      <c r="H43" s="660">
        <v>26.11</v>
      </c>
      <c r="I43" s="451">
        <v>1161</v>
      </c>
      <c r="J43" s="660">
        <v>11.18</v>
      </c>
      <c r="K43" s="458">
        <v>10382</v>
      </c>
      <c r="L43" s="458">
        <v>587</v>
      </c>
      <c r="M43" s="451">
        <v>0</v>
      </c>
      <c r="N43" s="451">
        <v>0</v>
      </c>
      <c r="O43" s="451">
        <v>120</v>
      </c>
      <c r="P43" s="672">
        <v>462</v>
      </c>
      <c r="Q43" s="451">
        <v>10137</v>
      </c>
      <c r="R43" s="672">
        <v>274365</v>
      </c>
      <c r="S43" s="672">
        <v>13731</v>
      </c>
      <c r="T43" s="672">
        <v>315</v>
      </c>
      <c r="U43" s="672">
        <v>99</v>
      </c>
      <c r="V43" s="672">
        <v>0</v>
      </c>
      <c r="W43" s="672">
        <v>0</v>
      </c>
      <c r="X43" s="672">
        <v>6</v>
      </c>
      <c r="Y43" s="672">
        <v>407</v>
      </c>
      <c r="Z43" s="500">
        <v>43</v>
      </c>
    </row>
    <row r="44" spans="1:26" ht="19.5" customHeight="1">
      <c r="A44" s="500">
        <v>44</v>
      </c>
      <c r="B44" s="501" t="s">
        <v>90</v>
      </c>
      <c r="C44" s="689">
        <v>3021</v>
      </c>
      <c r="D44" s="671">
        <v>54.28</v>
      </c>
      <c r="E44" s="458">
        <v>685</v>
      </c>
      <c r="F44" s="671">
        <v>12.31</v>
      </c>
      <c r="G44" s="458">
        <v>1100</v>
      </c>
      <c r="H44" s="671">
        <v>19.76</v>
      </c>
      <c r="I44" s="458">
        <v>760</v>
      </c>
      <c r="J44" s="671">
        <v>13.65</v>
      </c>
      <c r="K44" s="458">
        <v>5566</v>
      </c>
      <c r="L44" s="458">
        <v>363</v>
      </c>
      <c r="M44" s="451">
        <v>0</v>
      </c>
      <c r="N44" s="451">
        <v>0</v>
      </c>
      <c r="O44" s="451">
        <v>242</v>
      </c>
      <c r="P44" s="672">
        <v>-79</v>
      </c>
      <c r="Q44" s="451">
        <v>4882</v>
      </c>
      <c r="R44" s="672">
        <v>215846</v>
      </c>
      <c r="S44" s="672">
        <v>9783</v>
      </c>
      <c r="T44" s="672">
        <v>187</v>
      </c>
      <c r="U44" s="672">
        <v>70</v>
      </c>
      <c r="V44" s="672">
        <v>0</v>
      </c>
      <c r="W44" s="672">
        <v>0</v>
      </c>
      <c r="X44" s="672">
        <v>3</v>
      </c>
      <c r="Y44" s="672">
        <v>275</v>
      </c>
      <c r="Z44" s="500">
        <v>44</v>
      </c>
    </row>
    <row r="45" spans="1:26" ht="19.5" customHeight="1">
      <c r="A45" s="500">
        <v>46</v>
      </c>
      <c r="B45" s="501" t="s">
        <v>92</v>
      </c>
      <c r="C45" s="686">
        <v>11126</v>
      </c>
      <c r="D45" s="660">
        <v>58.04</v>
      </c>
      <c r="E45" s="451">
        <v>2299</v>
      </c>
      <c r="F45" s="660">
        <v>11.99</v>
      </c>
      <c r="G45" s="451">
        <v>4015</v>
      </c>
      <c r="H45" s="660">
        <v>20.94</v>
      </c>
      <c r="I45" s="451">
        <v>1732</v>
      </c>
      <c r="J45" s="660">
        <v>9.03</v>
      </c>
      <c r="K45" s="458">
        <v>19172</v>
      </c>
      <c r="L45" s="458">
        <v>633</v>
      </c>
      <c r="M45" s="451">
        <v>0</v>
      </c>
      <c r="N45" s="451">
        <v>0</v>
      </c>
      <c r="O45" s="451">
        <v>321</v>
      </c>
      <c r="P45" s="672">
        <v>-4345</v>
      </c>
      <c r="Q45" s="451">
        <v>13873</v>
      </c>
      <c r="R45" s="672">
        <v>618125</v>
      </c>
      <c r="S45" s="672">
        <v>24457</v>
      </c>
      <c r="T45" s="672">
        <v>357</v>
      </c>
      <c r="U45" s="672">
        <v>101</v>
      </c>
      <c r="V45" s="672">
        <v>0</v>
      </c>
      <c r="W45" s="672">
        <v>0</v>
      </c>
      <c r="X45" s="672">
        <v>11</v>
      </c>
      <c r="Y45" s="672">
        <v>803</v>
      </c>
      <c r="Z45" s="500">
        <v>46</v>
      </c>
    </row>
    <row r="46" spans="1:26" ht="19.5" customHeight="1">
      <c r="A46" s="500">
        <v>47</v>
      </c>
      <c r="B46" s="501" t="s">
        <v>94</v>
      </c>
      <c r="C46" s="686">
        <v>6821</v>
      </c>
      <c r="D46" s="660">
        <v>47.39</v>
      </c>
      <c r="E46" s="451">
        <v>1413</v>
      </c>
      <c r="F46" s="660">
        <v>9.82</v>
      </c>
      <c r="G46" s="451">
        <v>4375</v>
      </c>
      <c r="H46" s="660">
        <v>30.4</v>
      </c>
      <c r="I46" s="451">
        <v>1784</v>
      </c>
      <c r="J46" s="660">
        <v>12.39</v>
      </c>
      <c r="K46" s="458">
        <v>14393</v>
      </c>
      <c r="L46" s="458">
        <v>973</v>
      </c>
      <c r="M46" s="451">
        <v>0</v>
      </c>
      <c r="N46" s="451">
        <v>0</v>
      </c>
      <c r="O46" s="451">
        <v>184</v>
      </c>
      <c r="P46" s="672">
        <v>550</v>
      </c>
      <c r="Q46" s="451">
        <v>13786</v>
      </c>
      <c r="R46" s="672">
        <v>426337</v>
      </c>
      <c r="S46" s="672">
        <v>28254</v>
      </c>
      <c r="T46" s="672">
        <v>474</v>
      </c>
      <c r="U46" s="672">
        <v>101</v>
      </c>
      <c r="V46" s="672">
        <v>0</v>
      </c>
      <c r="W46" s="672">
        <v>0</v>
      </c>
      <c r="X46" s="672">
        <v>12</v>
      </c>
      <c r="Y46" s="672">
        <v>625</v>
      </c>
      <c r="Z46" s="500">
        <v>47</v>
      </c>
    </row>
    <row r="47" spans="1:26" ht="19.5" customHeight="1">
      <c r="A47" s="500">
        <v>48</v>
      </c>
      <c r="B47" s="501" t="s">
        <v>96</v>
      </c>
      <c r="C47" s="686">
        <v>3747</v>
      </c>
      <c r="D47" s="660">
        <v>49.71</v>
      </c>
      <c r="E47" s="451">
        <v>816</v>
      </c>
      <c r="F47" s="660">
        <v>10.83</v>
      </c>
      <c r="G47" s="451">
        <v>2087</v>
      </c>
      <c r="H47" s="660">
        <v>27.69</v>
      </c>
      <c r="I47" s="451">
        <v>887</v>
      </c>
      <c r="J47" s="660">
        <v>11.77</v>
      </c>
      <c r="K47" s="458">
        <v>7537</v>
      </c>
      <c r="L47" s="458">
        <v>411</v>
      </c>
      <c r="M47" s="451">
        <v>0</v>
      </c>
      <c r="N47" s="451">
        <v>0</v>
      </c>
      <c r="O47" s="451">
        <v>30</v>
      </c>
      <c r="P47" s="672">
        <v>-31</v>
      </c>
      <c r="Q47" s="451">
        <v>7065</v>
      </c>
      <c r="R47" s="672">
        <v>187370</v>
      </c>
      <c r="S47" s="672">
        <v>11658</v>
      </c>
      <c r="T47" s="672">
        <v>233</v>
      </c>
      <c r="U47" s="672">
        <v>44</v>
      </c>
      <c r="V47" s="672">
        <v>0</v>
      </c>
      <c r="W47" s="672">
        <v>0</v>
      </c>
      <c r="X47" s="672">
        <v>4</v>
      </c>
      <c r="Y47" s="672">
        <v>321</v>
      </c>
      <c r="Z47" s="500">
        <v>48</v>
      </c>
    </row>
    <row r="48" spans="1:26" ht="19.5" customHeight="1">
      <c r="A48" s="500">
        <v>49</v>
      </c>
      <c r="B48" s="501" t="s">
        <v>98</v>
      </c>
      <c r="C48" s="686">
        <v>3536</v>
      </c>
      <c r="D48" s="660">
        <v>50.34</v>
      </c>
      <c r="E48" s="451">
        <v>943</v>
      </c>
      <c r="F48" s="660">
        <v>13.43</v>
      </c>
      <c r="G48" s="451">
        <v>1877</v>
      </c>
      <c r="H48" s="660">
        <v>26.73</v>
      </c>
      <c r="I48" s="451">
        <v>667</v>
      </c>
      <c r="J48" s="660">
        <v>9.5</v>
      </c>
      <c r="K48" s="458">
        <v>7023</v>
      </c>
      <c r="L48" s="458">
        <v>389</v>
      </c>
      <c r="M48" s="451">
        <v>0</v>
      </c>
      <c r="N48" s="451">
        <v>0</v>
      </c>
      <c r="O48" s="451">
        <v>101</v>
      </c>
      <c r="P48" s="672">
        <v>-375</v>
      </c>
      <c r="Q48" s="451">
        <v>6158</v>
      </c>
      <c r="R48" s="672">
        <v>196462</v>
      </c>
      <c r="S48" s="672">
        <v>15711</v>
      </c>
      <c r="T48" s="672">
        <v>238</v>
      </c>
      <c r="U48" s="672">
        <v>49</v>
      </c>
      <c r="V48" s="672">
        <v>0</v>
      </c>
      <c r="W48" s="672">
        <v>0</v>
      </c>
      <c r="X48" s="672">
        <v>4</v>
      </c>
      <c r="Y48" s="672">
        <v>298</v>
      </c>
      <c r="Z48" s="500">
        <v>49</v>
      </c>
    </row>
    <row r="49" spans="1:26" ht="19.5" customHeight="1">
      <c r="A49" s="500">
        <v>50</v>
      </c>
      <c r="B49" s="501" t="s">
        <v>99</v>
      </c>
      <c r="C49" s="686">
        <v>1764</v>
      </c>
      <c r="D49" s="660">
        <v>57.65</v>
      </c>
      <c r="E49" s="451">
        <v>348</v>
      </c>
      <c r="F49" s="660">
        <v>11.37</v>
      </c>
      <c r="G49" s="451">
        <v>630</v>
      </c>
      <c r="H49" s="660">
        <v>20.59</v>
      </c>
      <c r="I49" s="451">
        <v>318</v>
      </c>
      <c r="J49" s="660">
        <v>10.39</v>
      </c>
      <c r="K49" s="458">
        <v>3060</v>
      </c>
      <c r="L49" s="458">
        <v>148</v>
      </c>
      <c r="M49" s="451">
        <v>0</v>
      </c>
      <c r="N49" s="451">
        <v>0</v>
      </c>
      <c r="O49" s="451">
        <v>3</v>
      </c>
      <c r="P49" s="672">
        <v>28</v>
      </c>
      <c r="Q49" s="451">
        <v>2937</v>
      </c>
      <c r="R49" s="672">
        <v>88214</v>
      </c>
      <c r="S49" s="672">
        <v>4971</v>
      </c>
      <c r="T49" s="672">
        <v>75</v>
      </c>
      <c r="U49" s="672">
        <v>16</v>
      </c>
      <c r="V49" s="672">
        <v>0</v>
      </c>
      <c r="W49" s="672">
        <v>0</v>
      </c>
      <c r="X49" s="672">
        <v>1</v>
      </c>
      <c r="Y49" s="672">
        <v>140</v>
      </c>
      <c r="Z49" s="500">
        <v>50</v>
      </c>
    </row>
    <row r="50" spans="1:26" ht="19.5" customHeight="1" thickBot="1">
      <c r="A50" s="506">
        <v>52</v>
      </c>
      <c r="B50" s="507" t="s">
        <v>101</v>
      </c>
      <c r="C50" s="690">
        <v>2586</v>
      </c>
      <c r="D50" s="677">
        <v>55.18</v>
      </c>
      <c r="E50" s="464">
        <v>535</v>
      </c>
      <c r="F50" s="677">
        <v>11.42</v>
      </c>
      <c r="G50" s="464">
        <v>1064</v>
      </c>
      <c r="H50" s="677">
        <v>22.71</v>
      </c>
      <c r="I50" s="464">
        <v>501</v>
      </c>
      <c r="J50" s="677">
        <v>10.69</v>
      </c>
      <c r="K50" s="678">
        <v>4686</v>
      </c>
      <c r="L50" s="678">
        <v>180</v>
      </c>
      <c r="M50" s="464">
        <v>0</v>
      </c>
      <c r="N50" s="464">
        <v>0</v>
      </c>
      <c r="O50" s="464">
        <v>74</v>
      </c>
      <c r="P50" s="679">
        <v>-323</v>
      </c>
      <c r="Q50" s="464">
        <v>4109</v>
      </c>
      <c r="R50" s="679">
        <v>95790</v>
      </c>
      <c r="S50" s="679">
        <v>5353</v>
      </c>
      <c r="T50" s="679">
        <v>122</v>
      </c>
      <c r="U50" s="679">
        <v>20</v>
      </c>
      <c r="V50" s="679">
        <v>0</v>
      </c>
      <c r="W50" s="679">
        <v>0</v>
      </c>
      <c r="X50" s="679">
        <v>5</v>
      </c>
      <c r="Y50" s="679">
        <v>152</v>
      </c>
      <c r="Z50" s="506">
        <v>52</v>
      </c>
    </row>
    <row r="51" spans="1:26" ht="19.5" customHeight="1">
      <c r="A51" s="500">
        <v>53</v>
      </c>
      <c r="B51" s="501" t="s">
        <v>502</v>
      </c>
      <c r="C51" s="686">
        <v>2035</v>
      </c>
      <c r="D51" s="660">
        <v>50.34</v>
      </c>
      <c r="E51" s="451">
        <v>306</v>
      </c>
      <c r="F51" s="660">
        <v>7.57</v>
      </c>
      <c r="G51" s="451">
        <v>1112</v>
      </c>
      <c r="H51" s="660">
        <v>27.5</v>
      </c>
      <c r="I51" s="451">
        <v>590</v>
      </c>
      <c r="J51" s="660">
        <v>14.59</v>
      </c>
      <c r="K51" s="458">
        <v>4043</v>
      </c>
      <c r="L51" s="458">
        <v>313</v>
      </c>
      <c r="M51" s="451">
        <v>0</v>
      </c>
      <c r="N51" s="451">
        <v>0</v>
      </c>
      <c r="O51" s="451">
        <v>0</v>
      </c>
      <c r="P51" s="672">
        <v>-64</v>
      </c>
      <c r="Q51" s="451">
        <v>3666</v>
      </c>
      <c r="R51" s="672">
        <v>169609</v>
      </c>
      <c r="S51" s="672">
        <v>7641</v>
      </c>
      <c r="T51" s="672">
        <v>207</v>
      </c>
      <c r="U51" s="672">
        <v>76</v>
      </c>
      <c r="V51" s="672">
        <v>0</v>
      </c>
      <c r="W51" s="672">
        <v>0</v>
      </c>
      <c r="X51" s="672">
        <v>0</v>
      </c>
      <c r="Y51" s="672">
        <v>278</v>
      </c>
      <c r="Z51" s="500">
        <v>53</v>
      </c>
    </row>
    <row r="52" spans="1:26" ht="19.5" customHeight="1">
      <c r="A52" s="500">
        <v>54</v>
      </c>
      <c r="B52" s="501" t="s">
        <v>105</v>
      </c>
      <c r="C52" s="686">
        <v>1092</v>
      </c>
      <c r="D52" s="660">
        <v>44.23</v>
      </c>
      <c r="E52" s="451">
        <v>221</v>
      </c>
      <c r="F52" s="660">
        <v>8.95</v>
      </c>
      <c r="G52" s="451">
        <v>856</v>
      </c>
      <c r="H52" s="660">
        <v>34.67</v>
      </c>
      <c r="I52" s="451">
        <v>300</v>
      </c>
      <c r="J52" s="660">
        <v>12.15</v>
      </c>
      <c r="K52" s="458">
        <v>2469</v>
      </c>
      <c r="L52" s="458">
        <v>245</v>
      </c>
      <c r="M52" s="451">
        <v>0</v>
      </c>
      <c r="N52" s="451">
        <v>0</v>
      </c>
      <c r="O52" s="451">
        <v>0</v>
      </c>
      <c r="P52" s="672">
        <v>21</v>
      </c>
      <c r="Q52" s="451">
        <v>2245</v>
      </c>
      <c r="R52" s="672">
        <v>54621</v>
      </c>
      <c r="S52" s="672">
        <v>3152</v>
      </c>
      <c r="T52" s="672">
        <v>85</v>
      </c>
      <c r="U52" s="672">
        <v>35</v>
      </c>
      <c r="V52" s="672">
        <v>0</v>
      </c>
      <c r="W52" s="672">
        <v>0</v>
      </c>
      <c r="X52" s="672">
        <v>0</v>
      </c>
      <c r="Y52" s="672">
        <v>107</v>
      </c>
      <c r="Z52" s="500">
        <v>54</v>
      </c>
    </row>
    <row r="53" spans="1:26" ht="19.5" customHeight="1">
      <c r="A53" s="500">
        <v>55</v>
      </c>
      <c r="B53" s="501" t="s">
        <v>404</v>
      </c>
      <c r="C53" s="686">
        <v>1315</v>
      </c>
      <c r="D53" s="660">
        <v>58.19</v>
      </c>
      <c r="E53" s="451">
        <v>253</v>
      </c>
      <c r="F53" s="660">
        <v>11.19</v>
      </c>
      <c r="G53" s="451">
        <v>450</v>
      </c>
      <c r="H53" s="660">
        <v>19.91</v>
      </c>
      <c r="I53" s="451">
        <v>242</v>
      </c>
      <c r="J53" s="660">
        <v>10.71</v>
      </c>
      <c r="K53" s="458">
        <v>2260</v>
      </c>
      <c r="L53" s="458">
        <v>128</v>
      </c>
      <c r="M53" s="451">
        <v>0</v>
      </c>
      <c r="N53" s="451">
        <v>0</v>
      </c>
      <c r="O53" s="451">
        <v>99</v>
      </c>
      <c r="P53" s="672">
        <v>213</v>
      </c>
      <c r="Q53" s="451">
        <v>2246</v>
      </c>
      <c r="R53" s="672">
        <v>77392</v>
      </c>
      <c r="S53" s="672">
        <v>2406</v>
      </c>
      <c r="T53" s="672">
        <v>84</v>
      </c>
      <c r="U53" s="672">
        <v>29</v>
      </c>
      <c r="V53" s="672">
        <v>0</v>
      </c>
      <c r="W53" s="672">
        <v>0</v>
      </c>
      <c r="X53" s="672">
        <v>1</v>
      </c>
      <c r="Y53" s="672">
        <v>100</v>
      </c>
      <c r="Z53" s="500">
        <v>55</v>
      </c>
    </row>
    <row r="54" spans="1:26" ht="19.5" customHeight="1">
      <c r="A54" s="500">
        <v>57</v>
      </c>
      <c r="B54" s="501" t="s">
        <v>109</v>
      </c>
      <c r="C54" s="686">
        <v>889</v>
      </c>
      <c r="D54" s="660">
        <v>49.72</v>
      </c>
      <c r="E54" s="451">
        <v>271</v>
      </c>
      <c r="F54" s="660">
        <v>15.16</v>
      </c>
      <c r="G54" s="451">
        <v>378</v>
      </c>
      <c r="H54" s="660">
        <v>21.14</v>
      </c>
      <c r="I54" s="451">
        <v>250</v>
      </c>
      <c r="J54" s="660">
        <v>13.98</v>
      </c>
      <c r="K54" s="458">
        <v>1788</v>
      </c>
      <c r="L54" s="458">
        <v>130</v>
      </c>
      <c r="M54" s="451">
        <v>0</v>
      </c>
      <c r="N54" s="451">
        <v>0</v>
      </c>
      <c r="O54" s="451">
        <v>0</v>
      </c>
      <c r="P54" s="672">
        <v>-210</v>
      </c>
      <c r="Q54" s="451">
        <v>1448</v>
      </c>
      <c r="R54" s="672">
        <v>49391</v>
      </c>
      <c r="S54" s="672">
        <v>3015</v>
      </c>
      <c r="T54" s="672">
        <v>64</v>
      </c>
      <c r="U54" s="672">
        <v>33</v>
      </c>
      <c r="V54" s="672">
        <v>0</v>
      </c>
      <c r="W54" s="672">
        <v>0</v>
      </c>
      <c r="X54" s="672">
        <v>0</v>
      </c>
      <c r="Y54" s="672">
        <v>84</v>
      </c>
      <c r="Z54" s="500">
        <v>57</v>
      </c>
    </row>
    <row r="55" spans="1:26" ht="19.5" customHeight="1">
      <c r="A55" s="500">
        <v>61</v>
      </c>
      <c r="B55" s="501" t="s">
        <v>110</v>
      </c>
      <c r="C55" s="686">
        <v>249</v>
      </c>
      <c r="D55" s="660">
        <v>37.95</v>
      </c>
      <c r="E55" s="451">
        <v>68</v>
      </c>
      <c r="F55" s="660">
        <v>10.37</v>
      </c>
      <c r="G55" s="451">
        <v>254</v>
      </c>
      <c r="H55" s="660">
        <v>38.72</v>
      </c>
      <c r="I55" s="451">
        <v>85</v>
      </c>
      <c r="J55" s="660">
        <v>12.96</v>
      </c>
      <c r="K55" s="458">
        <v>656</v>
      </c>
      <c r="L55" s="458">
        <v>46</v>
      </c>
      <c r="M55" s="451">
        <v>0</v>
      </c>
      <c r="N55" s="451">
        <v>0</v>
      </c>
      <c r="O55" s="451">
        <v>0</v>
      </c>
      <c r="P55" s="672">
        <v>-63</v>
      </c>
      <c r="Q55" s="451">
        <v>547</v>
      </c>
      <c r="R55" s="672">
        <v>13850</v>
      </c>
      <c r="S55" s="672">
        <v>974</v>
      </c>
      <c r="T55" s="672">
        <v>25</v>
      </c>
      <c r="U55" s="672">
        <v>10</v>
      </c>
      <c r="V55" s="672">
        <v>0</v>
      </c>
      <c r="W55" s="672">
        <v>0</v>
      </c>
      <c r="X55" s="672">
        <v>0</v>
      </c>
      <c r="Y55" s="672">
        <v>39</v>
      </c>
      <c r="Z55" s="500">
        <v>61</v>
      </c>
    </row>
    <row r="56" spans="1:26" ht="19.5" customHeight="1">
      <c r="A56" s="500">
        <v>62</v>
      </c>
      <c r="B56" s="501" t="s">
        <v>112</v>
      </c>
      <c r="C56" s="686">
        <v>1487</v>
      </c>
      <c r="D56" s="660">
        <v>54.45</v>
      </c>
      <c r="E56" s="451">
        <v>310</v>
      </c>
      <c r="F56" s="660">
        <v>11.35</v>
      </c>
      <c r="G56" s="451">
        <v>626</v>
      </c>
      <c r="H56" s="660">
        <v>22.92</v>
      </c>
      <c r="I56" s="451">
        <v>308</v>
      </c>
      <c r="J56" s="660">
        <v>11.28</v>
      </c>
      <c r="K56" s="458">
        <v>2731</v>
      </c>
      <c r="L56" s="458">
        <v>155</v>
      </c>
      <c r="M56" s="451">
        <v>0</v>
      </c>
      <c r="N56" s="451">
        <v>0</v>
      </c>
      <c r="O56" s="451">
        <v>44</v>
      </c>
      <c r="P56" s="672">
        <v>213</v>
      </c>
      <c r="Q56" s="451">
        <v>2745</v>
      </c>
      <c r="R56" s="672">
        <v>78291</v>
      </c>
      <c r="S56" s="672">
        <v>3447</v>
      </c>
      <c r="T56" s="672">
        <v>84</v>
      </c>
      <c r="U56" s="672">
        <v>31</v>
      </c>
      <c r="V56" s="672">
        <v>0</v>
      </c>
      <c r="W56" s="672">
        <v>0</v>
      </c>
      <c r="X56" s="672">
        <v>1</v>
      </c>
      <c r="Y56" s="672">
        <v>139</v>
      </c>
      <c r="Z56" s="500">
        <v>62</v>
      </c>
    </row>
    <row r="57" spans="1:26" ht="19.5" customHeight="1">
      <c r="A57" s="500">
        <v>68</v>
      </c>
      <c r="B57" s="501" t="s">
        <v>114</v>
      </c>
      <c r="C57" s="686">
        <v>1241</v>
      </c>
      <c r="D57" s="660">
        <v>36.59</v>
      </c>
      <c r="E57" s="451">
        <v>456</v>
      </c>
      <c r="F57" s="660">
        <v>13.45</v>
      </c>
      <c r="G57" s="451">
        <v>1204</v>
      </c>
      <c r="H57" s="660">
        <v>35.51</v>
      </c>
      <c r="I57" s="451">
        <v>490</v>
      </c>
      <c r="J57" s="660">
        <v>14.45</v>
      </c>
      <c r="K57" s="458">
        <v>3391</v>
      </c>
      <c r="L57" s="458">
        <v>363</v>
      </c>
      <c r="M57" s="451">
        <v>0</v>
      </c>
      <c r="N57" s="451">
        <v>0</v>
      </c>
      <c r="O57" s="451">
        <v>0</v>
      </c>
      <c r="P57" s="672">
        <v>-211</v>
      </c>
      <c r="Q57" s="451">
        <v>2817</v>
      </c>
      <c r="R57" s="672">
        <v>75242</v>
      </c>
      <c r="S57" s="672">
        <v>3799</v>
      </c>
      <c r="T57" s="672">
        <v>126</v>
      </c>
      <c r="U57" s="672">
        <v>62</v>
      </c>
      <c r="V57" s="672">
        <v>0</v>
      </c>
      <c r="W57" s="672">
        <v>0</v>
      </c>
      <c r="X57" s="672">
        <v>1</v>
      </c>
      <c r="Y57" s="672">
        <v>172</v>
      </c>
      <c r="Z57" s="500">
        <v>68</v>
      </c>
    </row>
    <row r="58" spans="1:26" ht="19.5" customHeight="1">
      <c r="A58" s="500">
        <v>69</v>
      </c>
      <c r="B58" s="501" t="s">
        <v>116</v>
      </c>
      <c r="C58" s="686">
        <v>805</v>
      </c>
      <c r="D58" s="660">
        <v>48.38</v>
      </c>
      <c r="E58" s="451">
        <v>171</v>
      </c>
      <c r="F58" s="660">
        <v>10.28</v>
      </c>
      <c r="G58" s="451">
        <v>460</v>
      </c>
      <c r="H58" s="660">
        <v>27.64</v>
      </c>
      <c r="I58" s="451">
        <v>228</v>
      </c>
      <c r="J58" s="660">
        <v>13.7</v>
      </c>
      <c r="K58" s="458">
        <v>1664</v>
      </c>
      <c r="L58" s="458">
        <v>137</v>
      </c>
      <c r="M58" s="451">
        <v>0</v>
      </c>
      <c r="N58" s="451">
        <v>0</v>
      </c>
      <c r="O58" s="451">
        <v>0</v>
      </c>
      <c r="P58" s="672">
        <v>-137</v>
      </c>
      <c r="Q58" s="451">
        <v>1390</v>
      </c>
      <c r="R58" s="672">
        <v>53652</v>
      </c>
      <c r="S58" s="672">
        <v>2142</v>
      </c>
      <c r="T58" s="672">
        <v>66</v>
      </c>
      <c r="U58" s="672">
        <v>28</v>
      </c>
      <c r="V58" s="672">
        <v>0</v>
      </c>
      <c r="W58" s="672">
        <v>0</v>
      </c>
      <c r="X58" s="672">
        <v>0</v>
      </c>
      <c r="Y58" s="672">
        <v>92</v>
      </c>
      <c r="Z58" s="500">
        <v>69</v>
      </c>
    </row>
    <row r="59" spans="1:26" ht="19.5" customHeight="1">
      <c r="A59" s="500">
        <v>71</v>
      </c>
      <c r="B59" s="501" t="s">
        <v>118</v>
      </c>
      <c r="C59" s="686">
        <v>358</v>
      </c>
      <c r="D59" s="660">
        <v>38.13</v>
      </c>
      <c r="E59" s="451">
        <v>110</v>
      </c>
      <c r="F59" s="660">
        <v>11.71</v>
      </c>
      <c r="G59" s="451">
        <v>342</v>
      </c>
      <c r="H59" s="660">
        <v>36.42</v>
      </c>
      <c r="I59" s="451">
        <v>129</v>
      </c>
      <c r="J59" s="660">
        <v>13.74</v>
      </c>
      <c r="K59" s="458">
        <v>939</v>
      </c>
      <c r="L59" s="458">
        <v>128</v>
      </c>
      <c r="M59" s="451">
        <v>0</v>
      </c>
      <c r="N59" s="451">
        <v>0</v>
      </c>
      <c r="O59" s="451">
        <v>0</v>
      </c>
      <c r="P59" s="672">
        <v>-10</v>
      </c>
      <c r="Q59" s="451">
        <v>801</v>
      </c>
      <c r="R59" s="672">
        <v>20933</v>
      </c>
      <c r="S59" s="672">
        <v>921</v>
      </c>
      <c r="T59" s="672">
        <v>39</v>
      </c>
      <c r="U59" s="672">
        <v>23</v>
      </c>
      <c r="V59" s="672">
        <v>0</v>
      </c>
      <c r="W59" s="672">
        <v>0</v>
      </c>
      <c r="X59" s="672">
        <v>0</v>
      </c>
      <c r="Y59" s="672">
        <v>57</v>
      </c>
      <c r="Z59" s="500">
        <v>71</v>
      </c>
    </row>
    <row r="60" spans="1:26" ht="19.5" customHeight="1">
      <c r="A60" s="500">
        <v>73</v>
      </c>
      <c r="B60" s="501" t="s">
        <v>119</v>
      </c>
      <c r="C60" s="686">
        <v>2476</v>
      </c>
      <c r="D60" s="660">
        <v>52.47</v>
      </c>
      <c r="E60" s="451">
        <v>705</v>
      </c>
      <c r="F60" s="660">
        <v>14.94</v>
      </c>
      <c r="G60" s="451">
        <v>1100</v>
      </c>
      <c r="H60" s="660">
        <v>23.31</v>
      </c>
      <c r="I60" s="451">
        <v>438</v>
      </c>
      <c r="J60" s="660">
        <v>9.28</v>
      </c>
      <c r="K60" s="458">
        <v>4719</v>
      </c>
      <c r="L60" s="458">
        <v>247</v>
      </c>
      <c r="M60" s="451">
        <v>0</v>
      </c>
      <c r="N60" s="451">
        <v>0</v>
      </c>
      <c r="O60" s="451">
        <v>157</v>
      </c>
      <c r="P60" s="672">
        <v>194</v>
      </c>
      <c r="Q60" s="451">
        <v>4509</v>
      </c>
      <c r="R60" s="672">
        <v>145649</v>
      </c>
      <c r="S60" s="672">
        <v>8807</v>
      </c>
      <c r="T60" s="672">
        <v>158</v>
      </c>
      <c r="U60" s="672">
        <v>56</v>
      </c>
      <c r="V60" s="672">
        <v>0</v>
      </c>
      <c r="W60" s="672">
        <v>0</v>
      </c>
      <c r="X60" s="672">
        <v>3</v>
      </c>
      <c r="Y60" s="672">
        <v>220</v>
      </c>
      <c r="Z60" s="500">
        <v>73</v>
      </c>
    </row>
    <row r="61" spans="1:26" ht="19.5" customHeight="1">
      <c r="A61" s="500">
        <v>74</v>
      </c>
      <c r="B61" s="501" t="s">
        <v>120</v>
      </c>
      <c r="C61" s="686">
        <v>829</v>
      </c>
      <c r="D61" s="660">
        <v>40.84</v>
      </c>
      <c r="E61" s="451">
        <v>149</v>
      </c>
      <c r="F61" s="660">
        <v>7.34</v>
      </c>
      <c r="G61" s="451">
        <v>768</v>
      </c>
      <c r="H61" s="660">
        <v>37.83</v>
      </c>
      <c r="I61" s="451">
        <v>284</v>
      </c>
      <c r="J61" s="660">
        <v>13.99</v>
      </c>
      <c r="K61" s="458">
        <v>2030</v>
      </c>
      <c r="L61" s="458">
        <v>183</v>
      </c>
      <c r="M61" s="451">
        <v>0</v>
      </c>
      <c r="N61" s="451">
        <v>0</v>
      </c>
      <c r="O61" s="451">
        <v>0</v>
      </c>
      <c r="P61" s="672">
        <v>72</v>
      </c>
      <c r="Q61" s="451">
        <v>1919</v>
      </c>
      <c r="R61" s="672">
        <v>51816</v>
      </c>
      <c r="S61" s="672">
        <v>2289</v>
      </c>
      <c r="T61" s="672">
        <v>70</v>
      </c>
      <c r="U61" s="672">
        <v>24</v>
      </c>
      <c r="V61" s="672">
        <v>0</v>
      </c>
      <c r="W61" s="672">
        <v>0</v>
      </c>
      <c r="X61" s="672">
        <v>0</v>
      </c>
      <c r="Y61" s="672">
        <v>96</v>
      </c>
      <c r="Z61" s="500">
        <v>74</v>
      </c>
    </row>
    <row r="62" spans="1:26" ht="19.5" customHeight="1">
      <c r="A62" s="500">
        <v>76</v>
      </c>
      <c r="B62" s="501" t="s">
        <v>122</v>
      </c>
      <c r="C62" s="686">
        <v>33693</v>
      </c>
      <c r="D62" s="660">
        <v>47.35</v>
      </c>
      <c r="E62" s="451">
        <v>5062</v>
      </c>
      <c r="F62" s="660">
        <v>7.11</v>
      </c>
      <c r="G62" s="451">
        <v>22493</v>
      </c>
      <c r="H62" s="660">
        <v>31.6</v>
      </c>
      <c r="I62" s="451">
        <v>9922</v>
      </c>
      <c r="J62" s="660">
        <v>13.94</v>
      </c>
      <c r="K62" s="458">
        <v>71170</v>
      </c>
      <c r="L62" s="458">
        <v>5481</v>
      </c>
      <c r="M62" s="451">
        <v>0</v>
      </c>
      <c r="N62" s="451">
        <v>0</v>
      </c>
      <c r="O62" s="451">
        <v>3084</v>
      </c>
      <c r="P62" s="672">
        <v>-81</v>
      </c>
      <c r="Q62" s="451">
        <v>62524</v>
      </c>
      <c r="R62" s="672">
        <v>1463862</v>
      </c>
      <c r="S62" s="672">
        <v>101244</v>
      </c>
      <c r="T62" s="672">
        <v>1756</v>
      </c>
      <c r="U62" s="672">
        <v>647</v>
      </c>
      <c r="V62" s="672">
        <v>0</v>
      </c>
      <c r="W62" s="672">
        <v>0</v>
      </c>
      <c r="X62" s="672">
        <v>73</v>
      </c>
      <c r="Y62" s="672">
        <v>2343</v>
      </c>
      <c r="Z62" s="500">
        <v>76</v>
      </c>
    </row>
    <row r="63" spans="1:26" ht="19.5" customHeight="1">
      <c r="A63" s="500">
        <v>82</v>
      </c>
      <c r="B63" s="501" t="s">
        <v>124</v>
      </c>
      <c r="C63" s="686">
        <v>2465</v>
      </c>
      <c r="D63" s="660">
        <v>46.64</v>
      </c>
      <c r="E63" s="451">
        <v>681</v>
      </c>
      <c r="F63" s="660">
        <v>12.89</v>
      </c>
      <c r="G63" s="451">
        <v>1660</v>
      </c>
      <c r="H63" s="660">
        <v>31.41</v>
      </c>
      <c r="I63" s="451">
        <v>479</v>
      </c>
      <c r="J63" s="660">
        <v>9.06</v>
      </c>
      <c r="K63" s="458">
        <v>5285</v>
      </c>
      <c r="L63" s="458">
        <v>373</v>
      </c>
      <c r="M63" s="451">
        <v>0</v>
      </c>
      <c r="N63" s="451">
        <v>0</v>
      </c>
      <c r="O63" s="451">
        <v>4</v>
      </c>
      <c r="P63" s="672">
        <v>39</v>
      </c>
      <c r="Q63" s="451">
        <v>4947</v>
      </c>
      <c r="R63" s="672">
        <v>186750</v>
      </c>
      <c r="S63" s="672">
        <v>10980</v>
      </c>
      <c r="T63" s="672">
        <v>245</v>
      </c>
      <c r="U63" s="672">
        <v>94</v>
      </c>
      <c r="V63" s="672">
        <v>0</v>
      </c>
      <c r="W63" s="672">
        <v>0</v>
      </c>
      <c r="X63" s="672">
        <v>1</v>
      </c>
      <c r="Y63" s="672">
        <v>332</v>
      </c>
      <c r="Z63" s="500">
        <v>82</v>
      </c>
    </row>
    <row r="64" spans="1:26" ht="19.5" customHeight="1">
      <c r="A64" s="500">
        <v>83</v>
      </c>
      <c r="B64" s="501" t="s">
        <v>126</v>
      </c>
      <c r="C64" s="686">
        <v>2248</v>
      </c>
      <c r="D64" s="660">
        <v>44.91</v>
      </c>
      <c r="E64" s="451">
        <v>603</v>
      </c>
      <c r="F64" s="660">
        <v>12.05</v>
      </c>
      <c r="G64" s="451">
        <v>1694</v>
      </c>
      <c r="H64" s="660">
        <v>33.85</v>
      </c>
      <c r="I64" s="451">
        <v>460</v>
      </c>
      <c r="J64" s="660">
        <v>9.19</v>
      </c>
      <c r="K64" s="458">
        <v>5005</v>
      </c>
      <c r="L64" s="458">
        <v>353</v>
      </c>
      <c r="M64" s="451">
        <v>0</v>
      </c>
      <c r="N64" s="451">
        <v>0</v>
      </c>
      <c r="O64" s="451">
        <v>31</v>
      </c>
      <c r="P64" s="672">
        <v>-135</v>
      </c>
      <c r="Q64" s="451">
        <v>4486</v>
      </c>
      <c r="R64" s="672">
        <v>141839</v>
      </c>
      <c r="S64" s="672">
        <v>9284</v>
      </c>
      <c r="T64" s="672">
        <v>169</v>
      </c>
      <c r="U64" s="672">
        <v>67</v>
      </c>
      <c r="V64" s="672">
        <v>0</v>
      </c>
      <c r="W64" s="672">
        <v>0</v>
      </c>
      <c r="X64" s="672">
        <v>1</v>
      </c>
      <c r="Y64" s="672">
        <v>242</v>
      </c>
      <c r="Z64" s="500">
        <v>83</v>
      </c>
    </row>
    <row r="65" spans="1:26" ht="19.5" customHeight="1">
      <c r="A65" s="500">
        <v>86</v>
      </c>
      <c r="B65" s="501" t="s">
        <v>128</v>
      </c>
      <c r="C65" s="686">
        <v>2160</v>
      </c>
      <c r="D65" s="660">
        <v>49.13</v>
      </c>
      <c r="E65" s="451">
        <v>303</v>
      </c>
      <c r="F65" s="660">
        <v>6.89</v>
      </c>
      <c r="G65" s="451">
        <v>1345</v>
      </c>
      <c r="H65" s="660">
        <v>30.6</v>
      </c>
      <c r="I65" s="451">
        <v>588</v>
      </c>
      <c r="J65" s="660">
        <v>13.38</v>
      </c>
      <c r="K65" s="458">
        <v>4396</v>
      </c>
      <c r="L65" s="458">
        <v>429</v>
      </c>
      <c r="M65" s="451">
        <v>0</v>
      </c>
      <c r="N65" s="451">
        <v>0</v>
      </c>
      <c r="O65" s="451">
        <v>0</v>
      </c>
      <c r="P65" s="672">
        <v>-277</v>
      </c>
      <c r="Q65" s="451">
        <v>3690</v>
      </c>
      <c r="R65" s="672">
        <v>135022</v>
      </c>
      <c r="S65" s="672">
        <v>12123</v>
      </c>
      <c r="T65" s="672">
        <v>178</v>
      </c>
      <c r="U65" s="672">
        <v>75</v>
      </c>
      <c r="V65" s="672">
        <v>0</v>
      </c>
      <c r="W65" s="672">
        <v>0</v>
      </c>
      <c r="X65" s="672">
        <v>0</v>
      </c>
      <c r="Y65" s="672">
        <v>269</v>
      </c>
      <c r="Z65" s="500">
        <v>86</v>
      </c>
    </row>
    <row r="66" spans="1:26" ht="19.5" customHeight="1">
      <c r="A66" s="500">
        <v>87</v>
      </c>
      <c r="B66" s="501" t="s">
        <v>129</v>
      </c>
      <c r="C66" s="686">
        <v>644</v>
      </c>
      <c r="D66" s="660">
        <v>45.16</v>
      </c>
      <c r="E66" s="451">
        <v>108</v>
      </c>
      <c r="F66" s="660">
        <v>7.57</v>
      </c>
      <c r="G66" s="451">
        <v>450</v>
      </c>
      <c r="H66" s="660">
        <v>31.56</v>
      </c>
      <c r="I66" s="451">
        <v>224</v>
      </c>
      <c r="J66" s="660">
        <v>15.71</v>
      </c>
      <c r="K66" s="458">
        <v>1426</v>
      </c>
      <c r="L66" s="458">
        <v>132</v>
      </c>
      <c r="M66" s="451">
        <v>0</v>
      </c>
      <c r="N66" s="451">
        <v>0</v>
      </c>
      <c r="O66" s="451">
        <v>0</v>
      </c>
      <c r="P66" s="672">
        <v>16</v>
      </c>
      <c r="Q66" s="451">
        <v>1310</v>
      </c>
      <c r="R66" s="672">
        <v>35781</v>
      </c>
      <c r="S66" s="672">
        <v>1541</v>
      </c>
      <c r="T66" s="672">
        <v>61</v>
      </c>
      <c r="U66" s="672">
        <v>24</v>
      </c>
      <c r="V66" s="672">
        <v>0</v>
      </c>
      <c r="W66" s="672">
        <v>0</v>
      </c>
      <c r="X66" s="672">
        <v>0</v>
      </c>
      <c r="Y66" s="672">
        <v>75</v>
      </c>
      <c r="Z66" s="500">
        <v>87</v>
      </c>
    </row>
    <row r="67" spans="1:26" ht="19.5" customHeight="1">
      <c r="A67" s="500">
        <v>89</v>
      </c>
      <c r="B67" s="501" t="s">
        <v>130</v>
      </c>
      <c r="C67" s="686">
        <v>5158</v>
      </c>
      <c r="D67" s="660">
        <v>51.03</v>
      </c>
      <c r="E67" s="451">
        <v>1105</v>
      </c>
      <c r="F67" s="660">
        <v>10.93</v>
      </c>
      <c r="G67" s="451">
        <v>2880</v>
      </c>
      <c r="H67" s="660">
        <v>28.49</v>
      </c>
      <c r="I67" s="451">
        <v>965</v>
      </c>
      <c r="J67" s="660">
        <v>9.55</v>
      </c>
      <c r="K67" s="458">
        <v>10108</v>
      </c>
      <c r="L67" s="458">
        <v>604</v>
      </c>
      <c r="M67" s="451">
        <v>0</v>
      </c>
      <c r="N67" s="451">
        <v>0</v>
      </c>
      <c r="O67" s="451">
        <v>198</v>
      </c>
      <c r="P67" s="672">
        <v>212</v>
      </c>
      <c r="Q67" s="451">
        <v>9518</v>
      </c>
      <c r="R67" s="672">
        <v>210541</v>
      </c>
      <c r="S67" s="672">
        <v>13810</v>
      </c>
      <c r="T67" s="672">
        <v>244</v>
      </c>
      <c r="U67" s="672">
        <v>85</v>
      </c>
      <c r="V67" s="672">
        <v>0</v>
      </c>
      <c r="W67" s="672">
        <v>0</v>
      </c>
      <c r="X67" s="672">
        <v>11</v>
      </c>
      <c r="Y67" s="672">
        <v>360</v>
      </c>
      <c r="Z67" s="500">
        <v>89</v>
      </c>
    </row>
    <row r="68" spans="1:26" ht="19.5" customHeight="1">
      <c r="A68" s="500">
        <v>90</v>
      </c>
      <c r="B68" s="501" t="s">
        <v>131</v>
      </c>
      <c r="C68" s="686">
        <v>5212</v>
      </c>
      <c r="D68" s="660">
        <v>49.61</v>
      </c>
      <c r="E68" s="451">
        <v>1050</v>
      </c>
      <c r="F68" s="660">
        <v>9.99</v>
      </c>
      <c r="G68" s="451">
        <v>3338</v>
      </c>
      <c r="H68" s="660">
        <v>31.77</v>
      </c>
      <c r="I68" s="451">
        <v>907</v>
      </c>
      <c r="J68" s="660">
        <v>8.63</v>
      </c>
      <c r="K68" s="458">
        <v>10507</v>
      </c>
      <c r="L68" s="458">
        <v>783</v>
      </c>
      <c r="M68" s="451">
        <v>0</v>
      </c>
      <c r="N68" s="451">
        <v>0</v>
      </c>
      <c r="O68" s="451">
        <v>381</v>
      </c>
      <c r="P68" s="672">
        <v>118</v>
      </c>
      <c r="Q68" s="451">
        <v>9461</v>
      </c>
      <c r="R68" s="672">
        <v>223722</v>
      </c>
      <c r="S68" s="672">
        <v>14000</v>
      </c>
      <c r="T68" s="672">
        <v>248</v>
      </c>
      <c r="U68" s="672">
        <v>94</v>
      </c>
      <c r="V68" s="672">
        <v>0</v>
      </c>
      <c r="W68" s="672">
        <v>0</v>
      </c>
      <c r="X68" s="672">
        <v>6</v>
      </c>
      <c r="Y68" s="672">
        <v>375</v>
      </c>
      <c r="Z68" s="500">
        <v>90</v>
      </c>
    </row>
    <row r="69" spans="1:26" ht="19.5" customHeight="1">
      <c r="A69" s="500">
        <v>91</v>
      </c>
      <c r="B69" s="501" t="s">
        <v>133</v>
      </c>
      <c r="C69" s="686">
        <v>1288</v>
      </c>
      <c r="D69" s="660">
        <v>52.57</v>
      </c>
      <c r="E69" s="451">
        <v>328</v>
      </c>
      <c r="F69" s="660">
        <v>13.39</v>
      </c>
      <c r="G69" s="451">
        <v>612</v>
      </c>
      <c r="H69" s="660">
        <v>24.98</v>
      </c>
      <c r="I69" s="451">
        <v>222</v>
      </c>
      <c r="J69" s="660">
        <v>9.06</v>
      </c>
      <c r="K69" s="458">
        <v>2450</v>
      </c>
      <c r="L69" s="458">
        <v>135</v>
      </c>
      <c r="M69" s="451">
        <v>0</v>
      </c>
      <c r="N69" s="451">
        <v>0</v>
      </c>
      <c r="O69" s="451">
        <v>0</v>
      </c>
      <c r="P69" s="672">
        <v>-157</v>
      </c>
      <c r="Q69" s="451">
        <v>2158</v>
      </c>
      <c r="R69" s="672">
        <v>64383</v>
      </c>
      <c r="S69" s="672">
        <v>3862</v>
      </c>
      <c r="T69" s="672">
        <v>81</v>
      </c>
      <c r="U69" s="672">
        <v>30</v>
      </c>
      <c r="V69" s="672">
        <v>0</v>
      </c>
      <c r="W69" s="672">
        <v>0</v>
      </c>
      <c r="X69" s="672">
        <v>0</v>
      </c>
      <c r="Y69" s="672">
        <v>102</v>
      </c>
      <c r="Z69" s="500">
        <v>91</v>
      </c>
    </row>
    <row r="70" spans="1:26" ht="19.5" customHeight="1">
      <c r="A70" s="500">
        <v>94</v>
      </c>
      <c r="B70" s="501" t="s">
        <v>135</v>
      </c>
      <c r="C70" s="686">
        <v>1918</v>
      </c>
      <c r="D70" s="660">
        <v>45.83</v>
      </c>
      <c r="E70" s="451">
        <v>424</v>
      </c>
      <c r="F70" s="660">
        <v>10.13</v>
      </c>
      <c r="G70" s="451">
        <v>1353</v>
      </c>
      <c r="H70" s="660">
        <v>32.33</v>
      </c>
      <c r="I70" s="451">
        <v>490</v>
      </c>
      <c r="J70" s="660">
        <v>11.71</v>
      </c>
      <c r="K70" s="458">
        <v>4185</v>
      </c>
      <c r="L70" s="458">
        <v>354</v>
      </c>
      <c r="M70" s="451">
        <v>0</v>
      </c>
      <c r="N70" s="451">
        <v>0</v>
      </c>
      <c r="O70" s="451">
        <v>40</v>
      </c>
      <c r="P70" s="672">
        <v>-103</v>
      </c>
      <c r="Q70" s="451">
        <v>3688</v>
      </c>
      <c r="R70" s="672">
        <v>91363</v>
      </c>
      <c r="S70" s="672">
        <v>4363</v>
      </c>
      <c r="T70" s="672">
        <v>120</v>
      </c>
      <c r="U70" s="672">
        <v>44</v>
      </c>
      <c r="V70" s="672">
        <v>0</v>
      </c>
      <c r="W70" s="672">
        <v>0</v>
      </c>
      <c r="X70" s="672">
        <v>1</v>
      </c>
      <c r="Y70" s="672">
        <v>165</v>
      </c>
      <c r="Z70" s="500">
        <v>94</v>
      </c>
    </row>
    <row r="71" spans="1:26" ht="19.5" customHeight="1">
      <c r="A71" s="500">
        <v>96</v>
      </c>
      <c r="B71" s="501" t="s">
        <v>136</v>
      </c>
      <c r="C71" s="686">
        <v>19</v>
      </c>
      <c r="D71" s="660">
        <v>33.93</v>
      </c>
      <c r="E71" s="451">
        <v>7</v>
      </c>
      <c r="F71" s="660">
        <v>12.5</v>
      </c>
      <c r="G71" s="451">
        <v>16</v>
      </c>
      <c r="H71" s="660">
        <v>28.57</v>
      </c>
      <c r="I71" s="451">
        <v>14</v>
      </c>
      <c r="J71" s="660">
        <v>25</v>
      </c>
      <c r="K71" s="458">
        <v>56</v>
      </c>
      <c r="L71" s="458">
        <v>3</v>
      </c>
      <c r="M71" s="451">
        <v>0</v>
      </c>
      <c r="N71" s="451">
        <v>0</v>
      </c>
      <c r="O71" s="451">
        <v>0</v>
      </c>
      <c r="P71" s="672">
        <v>32</v>
      </c>
      <c r="Q71" s="451">
        <v>85</v>
      </c>
      <c r="R71" s="672">
        <v>986</v>
      </c>
      <c r="S71" s="672">
        <v>49</v>
      </c>
      <c r="T71" s="672">
        <v>2</v>
      </c>
      <c r="U71" s="672">
        <v>1</v>
      </c>
      <c r="V71" s="672">
        <v>0</v>
      </c>
      <c r="W71" s="672">
        <v>0</v>
      </c>
      <c r="X71" s="672">
        <v>0</v>
      </c>
      <c r="Y71" s="672">
        <v>2</v>
      </c>
      <c r="Z71" s="500">
        <v>96</v>
      </c>
    </row>
    <row r="72" spans="1:26" ht="19.5" customHeight="1">
      <c r="A72" s="500">
        <v>97</v>
      </c>
      <c r="B72" s="501" t="s">
        <v>138</v>
      </c>
      <c r="C72" s="686">
        <v>133</v>
      </c>
      <c r="D72" s="660">
        <v>38.11</v>
      </c>
      <c r="E72" s="451">
        <v>59</v>
      </c>
      <c r="F72" s="660">
        <v>16.91</v>
      </c>
      <c r="G72" s="451">
        <v>103</v>
      </c>
      <c r="H72" s="660">
        <v>29.51</v>
      </c>
      <c r="I72" s="451">
        <v>54</v>
      </c>
      <c r="J72" s="660">
        <v>15.47</v>
      </c>
      <c r="K72" s="458">
        <v>349</v>
      </c>
      <c r="L72" s="458">
        <v>20</v>
      </c>
      <c r="M72" s="451">
        <v>0</v>
      </c>
      <c r="N72" s="451">
        <v>0</v>
      </c>
      <c r="O72" s="451">
        <v>0</v>
      </c>
      <c r="P72" s="672">
        <v>168</v>
      </c>
      <c r="Q72" s="451">
        <v>497</v>
      </c>
      <c r="R72" s="672">
        <v>14255</v>
      </c>
      <c r="S72" s="672">
        <v>601</v>
      </c>
      <c r="T72" s="672">
        <v>16</v>
      </c>
      <c r="U72" s="672">
        <v>5</v>
      </c>
      <c r="V72" s="672">
        <v>0</v>
      </c>
      <c r="W72" s="672">
        <v>0</v>
      </c>
      <c r="X72" s="672">
        <v>0</v>
      </c>
      <c r="Y72" s="672">
        <v>18</v>
      </c>
      <c r="Z72" s="500">
        <v>97</v>
      </c>
    </row>
    <row r="73" spans="1:26" ht="19.5" customHeight="1">
      <c r="A73" s="500">
        <v>98</v>
      </c>
      <c r="B73" s="387" t="s">
        <v>205</v>
      </c>
      <c r="C73" s="686">
        <v>954</v>
      </c>
      <c r="D73" s="660">
        <v>41.61</v>
      </c>
      <c r="E73" s="451">
        <v>297</v>
      </c>
      <c r="F73" s="660">
        <v>12.95</v>
      </c>
      <c r="G73" s="451">
        <v>715</v>
      </c>
      <c r="H73" s="660">
        <v>31.18</v>
      </c>
      <c r="I73" s="451">
        <v>327</v>
      </c>
      <c r="J73" s="660">
        <v>14.26</v>
      </c>
      <c r="K73" s="458">
        <v>2293</v>
      </c>
      <c r="L73" s="458">
        <v>126</v>
      </c>
      <c r="M73" s="451">
        <v>0</v>
      </c>
      <c r="N73" s="451">
        <v>0</v>
      </c>
      <c r="O73" s="451">
        <v>0</v>
      </c>
      <c r="P73" s="672">
        <v>28</v>
      </c>
      <c r="Q73" s="451">
        <v>2195</v>
      </c>
      <c r="R73" s="672">
        <v>59279</v>
      </c>
      <c r="S73" s="672">
        <v>2811</v>
      </c>
      <c r="T73" s="672">
        <v>69</v>
      </c>
      <c r="U73" s="672">
        <v>24</v>
      </c>
      <c r="V73" s="672">
        <v>0</v>
      </c>
      <c r="W73" s="672">
        <v>0</v>
      </c>
      <c r="X73" s="672">
        <v>0</v>
      </c>
      <c r="Y73" s="672">
        <v>98</v>
      </c>
      <c r="Z73" s="500">
        <v>98</v>
      </c>
    </row>
    <row r="74" spans="1:26" ht="19.5" customHeight="1">
      <c r="A74" s="500">
        <v>99</v>
      </c>
      <c r="B74" s="501" t="s">
        <v>141</v>
      </c>
      <c r="C74" s="686">
        <v>116</v>
      </c>
      <c r="D74" s="660">
        <v>33.23</v>
      </c>
      <c r="E74" s="451">
        <v>67</v>
      </c>
      <c r="F74" s="660">
        <v>19.2</v>
      </c>
      <c r="G74" s="451">
        <v>119</v>
      </c>
      <c r="H74" s="660">
        <v>34.1</v>
      </c>
      <c r="I74" s="451">
        <v>47</v>
      </c>
      <c r="J74" s="660">
        <v>13.47</v>
      </c>
      <c r="K74" s="458">
        <v>349</v>
      </c>
      <c r="L74" s="458">
        <v>30</v>
      </c>
      <c r="M74" s="451">
        <v>0</v>
      </c>
      <c r="N74" s="451">
        <v>0</v>
      </c>
      <c r="O74" s="451">
        <v>0</v>
      </c>
      <c r="P74" s="672">
        <v>-17</v>
      </c>
      <c r="Q74" s="451">
        <v>302</v>
      </c>
      <c r="R74" s="672">
        <v>4675</v>
      </c>
      <c r="S74" s="672">
        <v>747</v>
      </c>
      <c r="T74" s="672">
        <v>12</v>
      </c>
      <c r="U74" s="672">
        <v>5</v>
      </c>
      <c r="V74" s="672">
        <v>0</v>
      </c>
      <c r="W74" s="672">
        <v>0</v>
      </c>
      <c r="X74" s="672">
        <v>0</v>
      </c>
      <c r="Y74" s="672">
        <v>15</v>
      </c>
      <c r="Z74" s="500">
        <v>99</v>
      </c>
    </row>
    <row r="75" spans="1:26" ht="19.5" customHeight="1">
      <c r="A75" s="500">
        <v>100</v>
      </c>
      <c r="B75" s="387" t="s">
        <v>206</v>
      </c>
      <c r="C75" s="686">
        <v>303</v>
      </c>
      <c r="D75" s="660">
        <v>41.79</v>
      </c>
      <c r="E75" s="451">
        <v>27</v>
      </c>
      <c r="F75" s="660">
        <v>3.72</v>
      </c>
      <c r="G75" s="451">
        <v>210</v>
      </c>
      <c r="H75" s="660">
        <v>28.97</v>
      </c>
      <c r="I75" s="451">
        <v>185</v>
      </c>
      <c r="J75" s="660">
        <v>25.52</v>
      </c>
      <c r="K75" s="458">
        <v>725</v>
      </c>
      <c r="L75" s="458">
        <v>79</v>
      </c>
      <c r="M75" s="451">
        <v>0</v>
      </c>
      <c r="N75" s="451">
        <v>0</v>
      </c>
      <c r="O75" s="451">
        <v>0</v>
      </c>
      <c r="P75" s="672">
        <v>69</v>
      </c>
      <c r="Q75" s="451">
        <v>715</v>
      </c>
      <c r="R75" s="672">
        <v>17834</v>
      </c>
      <c r="S75" s="672">
        <v>275</v>
      </c>
      <c r="T75" s="672">
        <v>35</v>
      </c>
      <c r="U75" s="672">
        <v>12</v>
      </c>
      <c r="V75" s="672">
        <v>0</v>
      </c>
      <c r="W75" s="672">
        <v>0</v>
      </c>
      <c r="X75" s="672">
        <v>0</v>
      </c>
      <c r="Y75" s="672">
        <v>42</v>
      </c>
      <c r="Z75" s="500">
        <v>100</v>
      </c>
    </row>
    <row r="76" spans="1:26" ht="19.5" customHeight="1">
      <c r="A76" s="500">
        <v>101</v>
      </c>
      <c r="B76" s="501" t="s">
        <v>144</v>
      </c>
      <c r="C76" s="686">
        <v>562</v>
      </c>
      <c r="D76" s="660">
        <v>58.41</v>
      </c>
      <c r="E76" s="451">
        <v>121</v>
      </c>
      <c r="F76" s="660">
        <v>12.58</v>
      </c>
      <c r="G76" s="451">
        <v>189</v>
      </c>
      <c r="H76" s="660">
        <v>19.65</v>
      </c>
      <c r="I76" s="451">
        <v>90</v>
      </c>
      <c r="J76" s="660">
        <v>9.36</v>
      </c>
      <c r="K76" s="458">
        <v>962</v>
      </c>
      <c r="L76" s="458">
        <v>55</v>
      </c>
      <c r="M76" s="451">
        <v>0</v>
      </c>
      <c r="N76" s="451">
        <v>0</v>
      </c>
      <c r="O76" s="451">
        <v>17</v>
      </c>
      <c r="P76" s="672">
        <v>73</v>
      </c>
      <c r="Q76" s="451">
        <v>963</v>
      </c>
      <c r="R76" s="672">
        <v>24149</v>
      </c>
      <c r="S76" s="672">
        <v>807</v>
      </c>
      <c r="T76" s="672">
        <v>33</v>
      </c>
      <c r="U76" s="672">
        <v>10</v>
      </c>
      <c r="V76" s="672">
        <v>0</v>
      </c>
      <c r="W76" s="672">
        <v>0</v>
      </c>
      <c r="X76" s="672">
        <v>1</v>
      </c>
      <c r="Y76" s="672">
        <v>46</v>
      </c>
      <c r="Z76" s="500">
        <v>101</v>
      </c>
    </row>
    <row r="77" spans="1:26" ht="19.5" customHeight="1">
      <c r="A77" s="500">
        <v>102</v>
      </c>
      <c r="B77" s="501" t="s">
        <v>146</v>
      </c>
      <c r="C77" s="686">
        <v>2337</v>
      </c>
      <c r="D77" s="660">
        <v>54.97</v>
      </c>
      <c r="E77" s="451">
        <v>665</v>
      </c>
      <c r="F77" s="660">
        <v>15.64</v>
      </c>
      <c r="G77" s="451">
        <v>956</v>
      </c>
      <c r="H77" s="660">
        <v>22.48</v>
      </c>
      <c r="I77" s="451">
        <v>294</v>
      </c>
      <c r="J77" s="660">
        <v>6.91</v>
      </c>
      <c r="K77" s="458">
        <v>4252</v>
      </c>
      <c r="L77" s="458">
        <v>216</v>
      </c>
      <c r="M77" s="451">
        <v>0</v>
      </c>
      <c r="N77" s="451">
        <v>0</v>
      </c>
      <c r="O77" s="451">
        <v>291</v>
      </c>
      <c r="P77" s="672">
        <v>-181</v>
      </c>
      <c r="Q77" s="451">
        <v>3564</v>
      </c>
      <c r="R77" s="672">
        <v>103422</v>
      </c>
      <c r="S77" s="672">
        <v>4909</v>
      </c>
      <c r="T77" s="672">
        <v>113</v>
      </c>
      <c r="U77" s="672">
        <v>39</v>
      </c>
      <c r="V77" s="672">
        <v>0</v>
      </c>
      <c r="W77" s="672">
        <v>0</v>
      </c>
      <c r="X77" s="672">
        <v>6</v>
      </c>
      <c r="Y77" s="672">
        <v>147</v>
      </c>
      <c r="Z77" s="500">
        <v>102</v>
      </c>
    </row>
    <row r="78" spans="1:26" ht="19.5" customHeight="1">
      <c r="A78" s="500">
        <v>103</v>
      </c>
      <c r="B78" s="501" t="s">
        <v>147</v>
      </c>
      <c r="C78" s="686">
        <v>1020</v>
      </c>
      <c r="D78" s="660">
        <v>41.89</v>
      </c>
      <c r="E78" s="451">
        <v>319</v>
      </c>
      <c r="F78" s="660">
        <v>13.1</v>
      </c>
      <c r="G78" s="451">
        <v>791</v>
      </c>
      <c r="H78" s="660">
        <v>32.48</v>
      </c>
      <c r="I78" s="451">
        <v>305</v>
      </c>
      <c r="J78" s="660">
        <v>12.53</v>
      </c>
      <c r="K78" s="458">
        <v>2435</v>
      </c>
      <c r="L78" s="458">
        <v>186</v>
      </c>
      <c r="M78" s="451">
        <v>0</v>
      </c>
      <c r="N78" s="451">
        <v>0</v>
      </c>
      <c r="O78" s="451">
        <v>0</v>
      </c>
      <c r="P78" s="672">
        <v>-82</v>
      </c>
      <c r="Q78" s="451">
        <v>2167</v>
      </c>
      <c r="R78" s="672">
        <v>84077</v>
      </c>
      <c r="S78" s="672">
        <v>7022</v>
      </c>
      <c r="T78" s="672">
        <v>128</v>
      </c>
      <c r="U78" s="672">
        <v>54</v>
      </c>
      <c r="V78" s="672">
        <v>0</v>
      </c>
      <c r="W78" s="672">
        <v>0</v>
      </c>
      <c r="X78" s="672">
        <v>0</v>
      </c>
      <c r="Y78" s="672">
        <v>193</v>
      </c>
      <c r="Z78" s="500">
        <v>103</v>
      </c>
    </row>
    <row r="79" spans="1:26" ht="19.5" customHeight="1">
      <c r="A79" s="500">
        <v>104</v>
      </c>
      <c r="B79" s="501" t="s">
        <v>148</v>
      </c>
      <c r="C79" s="689">
        <v>288</v>
      </c>
      <c r="D79" s="671">
        <v>46.38</v>
      </c>
      <c r="E79" s="458">
        <v>61</v>
      </c>
      <c r="F79" s="671">
        <v>9.82</v>
      </c>
      <c r="G79" s="458">
        <v>179</v>
      </c>
      <c r="H79" s="671">
        <v>28.82</v>
      </c>
      <c r="I79" s="458">
        <v>93</v>
      </c>
      <c r="J79" s="671">
        <v>14.98</v>
      </c>
      <c r="K79" s="458">
        <v>621</v>
      </c>
      <c r="L79" s="458">
        <v>74</v>
      </c>
      <c r="M79" s="451">
        <v>0</v>
      </c>
      <c r="N79" s="451">
        <v>0</v>
      </c>
      <c r="O79" s="451">
        <v>0</v>
      </c>
      <c r="P79" s="672">
        <v>-29</v>
      </c>
      <c r="Q79" s="451">
        <v>518</v>
      </c>
      <c r="R79" s="672">
        <v>15605</v>
      </c>
      <c r="S79" s="672">
        <v>319</v>
      </c>
      <c r="T79" s="672">
        <v>19</v>
      </c>
      <c r="U79" s="672">
        <v>10</v>
      </c>
      <c r="V79" s="672">
        <v>0</v>
      </c>
      <c r="W79" s="672">
        <v>0</v>
      </c>
      <c r="X79" s="672">
        <v>0</v>
      </c>
      <c r="Y79" s="672">
        <v>32</v>
      </c>
      <c r="Z79" s="500">
        <v>104</v>
      </c>
    </row>
    <row r="80" spans="1:26" ht="19.5" customHeight="1">
      <c r="A80" s="500">
        <v>109</v>
      </c>
      <c r="B80" s="501" t="s">
        <v>150</v>
      </c>
      <c r="C80" s="686">
        <v>2885</v>
      </c>
      <c r="D80" s="660">
        <v>43.73</v>
      </c>
      <c r="E80" s="451">
        <v>698</v>
      </c>
      <c r="F80" s="660">
        <v>10.58</v>
      </c>
      <c r="G80" s="451">
        <v>2202</v>
      </c>
      <c r="H80" s="660">
        <v>33.38</v>
      </c>
      <c r="I80" s="451">
        <v>812</v>
      </c>
      <c r="J80" s="660">
        <v>12.31</v>
      </c>
      <c r="K80" s="458">
        <v>6597</v>
      </c>
      <c r="L80" s="458">
        <v>536</v>
      </c>
      <c r="M80" s="451">
        <v>0</v>
      </c>
      <c r="N80" s="451">
        <v>0</v>
      </c>
      <c r="O80" s="451">
        <v>75</v>
      </c>
      <c r="P80" s="672">
        <v>98</v>
      </c>
      <c r="Q80" s="451">
        <v>6084</v>
      </c>
      <c r="R80" s="672">
        <v>180345</v>
      </c>
      <c r="S80" s="672">
        <v>13954</v>
      </c>
      <c r="T80" s="672">
        <v>245</v>
      </c>
      <c r="U80" s="672">
        <v>91</v>
      </c>
      <c r="V80" s="672">
        <v>0</v>
      </c>
      <c r="W80" s="672">
        <v>0</v>
      </c>
      <c r="X80" s="672">
        <v>2</v>
      </c>
      <c r="Y80" s="672">
        <v>344</v>
      </c>
      <c r="Z80" s="500">
        <v>109</v>
      </c>
    </row>
    <row r="81" spans="1:26" ht="19.5" customHeight="1">
      <c r="A81" s="500">
        <v>111</v>
      </c>
      <c r="B81" s="501" t="s">
        <v>151</v>
      </c>
      <c r="C81" s="686">
        <v>1906</v>
      </c>
      <c r="D81" s="660">
        <v>45.73</v>
      </c>
      <c r="E81" s="451">
        <v>582</v>
      </c>
      <c r="F81" s="660">
        <v>13.96</v>
      </c>
      <c r="G81" s="451">
        <v>1177</v>
      </c>
      <c r="H81" s="660">
        <v>28.24</v>
      </c>
      <c r="I81" s="451">
        <v>503</v>
      </c>
      <c r="J81" s="660">
        <v>12.07</v>
      </c>
      <c r="K81" s="458">
        <v>4168</v>
      </c>
      <c r="L81" s="458">
        <v>375</v>
      </c>
      <c r="M81" s="451">
        <v>0</v>
      </c>
      <c r="N81" s="451">
        <v>0</v>
      </c>
      <c r="O81" s="451">
        <v>24</v>
      </c>
      <c r="P81" s="672">
        <v>121</v>
      </c>
      <c r="Q81" s="451">
        <v>3890</v>
      </c>
      <c r="R81" s="672">
        <v>119134</v>
      </c>
      <c r="S81" s="672">
        <v>8314</v>
      </c>
      <c r="T81" s="672">
        <v>145</v>
      </c>
      <c r="U81" s="672">
        <v>62</v>
      </c>
      <c r="V81" s="672">
        <v>0</v>
      </c>
      <c r="W81" s="672">
        <v>0</v>
      </c>
      <c r="X81" s="672">
        <v>1</v>
      </c>
      <c r="Y81" s="672">
        <v>214</v>
      </c>
      <c r="Z81" s="500">
        <v>111</v>
      </c>
    </row>
    <row r="82" spans="1:26" ht="19.5" customHeight="1">
      <c r="A82" s="500">
        <v>112</v>
      </c>
      <c r="B82" s="501" t="s">
        <v>152</v>
      </c>
      <c r="C82" s="686">
        <v>3016</v>
      </c>
      <c r="D82" s="660">
        <v>44.02</v>
      </c>
      <c r="E82" s="451">
        <v>738</v>
      </c>
      <c r="F82" s="660">
        <v>10.77</v>
      </c>
      <c r="G82" s="451">
        <v>2257</v>
      </c>
      <c r="H82" s="660">
        <v>32.94</v>
      </c>
      <c r="I82" s="451">
        <v>841</v>
      </c>
      <c r="J82" s="660">
        <v>12.27</v>
      </c>
      <c r="K82" s="458">
        <v>6852</v>
      </c>
      <c r="L82" s="458">
        <v>524</v>
      </c>
      <c r="M82" s="451">
        <v>0</v>
      </c>
      <c r="N82" s="451">
        <v>0</v>
      </c>
      <c r="O82" s="451">
        <v>47</v>
      </c>
      <c r="P82" s="672">
        <v>658</v>
      </c>
      <c r="Q82" s="451">
        <v>6939</v>
      </c>
      <c r="R82" s="672">
        <v>177435</v>
      </c>
      <c r="S82" s="672">
        <v>9224</v>
      </c>
      <c r="T82" s="672">
        <v>216</v>
      </c>
      <c r="U82" s="672">
        <v>83</v>
      </c>
      <c r="V82" s="672">
        <v>0</v>
      </c>
      <c r="W82" s="672">
        <v>0</v>
      </c>
      <c r="X82" s="672">
        <v>1</v>
      </c>
      <c r="Y82" s="672">
        <v>342</v>
      </c>
      <c r="Z82" s="500">
        <v>112</v>
      </c>
    </row>
    <row r="83" spans="1:26" ht="19.5" customHeight="1">
      <c r="A83" s="500">
        <v>113</v>
      </c>
      <c r="B83" s="501" t="s">
        <v>153</v>
      </c>
      <c r="C83" s="686">
        <v>1550</v>
      </c>
      <c r="D83" s="660">
        <v>47.89</v>
      </c>
      <c r="E83" s="451">
        <v>494</v>
      </c>
      <c r="F83" s="660">
        <v>15.27</v>
      </c>
      <c r="G83" s="451">
        <v>806</v>
      </c>
      <c r="H83" s="660">
        <v>24.91</v>
      </c>
      <c r="I83" s="451">
        <v>386</v>
      </c>
      <c r="J83" s="660">
        <v>11.93</v>
      </c>
      <c r="K83" s="458">
        <v>3236</v>
      </c>
      <c r="L83" s="458">
        <v>161</v>
      </c>
      <c r="M83" s="451">
        <v>0</v>
      </c>
      <c r="N83" s="451">
        <v>0</v>
      </c>
      <c r="O83" s="451">
        <v>3</v>
      </c>
      <c r="P83" s="672">
        <v>131</v>
      </c>
      <c r="Q83" s="451">
        <v>3203</v>
      </c>
      <c r="R83" s="672">
        <v>70451</v>
      </c>
      <c r="S83" s="672">
        <v>3981</v>
      </c>
      <c r="T83" s="672">
        <v>120</v>
      </c>
      <c r="U83" s="672">
        <v>29</v>
      </c>
      <c r="V83" s="672">
        <v>0</v>
      </c>
      <c r="W83" s="672">
        <v>0</v>
      </c>
      <c r="X83" s="672">
        <v>1</v>
      </c>
      <c r="Y83" s="672">
        <v>168</v>
      </c>
      <c r="Z83" s="500">
        <v>113</v>
      </c>
    </row>
    <row r="84" spans="1:26" ht="19.5" customHeight="1">
      <c r="A84" s="500">
        <v>114</v>
      </c>
      <c r="B84" s="501" t="s">
        <v>154</v>
      </c>
      <c r="C84" s="686">
        <v>1155</v>
      </c>
      <c r="D84" s="660">
        <v>46.4</v>
      </c>
      <c r="E84" s="451">
        <v>580</v>
      </c>
      <c r="F84" s="660">
        <v>23.3</v>
      </c>
      <c r="G84" s="451">
        <v>546</v>
      </c>
      <c r="H84" s="660">
        <v>21.94</v>
      </c>
      <c r="I84" s="451">
        <v>208</v>
      </c>
      <c r="J84" s="660">
        <v>8.36</v>
      </c>
      <c r="K84" s="458">
        <v>2489</v>
      </c>
      <c r="L84" s="458">
        <v>128</v>
      </c>
      <c r="M84" s="451">
        <v>0</v>
      </c>
      <c r="N84" s="451">
        <v>0</v>
      </c>
      <c r="O84" s="451">
        <v>54</v>
      </c>
      <c r="P84" s="672">
        <v>-34</v>
      </c>
      <c r="Q84" s="451">
        <v>2273</v>
      </c>
      <c r="R84" s="672">
        <v>41277</v>
      </c>
      <c r="S84" s="672">
        <v>7627</v>
      </c>
      <c r="T84" s="672">
        <v>64</v>
      </c>
      <c r="U84" s="672">
        <v>19</v>
      </c>
      <c r="V84" s="672">
        <v>0</v>
      </c>
      <c r="W84" s="672">
        <v>0</v>
      </c>
      <c r="X84" s="672">
        <v>3</v>
      </c>
      <c r="Y84" s="672">
        <v>91</v>
      </c>
      <c r="Z84" s="500">
        <v>114</v>
      </c>
    </row>
    <row r="85" spans="1:26" ht="19.5" customHeight="1">
      <c r="A85" s="500">
        <v>117</v>
      </c>
      <c r="B85" s="501" t="s">
        <v>156</v>
      </c>
      <c r="C85" s="686">
        <v>3301</v>
      </c>
      <c r="D85" s="660">
        <v>51.59</v>
      </c>
      <c r="E85" s="451">
        <v>173</v>
      </c>
      <c r="F85" s="660">
        <v>2.7</v>
      </c>
      <c r="G85" s="451">
        <v>2010</v>
      </c>
      <c r="H85" s="660">
        <v>31.41</v>
      </c>
      <c r="I85" s="451">
        <v>915</v>
      </c>
      <c r="J85" s="660">
        <v>14.3</v>
      </c>
      <c r="K85" s="458">
        <v>6399</v>
      </c>
      <c r="L85" s="458">
        <v>669</v>
      </c>
      <c r="M85" s="451">
        <v>0</v>
      </c>
      <c r="N85" s="451">
        <v>0</v>
      </c>
      <c r="O85" s="451">
        <v>166</v>
      </c>
      <c r="P85" s="672">
        <v>84</v>
      </c>
      <c r="Q85" s="451">
        <v>5648</v>
      </c>
      <c r="R85" s="672">
        <v>165047</v>
      </c>
      <c r="S85" s="672">
        <v>11518</v>
      </c>
      <c r="T85" s="672">
        <v>246</v>
      </c>
      <c r="U85" s="672">
        <v>123</v>
      </c>
      <c r="V85" s="672">
        <v>0</v>
      </c>
      <c r="W85" s="672">
        <v>0</v>
      </c>
      <c r="X85" s="672">
        <v>2</v>
      </c>
      <c r="Y85" s="672">
        <v>335</v>
      </c>
      <c r="Z85" s="500">
        <v>117</v>
      </c>
    </row>
    <row r="86" spans="1:26" ht="19.5" customHeight="1">
      <c r="A86" s="500">
        <v>118</v>
      </c>
      <c r="B86" s="501" t="s">
        <v>505</v>
      </c>
      <c r="C86" s="686">
        <v>3113</v>
      </c>
      <c r="D86" s="660">
        <v>49.37</v>
      </c>
      <c r="E86" s="451">
        <v>530</v>
      </c>
      <c r="F86" s="660">
        <v>8.41</v>
      </c>
      <c r="G86" s="451">
        <v>1720</v>
      </c>
      <c r="H86" s="660">
        <v>27.28</v>
      </c>
      <c r="I86" s="451">
        <v>942</v>
      </c>
      <c r="J86" s="660">
        <v>14.94</v>
      </c>
      <c r="K86" s="458">
        <v>6305</v>
      </c>
      <c r="L86" s="458">
        <v>495</v>
      </c>
      <c r="M86" s="451">
        <v>0</v>
      </c>
      <c r="N86" s="451">
        <v>0</v>
      </c>
      <c r="O86" s="451">
        <v>120</v>
      </c>
      <c r="P86" s="672">
        <v>491</v>
      </c>
      <c r="Q86" s="451">
        <v>6181</v>
      </c>
      <c r="R86" s="672">
        <v>207575</v>
      </c>
      <c r="S86" s="672">
        <v>13241</v>
      </c>
      <c r="T86" s="672">
        <v>241</v>
      </c>
      <c r="U86" s="672">
        <v>98</v>
      </c>
      <c r="V86" s="672">
        <v>0</v>
      </c>
      <c r="W86" s="672">
        <v>0</v>
      </c>
      <c r="X86" s="672">
        <v>3</v>
      </c>
      <c r="Y86" s="672">
        <v>344</v>
      </c>
      <c r="Z86" s="500">
        <v>118</v>
      </c>
    </row>
    <row r="87" spans="1:26" ht="19.5" customHeight="1">
      <c r="A87" s="500">
        <v>122</v>
      </c>
      <c r="B87" s="501" t="s">
        <v>160</v>
      </c>
      <c r="C87" s="686">
        <v>620</v>
      </c>
      <c r="D87" s="660">
        <v>54.81</v>
      </c>
      <c r="E87" s="451">
        <v>186</v>
      </c>
      <c r="F87" s="660">
        <v>16.45</v>
      </c>
      <c r="G87" s="451">
        <v>234</v>
      </c>
      <c r="H87" s="660">
        <v>20.69</v>
      </c>
      <c r="I87" s="451">
        <v>91</v>
      </c>
      <c r="J87" s="660">
        <v>8.05</v>
      </c>
      <c r="K87" s="458">
        <v>1131</v>
      </c>
      <c r="L87" s="458">
        <v>67</v>
      </c>
      <c r="M87" s="451">
        <v>0</v>
      </c>
      <c r="N87" s="451">
        <v>0</v>
      </c>
      <c r="O87" s="451">
        <v>0</v>
      </c>
      <c r="P87" s="672">
        <v>-40</v>
      </c>
      <c r="Q87" s="451">
        <v>1024</v>
      </c>
      <c r="R87" s="672">
        <v>30973</v>
      </c>
      <c r="S87" s="672">
        <v>1166</v>
      </c>
      <c r="T87" s="672">
        <v>43</v>
      </c>
      <c r="U87" s="672">
        <v>18</v>
      </c>
      <c r="V87" s="672">
        <v>0</v>
      </c>
      <c r="W87" s="672">
        <v>0</v>
      </c>
      <c r="X87" s="672">
        <v>0</v>
      </c>
      <c r="Y87" s="672">
        <v>52</v>
      </c>
      <c r="Z87" s="500">
        <v>122</v>
      </c>
    </row>
    <row r="88" spans="1:26" ht="19.5" customHeight="1" thickBot="1">
      <c r="A88" s="685">
        <v>125</v>
      </c>
      <c r="B88" s="399" t="s">
        <v>162</v>
      </c>
      <c r="C88" s="690">
        <v>421</v>
      </c>
      <c r="D88" s="680">
        <v>40.06</v>
      </c>
      <c r="E88" s="464">
        <v>234</v>
      </c>
      <c r="F88" s="680">
        <v>22.26</v>
      </c>
      <c r="G88" s="464">
        <v>239</v>
      </c>
      <c r="H88" s="680">
        <v>22.74</v>
      </c>
      <c r="I88" s="464">
        <v>157</v>
      </c>
      <c r="J88" s="465">
        <v>14.94</v>
      </c>
      <c r="K88" s="464">
        <v>1051</v>
      </c>
      <c r="L88" s="464">
        <v>74</v>
      </c>
      <c r="M88" s="464">
        <v>0</v>
      </c>
      <c r="N88" s="464">
        <v>0</v>
      </c>
      <c r="O88" s="464">
        <v>0</v>
      </c>
      <c r="P88" s="679">
        <v>-165</v>
      </c>
      <c r="Q88" s="464">
        <v>812</v>
      </c>
      <c r="R88" s="464">
        <v>15061</v>
      </c>
      <c r="S88" s="464">
        <v>1213</v>
      </c>
      <c r="T88" s="464">
        <v>30</v>
      </c>
      <c r="U88" s="464">
        <v>0</v>
      </c>
      <c r="V88" s="464">
        <v>0</v>
      </c>
      <c r="W88" s="464">
        <v>0</v>
      </c>
      <c r="X88" s="464">
        <v>0</v>
      </c>
      <c r="Y88" s="464">
        <v>44</v>
      </c>
      <c r="Z88" s="685">
        <v>125</v>
      </c>
    </row>
    <row r="89" ht="18.75" customHeight="1">
      <c r="P89" s="691"/>
    </row>
    <row r="90" spans="2:16" ht="18.75" customHeight="1">
      <c r="B90" s="163" t="s">
        <v>447</v>
      </c>
      <c r="P90" s="691"/>
    </row>
    <row r="91" ht="16.5" customHeight="1">
      <c r="P91" s="691"/>
    </row>
    <row r="92" ht="16.5" customHeight="1">
      <c r="P92" s="691"/>
    </row>
    <row r="93" ht="16.5" customHeight="1">
      <c r="P93" s="691"/>
    </row>
    <row r="94" ht="16.5" customHeight="1">
      <c r="P94" s="691"/>
    </row>
    <row r="95" ht="16.5" customHeight="1">
      <c r="P95" s="691"/>
    </row>
    <row r="96" ht="16.5" customHeight="1">
      <c r="P96" s="691"/>
    </row>
    <row r="97" ht="16.5" customHeight="1">
      <c r="P97" s="691"/>
    </row>
    <row r="98" ht="16.5" customHeight="1">
      <c r="P98" s="691"/>
    </row>
    <row r="99" ht="16.5" customHeight="1">
      <c r="P99" s="691"/>
    </row>
    <row r="100" ht="16.5" customHeight="1">
      <c r="P100" s="691"/>
    </row>
    <row r="101" ht="16.5" customHeight="1">
      <c r="P101" s="691"/>
    </row>
    <row r="102" ht="16.5" customHeight="1">
      <c r="P102" s="691"/>
    </row>
    <row r="103" ht="16.5" customHeight="1">
      <c r="P103" s="691"/>
    </row>
    <row r="104" ht="16.5" customHeight="1">
      <c r="P104" s="691"/>
    </row>
    <row r="105" ht="16.5" customHeight="1">
      <c r="P105" s="691"/>
    </row>
    <row r="106" ht="16.5" customHeight="1">
      <c r="P106" s="691"/>
    </row>
    <row r="107" ht="16.5" customHeight="1">
      <c r="P107" s="691"/>
    </row>
    <row r="108" ht="16.5" customHeight="1">
      <c r="P108" s="691"/>
    </row>
    <row r="109" ht="16.5" customHeight="1">
      <c r="P109" s="691"/>
    </row>
    <row r="110" ht="16.5" customHeight="1">
      <c r="P110" s="691"/>
    </row>
    <row r="111" ht="16.5" customHeight="1">
      <c r="P111" s="691"/>
    </row>
    <row r="112" ht="16.5" customHeight="1">
      <c r="P112" s="691"/>
    </row>
    <row r="113" ht="16.5" customHeight="1">
      <c r="P113" s="691"/>
    </row>
    <row r="114" ht="16.5" customHeight="1">
      <c r="P114" s="691"/>
    </row>
    <row r="115" ht="16.5" customHeight="1">
      <c r="P115" s="691"/>
    </row>
    <row r="116" ht="16.5" customHeight="1">
      <c r="P116" s="691"/>
    </row>
    <row r="117" ht="16.5" customHeight="1">
      <c r="P117" s="691"/>
    </row>
    <row r="118" ht="16.5" customHeight="1">
      <c r="P118" s="691"/>
    </row>
    <row r="119" ht="16.5" customHeight="1">
      <c r="P119" s="691"/>
    </row>
    <row r="120" ht="16.5" customHeight="1">
      <c r="P120" s="691"/>
    </row>
    <row r="121" ht="16.5" customHeight="1">
      <c r="P121" s="691"/>
    </row>
    <row r="122" ht="16.5" customHeight="1">
      <c r="P122" s="691"/>
    </row>
    <row r="123" ht="16.5" customHeight="1">
      <c r="P123" s="691"/>
    </row>
    <row r="124" ht="16.5" customHeight="1">
      <c r="P124" s="691"/>
    </row>
    <row r="125" ht="16.5" customHeight="1">
      <c r="P125" s="691"/>
    </row>
    <row r="126" ht="16.5" customHeight="1">
      <c r="P126" s="691"/>
    </row>
    <row r="127" ht="16.5" customHeight="1">
      <c r="P127" s="691"/>
    </row>
    <row r="128" ht="16.5" customHeight="1">
      <c r="P128" s="691"/>
    </row>
    <row r="129" ht="16.5" customHeight="1">
      <c r="P129" s="691"/>
    </row>
    <row r="130" ht="16.5" customHeight="1">
      <c r="P130" s="691"/>
    </row>
    <row r="131" ht="16.5" customHeight="1">
      <c r="P131" s="691"/>
    </row>
    <row r="132" ht="16.5" customHeight="1">
      <c r="P132" s="691"/>
    </row>
    <row r="133" ht="16.5" customHeight="1">
      <c r="P133" s="691"/>
    </row>
    <row r="134" ht="16.5" customHeight="1">
      <c r="P134" s="691"/>
    </row>
    <row r="135" ht="16.5" customHeight="1">
      <c r="P135" s="691"/>
    </row>
    <row r="136" ht="16.5" customHeight="1">
      <c r="P136" s="691"/>
    </row>
    <row r="137" ht="16.5" customHeight="1">
      <c r="P137" s="691"/>
    </row>
    <row r="138" ht="16.5" customHeight="1">
      <c r="P138" s="691"/>
    </row>
    <row r="139" ht="16.5" customHeight="1">
      <c r="P139" s="691"/>
    </row>
    <row r="140" ht="16.5" customHeight="1">
      <c r="P140" s="691"/>
    </row>
    <row r="141" ht="16.5" customHeight="1">
      <c r="P141" s="691"/>
    </row>
    <row r="142" ht="16.5" customHeight="1">
      <c r="P142" s="691"/>
    </row>
    <row r="143" ht="16.5" customHeight="1">
      <c r="P143" s="691"/>
    </row>
    <row r="144" ht="16.5" customHeight="1">
      <c r="P144" s="691"/>
    </row>
  </sheetData>
  <sheetProtection/>
  <mergeCells count="9">
    <mergeCell ref="A1:Z2"/>
    <mergeCell ref="C4:J4"/>
    <mergeCell ref="R4:S4"/>
    <mergeCell ref="C5:D5"/>
    <mergeCell ref="E5:F5"/>
    <mergeCell ref="G5:H5"/>
    <mergeCell ref="I5:J5"/>
    <mergeCell ref="R5:R6"/>
    <mergeCell ref="S5:S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8" scale="72" r:id="rId1"/>
  <rowBreaks count="1" manualBreakCount="1">
    <brk id="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102"/>
  <sheetViews>
    <sheetView view="pageBreakPreview" zoomScale="75" zoomScaleNormal="75" zoomScaleSheetLayoutView="75" zoomScalePageLayoutView="0" workbookViewId="0" topLeftCell="A1">
      <selection activeCell="M13" sqref="M13"/>
    </sheetView>
  </sheetViews>
  <sheetFormatPr defaultColWidth="8.796875" defaultRowHeight="16.5" customHeight="1"/>
  <cols>
    <col min="1" max="1" width="5.59765625" style="693" customWidth="1"/>
    <col min="2" max="2" width="15.59765625" style="694" customWidth="1"/>
    <col min="3" max="3" width="16.09765625" style="695" bestFit="1" customWidth="1"/>
    <col min="4" max="4" width="15" style="695" bestFit="1" customWidth="1"/>
    <col min="5" max="6" width="11.59765625" style="695" customWidth="1"/>
    <col min="7" max="7" width="12.69921875" style="695" bestFit="1" customWidth="1"/>
    <col min="8" max="8" width="10.59765625" style="692" customWidth="1"/>
    <col min="9" max="9" width="15" style="695" bestFit="1" customWidth="1"/>
    <col min="10" max="10" width="12.69921875" style="695" bestFit="1" customWidth="1"/>
    <col min="11" max="11" width="11.59765625" style="695" customWidth="1"/>
    <col min="12" max="12" width="12.69921875" style="695" bestFit="1" customWidth="1"/>
    <col min="13" max="13" width="15" style="695" bestFit="1" customWidth="1"/>
    <col min="14" max="14" width="10.59765625" style="692" customWidth="1"/>
    <col min="15" max="15" width="16.09765625" style="695" bestFit="1" customWidth="1"/>
    <col min="16" max="16" width="15" style="695" bestFit="1" customWidth="1"/>
    <col min="17" max="17" width="11.59765625" style="695" customWidth="1"/>
    <col min="18" max="18" width="12.69921875" style="695" bestFit="1" customWidth="1"/>
    <col min="19" max="19" width="15" style="695" bestFit="1" customWidth="1"/>
    <col min="20" max="20" width="10.59765625" style="692" customWidth="1"/>
    <col min="21" max="21" width="5.5" style="694" bestFit="1" customWidth="1"/>
    <col min="22" max="16384" width="9" style="692" customWidth="1"/>
  </cols>
  <sheetData>
    <row r="1" spans="1:21" ht="16.5" customHeight="1">
      <c r="A1" s="1131" t="s">
        <v>506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</row>
    <row r="2" spans="1:21" ht="16.5" customHeight="1">
      <c r="A2" s="1131"/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  <c r="N2" s="1131"/>
      <c r="O2" s="1131"/>
      <c r="P2" s="1131"/>
      <c r="Q2" s="1131"/>
      <c r="R2" s="1131"/>
      <c r="S2" s="1131"/>
      <c r="T2" s="1131"/>
      <c r="U2" s="1131"/>
    </row>
    <row r="3" ht="18.75" customHeight="1" thickBot="1">
      <c r="T3" s="692" t="s">
        <v>414</v>
      </c>
    </row>
    <row r="4" spans="1:22" ht="18.75" customHeight="1" thickBot="1">
      <c r="A4" s="696"/>
      <c r="B4" s="697"/>
      <c r="C4" s="1132" t="s">
        <v>507</v>
      </c>
      <c r="D4" s="1133"/>
      <c r="E4" s="1133"/>
      <c r="F4" s="1133"/>
      <c r="G4" s="1133"/>
      <c r="H4" s="1134"/>
      <c r="I4" s="1135" t="s">
        <v>508</v>
      </c>
      <c r="J4" s="1135"/>
      <c r="K4" s="1135"/>
      <c r="L4" s="1135"/>
      <c r="M4" s="1135"/>
      <c r="N4" s="1135"/>
      <c r="O4" s="1135" t="s">
        <v>179</v>
      </c>
      <c r="P4" s="1135"/>
      <c r="Q4" s="1135"/>
      <c r="R4" s="1135"/>
      <c r="S4" s="1135"/>
      <c r="T4" s="1136"/>
      <c r="U4" s="696"/>
      <c r="V4" s="698"/>
    </row>
    <row r="5" spans="1:22" ht="18.75" customHeight="1">
      <c r="A5" s="699" t="s">
        <v>5</v>
      </c>
      <c r="B5" s="700" t="s">
        <v>6</v>
      </c>
      <c r="C5" s="1137" t="s">
        <v>509</v>
      </c>
      <c r="D5" s="1137" t="s">
        <v>510</v>
      </c>
      <c r="E5" s="1137" t="s">
        <v>511</v>
      </c>
      <c r="F5" s="1137" t="s">
        <v>512</v>
      </c>
      <c r="G5" s="1137" t="s">
        <v>513</v>
      </c>
      <c r="H5" s="1139" t="s">
        <v>514</v>
      </c>
      <c r="I5" s="1143" t="s">
        <v>509</v>
      </c>
      <c r="J5" s="1137" t="s">
        <v>510</v>
      </c>
      <c r="K5" s="1137" t="s">
        <v>511</v>
      </c>
      <c r="L5" s="1137" t="s">
        <v>512</v>
      </c>
      <c r="M5" s="1137" t="s">
        <v>513</v>
      </c>
      <c r="N5" s="1139" t="s">
        <v>514</v>
      </c>
      <c r="O5" s="1143" t="s">
        <v>509</v>
      </c>
      <c r="P5" s="1137" t="s">
        <v>510</v>
      </c>
      <c r="Q5" s="1137" t="s">
        <v>511</v>
      </c>
      <c r="R5" s="1137" t="s">
        <v>512</v>
      </c>
      <c r="S5" s="1137" t="s">
        <v>513</v>
      </c>
      <c r="T5" s="1141" t="s">
        <v>514</v>
      </c>
      <c r="U5" s="699" t="s">
        <v>5</v>
      </c>
      <c r="V5" s="698"/>
    </row>
    <row r="6" spans="1:22" ht="18.75" customHeight="1" thickBot="1">
      <c r="A6" s="701"/>
      <c r="B6" s="702"/>
      <c r="C6" s="1138"/>
      <c r="D6" s="1138"/>
      <c r="E6" s="1138"/>
      <c r="F6" s="1138"/>
      <c r="G6" s="1138"/>
      <c r="H6" s="1140"/>
      <c r="I6" s="1144"/>
      <c r="J6" s="1138"/>
      <c r="K6" s="1138"/>
      <c r="L6" s="1138"/>
      <c r="M6" s="1138"/>
      <c r="N6" s="1140"/>
      <c r="O6" s="1144"/>
      <c r="P6" s="1138"/>
      <c r="Q6" s="1138"/>
      <c r="R6" s="1138"/>
      <c r="S6" s="1138"/>
      <c r="T6" s="1142"/>
      <c r="U6" s="701"/>
      <c r="V6" s="698"/>
    </row>
    <row r="7" spans="1:21" ht="19.5" customHeight="1">
      <c r="A7" s="703"/>
      <c r="B7" s="704"/>
      <c r="C7" s="705"/>
      <c r="D7" s="706"/>
      <c r="E7" s="706"/>
      <c r="F7" s="706"/>
      <c r="G7" s="706"/>
      <c r="H7" s="707"/>
      <c r="I7" s="708"/>
      <c r="J7" s="706"/>
      <c r="K7" s="706"/>
      <c r="L7" s="706"/>
      <c r="M7" s="706"/>
      <c r="N7" s="709"/>
      <c r="O7" s="705"/>
      <c r="P7" s="706"/>
      <c r="Q7" s="706"/>
      <c r="R7" s="706"/>
      <c r="S7" s="706"/>
      <c r="T7" s="707"/>
      <c r="U7" s="699"/>
    </row>
    <row r="8" spans="1:21" ht="19.5" customHeight="1">
      <c r="A8" s="1145" t="s">
        <v>515</v>
      </c>
      <c r="B8" s="1146"/>
      <c r="C8" s="705">
        <v>61499266</v>
      </c>
      <c r="D8" s="706">
        <v>57624965</v>
      </c>
      <c r="E8" s="706">
        <v>2373</v>
      </c>
      <c r="F8" s="706">
        <v>3033</v>
      </c>
      <c r="G8" s="706">
        <v>3871267</v>
      </c>
      <c r="H8" s="710">
        <v>93.70025915741509</v>
      </c>
      <c r="I8" s="708">
        <v>12922505</v>
      </c>
      <c r="J8" s="706">
        <v>1816369</v>
      </c>
      <c r="K8" s="706">
        <v>15</v>
      </c>
      <c r="L8" s="706">
        <v>1373484</v>
      </c>
      <c r="M8" s="706">
        <v>9732651</v>
      </c>
      <c r="N8" s="711">
        <v>14.055895094835133</v>
      </c>
      <c r="O8" s="705">
        <v>74421771</v>
      </c>
      <c r="P8" s="706">
        <v>59441335</v>
      </c>
      <c r="Q8" s="706">
        <v>2388</v>
      </c>
      <c r="R8" s="706">
        <v>1376518</v>
      </c>
      <c r="S8" s="706">
        <v>13603919</v>
      </c>
      <c r="T8" s="710">
        <v>79.87089523016026</v>
      </c>
      <c r="U8" s="699"/>
    </row>
    <row r="9" spans="1:21" ht="19.5" customHeight="1">
      <c r="A9" s="1145" t="s">
        <v>516</v>
      </c>
      <c r="B9" s="1146"/>
      <c r="C9" s="705">
        <v>62499451</v>
      </c>
      <c r="D9" s="706">
        <v>58632017</v>
      </c>
      <c r="E9" s="706">
        <v>2055</v>
      </c>
      <c r="F9" s="706">
        <v>1861</v>
      </c>
      <c r="G9" s="706">
        <v>3865573</v>
      </c>
      <c r="H9" s="710">
        <v>93.81</v>
      </c>
      <c r="I9" s="708">
        <v>13431058</v>
      </c>
      <c r="J9" s="706">
        <v>1965357</v>
      </c>
      <c r="K9" s="706">
        <v>105</v>
      </c>
      <c r="L9" s="706">
        <v>1825861</v>
      </c>
      <c r="M9" s="706">
        <v>9639840</v>
      </c>
      <c r="N9" s="711">
        <v>14.63</v>
      </c>
      <c r="O9" s="705">
        <v>75930509</v>
      </c>
      <c r="P9" s="706">
        <v>60597374</v>
      </c>
      <c r="Q9" s="706">
        <v>2159</v>
      </c>
      <c r="R9" s="706">
        <v>1827721</v>
      </c>
      <c r="S9" s="706">
        <v>13505413</v>
      </c>
      <c r="T9" s="710">
        <v>79.81</v>
      </c>
      <c r="U9" s="699"/>
    </row>
    <row r="10" spans="1:21" ht="19.5" customHeight="1">
      <c r="A10" s="1145" t="s">
        <v>517</v>
      </c>
      <c r="B10" s="1146"/>
      <c r="C10" s="712">
        <v>49934368930</v>
      </c>
      <c r="D10" s="713">
        <v>45980648870</v>
      </c>
      <c r="E10" s="713">
        <v>4840020</v>
      </c>
      <c r="F10" s="713">
        <v>3348375</v>
      </c>
      <c r="G10" s="713">
        <v>3950371685</v>
      </c>
      <c r="H10" s="714">
        <v>92.08238362507556</v>
      </c>
      <c r="I10" s="715">
        <v>13313953595</v>
      </c>
      <c r="J10" s="713">
        <v>1925823266</v>
      </c>
      <c r="K10" s="713">
        <v>2500</v>
      </c>
      <c r="L10" s="713">
        <v>2057431643</v>
      </c>
      <c r="M10" s="713">
        <v>9330698686</v>
      </c>
      <c r="N10" s="716">
        <v>14.465320059640591</v>
      </c>
      <c r="O10" s="715">
        <v>63248322525</v>
      </c>
      <c r="P10" s="713">
        <v>47906472136</v>
      </c>
      <c r="Q10" s="713">
        <v>4842520</v>
      </c>
      <c r="R10" s="713">
        <v>2060780018</v>
      </c>
      <c r="S10" s="713">
        <v>13281070371</v>
      </c>
      <c r="T10" s="714">
        <v>75.74429252304381</v>
      </c>
      <c r="U10" s="699"/>
    </row>
    <row r="11" spans="1:21" ht="19.5" customHeight="1">
      <c r="A11" s="1145" t="s">
        <v>518</v>
      </c>
      <c r="B11" s="1146"/>
      <c r="C11" s="712">
        <v>50593645620</v>
      </c>
      <c r="D11" s="713">
        <v>46233115097</v>
      </c>
      <c r="E11" s="713">
        <v>2718424</v>
      </c>
      <c r="F11" s="713">
        <v>8146534</v>
      </c>
      <c r="G11" s="713">
        <v>4352383989</v>
      </c>
      <c r="H11" s="714">
        <v>91.3812683992943</v>
      </c>
      <c r="I11" s="715">
        <v>13083719777</v>
      </c>
      <c r="J11" s="713">
        <v>1874418736</v>
      </c>
      <c r="K11" s="713">
        <v>55950</v>
      </c>
      <c r="L11" s="713">
        <v>1937033155</v>
      </c>
      <c r="M11" s="713">
        <v>9272267886</v>
      </c>
      <c r="N11" s="716">
        <v>14.326344250318318</v>
      </c>
      <c r="O11" s="715">
        <v>63677365397</v>
      </c>
      <c r="P11" s="713">
        <v>48107533833</v>
      </c>
      <c r="Q11" s="713">
        <v>2774374</v>
      </c>
      <c r="R11" s="713">
        <v>1945179689</v>
      </c>
      <c r="S11" s="713">
        <v>13624651875</v>
      </c>
      <c r="T11" s="714">
        <v>75.5488760143749</v>
      </c>
      <c r="U11" s="699"/>
    </row>
    <row r="12" spans="1:21" ht="19.5" customHeight="1">
      <c r="A12" s="1147"/>
      <c r="B12" s="1148"/>
      <c r="C12" s="705"/>
      <c r="D12" s="706"/>
      <c r="E12" s="706"/>
      <c r="F12" s="706"/>
      <c r="G12" s="706"/>
      <c r="H12" s="710"/>
      <c r="I12" s="708"/>
      <c r="J12" s="706"/>
      <c r="K12" s="706"/>
      <c r="L12" s="706"/>
      <c r="M12" s="706"/>
      <c r="N12" s="717"/>
      <c r="O12" s="705"/>
      <c r="P12" s="706"/>
      <c r="Q12" s="706"/>
      <c r="R12" s="706"/>
      <c r="S12" s="706"/>
      <c r="T12" s="710"/>
      <c r="U12" s="699"/>
    </row>
    <row r="13" spans="1:21" ht="19.5" customHeight="1">
      <c r="A13" s="699"/>
      <c r="B13" s="700"/>
      <c r="C13" s="718"/>
      <c r="D13" s="719"/>
      <c r="E13" s="719"/>
      <c r="F13" s="719"/>
      <c r="G13" s="719"/>
      <c r="H13" s="720"/>
      <c r="I13" s="721"/>
      <c r="J13" s="719"/>
      <c r="K13" s="719"/>
      <c r="L13" s="719"/>
      <c r="M13" s="719"/>
      <c r="N13" s="722"/>
      <c r="O13" s="721"/>
      <c r="P13" s="719"/>
      <c r="Q13" s="719"/>
      <c r="R13" s="719"/>
      <c r="S13" s="719"/>
      <c r="T13" s="723"/>
      <c r="U13" s="724"/>
    </row>
    <row r="14" spans="1:21" ht="19.5" customHeight="1">
      <c r="A14" s="699"/>
      <c r="B14" s="700" t="s">
        <v>519</v>
      </c>
      <c r="C14" s="712">
        <v>51834278379</v>
      </c>
      <c r="D14" s="713">
        <v>48181588638</v>
      </c>
      <c r="E14" s="713">
        <v>2394170</v>
      </c>
      <c r="F14" s="713">
        <v>4142640</v>
      </c>
      <c r="G14" s="713">
        <v>3648547101</v>
      </c>
      <c r="H14" s="714">
        <v>92.95333781561851</v>
      </c>
      <c r="I14" s="715">
        <v>13418991739</v>
      </c>
      <c r="J14" s="713">
        <v>1989991994</v>
      </c>
      <c r="K14" s="713">
        <v>54300</v>
      </c>
      <c r="L14" s="713">
        <v>1600533253</v>
      </c>
      <c r="M14" s="713">
        <v>9828466492</v>
      </c>
      <c r="N14" s="716">
        <v>14.829668522832675</v>
      </c>
      <c r="O14" s="715">
        <v>65253270118</v>
      </c>
      <c r="P14" s="713">
        <v>50171580632</v>
      </c>
      <c r="Q14" s="713">
        <v>2448470</v>
      </c>
      <c r="R14" s="713">
        <v>1604675893</v>
      </c>
      <c r="S14" s="713">
        <v>13477013593</v>
      </c>
      <c r="T14" s="714">
        <v>76.88745796382742</v>
      </c>
      <c r="U14" s="699"/>
    </row>
    <row r="15" spans="1:21" ht="19.5" customHeight="1">
      <c r="A15" s="699"/>
      <c r="B15" s="700" t="s">
        <v>498</v>
      </c>
      <c r="C15" s="712">
        <v>47133677879</v>
      </c>
      <c r="D15" s="713">
        <v>43480988138</v>
      </c>
      <c r="E15" s="713">
        <v>2394170</v>
      </c>
      <c r="F15" s="713">
        <v>4142640</v>
      </c>
      <c r="G15" s="713">
        <v>3648547101</v>
      </c>
      <c r="H15" s="714">
        <v>92.25057869863983</v>
      </c>
      <c r="I15" s="715">
        <v>13418991739</v>
      </c>
      <c r="J15" s="713">
        <v>1989991994</v>
      </c>
      <c r="K15" s="713">
        <v>54300</v>
      </c>
      <c r="L15" s="713">
        <v>1600533253</v>
      </c>
      <c r="M15" s="713">
        <v>9828466492</v>
      </c>
      <c r="N15" s="716">
        <v>14.829668522832675</v>
      </c>
      <c r="O15" s="715">
        <v>60552669618</v>
      </c>
      <c r="P15" s="713">
        <v>45470980132</v>
      </c>
      <c r="Q15" s="713">
        <v>2448470</v>
      </c>
      <c r="R15" s="713">
        <v>1604675893</v>
      </c>
      <c r="S15" s="713">
        <v>13477013593</v>
      </c>
      <c r="T15" s="714">
        <v>75.09327073249834</v>
      </c>
      <c r="U15" s="699"/>
    </row>
    <row r="16" spans="1:21" ht="19.5" customHeight="1">
      <c r="A16" s="699"/>
      <c r="B16" s="700" t="s">
        <v>520</v>
      </c>
      <c r="C16" s="712">
        <v>36804188850</v>
      </c>
      <c r="D16" s="713">
        <v>33698439722</v>
      </c>
      <c r="E16" s="713">
        <v>2392970</v>
      </c>
      <c r="F16" s="713">
        <v>4002540</v>
      </c>
      <c r="G16" s="713">
        <v>3101746588</v>
      </c>
      <c r="H16" s="714">
        <v>91.5617012006491</v>
      </c>
      <c r="I16" s="715">
        <v>11315576206</v>
      </c>
      <c r="J16" s="713">
        <v>1614961619</v>
      </c>
      <c r="K16" s="713">
        <v>54300</v>
      </c>
      <c r="L16" s="713">
        <v>1520254794</v>
      </c>
      <c r="M16" s="713">
        <v>8180359793</v>
      </c>
      <c r="N16" s="716">
        <v>14.272022825878532</v>
      </c>
      <c r="O16" s="715">
        <v>48119765056</v>
      </c>
      <c r="P16" s="713">
        <v>35313401341</v>
      </c>
      <c r="Q16" s="713">
        <v>2447270</v>
      </c>
      <c r="R16" s="713">
        <v>1524257334</v>
      </c>
      <c r="S16" s="713">
        <v>11282106381</v>
      </c>
      <c r="T16" s="714">
        <v>73.3864791316075</v>
      </c>
      <c r="U16" s="699"/>
    </row>
    <row r="17" spans="1:21" ht="19.5" customHeight="1">
      <c r="A17" s="699"/>
      <c r="B17" s="700" t="s">
        <v>500</v>
      </c>
      <c r="C17" s="712">
        <v>10329489029</v>
      </c>
      <c r="D17" s="713">
        <v>9782548416</v>
      </c>
      <c r="E17" s="713">
        <v>1200</v>
      </c>
      <c r="F17" s="713">
        <v>140100</v>
      </c>
      <c r="G17" s="713">
        <v>546800513</v>
      </c>
      <c r="H17" s="714">
        <v>94.70505645086153</v>
      </c>
      <c r="I17" s="715">
        <v>2103415533</v>
      </c>
      <c r="J17" s="713">
        <v>375030375</v>
      </c>
      <c r="K17" s="713">
        <v>0</v>
      </c>
      <c r="L17" s="713">
        <v>80278459</v>
      </c>
      <c r="M17" s="713">
        <v>1648106699</v>
      </c>
      <c r="N17" s="716">
        <v>17.829590450209917</v>
      </c>
      <c r="O17" s="715">
        <v>12432904562</v>
      </c>
      <c r="P17" s="713">
        <v>10157578791</v>
      </c>
      <c r="Q17" s="713">
        <v>1200</v>
      </c>
      <c r="R17" s="713">
        <v>80418559</v>
      </c>
      <c r="S17" s="713">
        <v>2194907212</v>
      </c>
      <c r="T17" s="714">
        <v>81.69916161059967</v>
      </c>
      <c r="U17" s="699"/>
    </row>
    <row r="18" spans="1:21" ht="19.5" customHeight="1">
      <c r="A18" s="699"/>
      <c r="B18" s="700" t="s">
        <v>521</v>
      </c>
      <c r="C18" s="712">
        <v>4700600500</v>
      </c>
      <c r="D18" s="713">
        <v>4700600500</v>
      </c>
      <c r="E18" s="713">
        <v>0</v>
      </c>
      <c r="F18" s="713">
        <v>0</v>
      </c>
      <c r="G18" s="713">
        <v>0</v>
      </c>
      <c r="H18" s="714">
        <v>100</v>
      </c>
      <c r="I18" s="715">
        <v>0</v>
      </c>
      <c r="J18" s="713">
        <v>0</v>
      </c>
      <c r="K18" s="713">
        <v>0</v>
      </c>
      <c r="L18" s="713">
        <v>0</v>
      </c>
      <c r="M18" s="713">
        <v>0</v>
      </c>
      <c r="N18" s="725"/>
      <c r="O18" s="715">
        <v>4700600500</v>
      </c>
      <c r="P18" s="713">
        <v>4700600500</v>
      </c>
      <c r="Q18" s="713">
        <v>0</v>
      </c>
      <c r="R18" s="713">
        <v>0</v>
      </c>
      <c r="S18" s="713">
        <v>0</v>
      </c>
      <c r="T18" s="714">
        <v>100</v>
      </c>
      <c r="U18" s="699"/>
    </row>
    <row r="19" spans="1:21" ht="19.5" customHeight="1">
      <c r="A19" s="726"/>
      <c r="B19" s="727"/>
      <c r="C19" s="728"/>
      <c r="D19" s="729"/>
      <c r="E19" s="729"/>
      <c r="F19" s="729"/>
      <c r="G19" s="729"/>
      <c r="H19" s="730"/>
      <c r="I19" s="731"/>
      <c r="J19" s="729"/>
      <c r="K19" s="729"/>
      <c r="L19" s="729"/>
      <c r="M19" s="729"/>
      <c r="N19" s="732"/>
      <c r="O19" s="728"/>
      <c r="P19" s="729"/>
      <c r="Q19" s="729"/>
      <c r="R19" s="729"/>
      <c r="S19" s="729"/>
      <c r="T19" s="733"/>
      <c r="U19" s="726"/>
    </row>
    <row r="20" spans="1:21" ht="19.5" customHeight="1">
      <c r="A20" s="699">
        <v>1</v>
      </c>
      <c r="B20" s="734" t="s">
        <v>28</v>
      </c>
      <c r="C20" s="735">
        <v>7725399950</v>
      </c>
      <c r="D20" s="713">
        <v>6980262344</v>
      </c>
      <c r="E20" s="713">
        <v>1808670</v>
      </c>
      <c r="F20" s="713">
        <v>2348840</v>
      </c>
      <c r="G20" s="713">
        <v>742788766</v>
      </c>
      <c r="H20" s="714">
        <v>90.35470511788843</v>
      </c>
      <c r="I20" s="715">
        <v>1497798094</v>
      </c>
      <c r="J20" s="713">
        <v>212932186</v>
      </c>
      <c r="K20" s="713">
        <v>37300</v>
      </c>
      <c r="L20" s="713">
        <v>457688523</v>
      </c>
      <c r="M20" s="713">
        <v>827177385</v>
      </c>
      <c r="N20" s="716">
        <v>14.216347774308224</v>
      </c>
      <c r="O20" s="736">
        <v>9223198044</v>
      </c>
      <c r="P20" s="713">
        <v>7193194530</v>
      </c>
      <c r="Q20" s="713">
        <v>1845970</v>
      </c>
      <c r="R20" s="713">
        <v>460037363</v>
      </c>
      <c r="S20" s="713">
        <v>1569966151</v>
      </c>
      <c r="T20" s="714">
        <v>77.99024260006446</v>
      </c>
      <c r="U20" s="699">
        <v>1</v>
      </c>
    </row>
    <row r="21" spans="1:21" ht="19.5" customHeight="1">
      <c r="A21" s="699">
        <v>2</v>
      </c>
      <c r="B21" s="734" t="s">
        <v>31</v>
      </c>
      <c r="C21" s="735">
        <v>5764621600</v>
      </c>
      <c r="D21" s="713">
        <v>5174436493</v>
      </c>
      <c r="E21" s="713">
        <v>0</v>
      </c>
      <c r="F21" s="713">
        <v>895300</v>
      </c>
      <c r="G21" s="713">
        <v>589289807</v>
      </c>
      <c r="H21" s="714">
        <v>89.76194539811598</v>
      </c>
      <c r="I21" s="715">
        <v>1992794999</v>
      </c>
      <c r="J21" s="713">
        <v>226644135</v>
      </c>
      <c r="K21" s="713">
        <v>0</v>
      </c>
      <c r="L21" s="713">
        <v>292254173</v>
      </c>
      <c r="M21" s="713">
        <v>1473896691</v>
      </c>
      <c r="N21" s="716">
        <v>11.373178631707315</v>
      </c>
      <c r="O21" s="736">
        <v>7757416599</v>
      </c>
      <c r="P21" s="713">
        <v>5401080628</v>
      </c>
      <c r="Q21" s="713">
        <v>0</v>
      </c>
      <c r="R21" s="713">
        <v>293149473</v>
      </c>
      <c r="S21" s="713">
        <v>2063186498</v>
      </c>
      <c r="T21" s="714">
        <v>69.62473342860363</v>
      </c>
      <c r="U21" s="699">
        <v>2</v>
      </c>
    </row>
    <row r="22" spans="1:21" ht="19.5" customHeight="1">
      <c r="A22" s="699">
        <v>3</v>
      </c>
      <c r="B22" s="734" t="s">
        <v>33</v>
      </c>
      <c r="C22" s="735">
        <v>3732513000</v>
      </c>
      <c r="D22" s="713">
        <v>3362517447</v>
      </c>
      <c r="E22" s="713">
        <v>0</v>
      </c>
      <c r="F22" s="713">
        <v>299400</v>
      </c>
      <c r="G22" s="713">
        <v>369696153</v>
      </c>
      <c r="H22" s="716">
        <v>90.0899076403729</v>
      </c>
      <c r="I22" s="715">
        <v>1623015166</v>
      </c>
      <c r="J22" s="713">
        <v>179478515</v>
      </c>
      <c r="K22" s="713">
        <v>0</v>
      </c>
      <c r="L22" s="713">
        <v>72067782</v>
      </c>
      <c r="M22" s="713">
        <v>1371468869</v>
      </c>
      <c r="N22" s="716">
        <v>11.058338748758187</v>
      </c>
      <c r="O22" s="736">
        <v>5355528166</v>
      </c>
      <c r="P22" s="713">
        <v>3541995962</v>
      </c>
      <c r="Q22" s="713">
        <v>0</v>
      </c>
      <c r="R22" s="713">
        <v>72367182</v>
      </c>
      <c r="S22" s="713">
        <v>1741165022</v>
      </c>
      <c r="T22" s="714">
        <v>66.13719230321009</v>
      </c>
      <c r="U22" s="699">
        <v>3</v>
      </c>
    </row>
    <row r="23" spans="1:21" ht="19.5" customHeight="1">
      <c r="A23" s="699">
        <v>4</v>
      </c>
      <c r="B23" s="734" t="s">
        <v>35</v>
      </c>
      <c r="C23" s="735">
        <v>1019977900</v>
      </c>
      <c r="D23" s="713">
        <v>949721004</v>
      </c>
      <c r="E23" s="713">
        <v>0</v>
      </c>
      <c r="F23" s="713">
        <v>0</v>
      </c>
      <c r="G23" s="713">
        <v>70256896</v>
      </c>
      <c r="H23" s="716">
        <v>93.1119197778697</v>
      </c>
      <c r="I23" s="715">
        <v>304485872</v>
      </c>
      <c r="J23" s="713">
        <v>39096424</v>
      </c>
      <c r="K23" s="713">
        <v>0</v>
      </c>
      <c r="L23" s="713">
        <v>62010007</v>
      </c>
      <c r="M23" s="713">
        <v>203379441</v>
      </c>
      <c r="N23" s="716">
        <v>12.84014386059922</v>
      </c>
      <c r="O23" s="736">
        <v>1324463772</v>
      </c>
      <c r="P23" s="713">
        <v>988817428</v>
      </c>
      <c r="Q23" s="713">
        <v>0</v>
      </c>
      <c r="R23" s="713">
        <v>62010007</v>
      </c>
      <c r="S23" s="713">
        <v>273636337</v>
      </c>
      <c r="T23" s="714">
        <v>74.65794451341172</v>
      </c>
      <c r="U23" s="699">
        <v>4</v>
      </c>
    </row>
    <row r="24" spans="1:21" ht="19.5" customHeight="1">
      <c r="A24" s="699">
        <v>5</v>
      </c>
      <c r="B24" s="734" t="s">
        <v>37</v>
      </c>
      <c r="C24" s="735">
        <v>2123709700</v>
      </c>
      <c r="D24" s="713">
        <v>1979817989</v>
      </c>
      <c r="E24" s="713">
        <v>0</v>
      </c>
      <c r="F24" s="713">
        <v>17700</v>
      </c>
      <c r="G24" s="713">
        <v>143874011</v>
      </c>
      <c r="H24" s="716">
        <v>93.22451128795993</v>
      </c>
      <c r="I24" s="715">
        <v>442770838</v>
      </c>
      <c r="J24" s="713">
        <v>83342752</v>
      </c>
      <c r="K24" s="713">
        <v>0</v>
      </c>
      <c r="L24" s="713">
        <v>62203352</v>
      </c>
      <c r="M24" s="713">
        <v>297224734</v>
      </c>
      <c r="N24" s="716">
        <v>18.82299935932095</v>
      </c>
      <c r="O24" s="736">
        <v>2566480538</v>
      </c>
      <c r="P24" s="713">
        <v>2063160741</v>
      </c>
      <c r="Q24" s="713">
        <v>0</v>
      </c>
      <c r="R24" s="713">
        <v>62221052</v>
      </c>
      <c r="S24" s="713">
        <v>441098745</v>
      </c>
      <c r="T24" s="714">
        <v>80.38871561472172</v>
      </c>
      <c r="U24" s="699">
        <v>5</v>
      </c>
    </row>
    <row r="25" spans="1:21" ht="19.5" customHeight="1">
      <c r="A25" s="699">
        <v>6</v>
      </c>
      <c r="B25" s="734" t="s">
        <v>40</v>
      </c>
      <c r="C25" s="735">
        <v>1218974300</v>
      </c>
      <c r="D25" s="713">
        <v>1130469887</v>
      </c>
      <c r="E25" s="713">
        <v>0</v>
      </c>
      <c r="F25" s="713">
        <v>0</v>
      </c>
      <c r="G25" s="713">
        <v>88504413</v>
      </c>
      <c r="H25" s="716">
        <v>92.73943568785658</v>
      </c>
      <c r="I25" s="715">
        <v>572335482</v>
      </c>
      <c r="J25" s="713">
        <v>73180196</v>
      </c>
      <c r="K25" s="713">
        <v>0</v>
      </c>
      <c r="L25" s="713">
        <v>119923996</v>
      </c>
      <c r="M25" s="713">
        <v>379231290</v>
      </c>
      <c r="N25" s="716">
        <v>12.786241339480679</v>
      </c>
      <c r="O25" s="736">
        <v>1791309782</v>
      </c>
      <c r="P25" s="713">
        <v>1203650083</v>
      </c>
      <c r="Q25" s="713">
        <v>0</v>
      </c>
      <c r="R25" s="713">
        <v>119923996</v>
      </c>
      <c r="S25" s="713">
        <v>467735703</v>
      </c>
      <c r="T25" s="714">
        <v>67.19385418953739</v>
      </c>
      <c r="U25" s="699">
        <v>6</v>
      </c>
    </row>
    <row r="26" spans="1:21" ht="19.5" customHeight="1">
      <c r="A26" s="699">
        <v>7</v>
      </c>
      <c r="B26" s="734" t="s">
        <v>42</v>
      </c>
      <c r="C26" s="735">
        <v>1064374500</v>
      </c>
      <c r="D26" s="713">
        <v>979273054</v>
      </c>
      <c r="E26" s="713">
        <v>0</v>
      </c>
      <c r="F26" s="713">
        <v>1600</v>
      </c>
      <c r="G26" s="713">
        <v>85099846</v>
      </c>
      <c r="H26" s="716">
        <v>92.00455798217638</v>
      </c>
      <c r="I26" s="715">
        <v>431822686</v>
      </c>
      <c r="J26" s="713">
        <v>58445770</v>
      </c>
      <c r="K26" s="713">
        <v>0</v>
      </c>
      <c r="L26" s="713">
        <v>13065000</v>
      </c>
      <c r="M26" s="713">
        <v>360311916</v>
      </c>
      <c r="N26" s="716">
        <v>13.534668718169197</v>
      </c>
      <c r="O26" s="736">
        <v>1496197186</v>
      </c>
      <c r="P26" s="713">
        <v>1037718824</v>
      </c>
      <c r="Q26" s="713">
        <v>0</v>
      </c>
      <c r="R26" s="713">
        <v>13066600</v>
      </c>
      <c r="S26" s="713">
        <v>445411762</v>
      </c>
      <c r="T26" s="714">
        <v>69.35708967440874</v>
      </c>
      <c r="U26" s="699">
        <v>7</v>
      </c>
    </row>
    <row r="27" spans="1:21" ht="19.5" customHeight="1">
      <c r="A27" s="699">
        <v>8</v>
      </c>
      <c r="B27" s="734" t="s">
        <v>45</v>
      </c>
      <c r="C27" s="735">
        <v>965456800</v>
      </c>
      <c r="D27" s="713">
        <v>897301742</v>
      </c>
      <c r="E27" s="713">
        <v>0</v>
      </c>
      <c r="F27" s="713">
        <v>7300</v>
      </c>
      <c r="G27" s="713">
        <v>68147758</v>
      </c>
      <c r="H27" s="716">
        <v>92.94064136272074</v>
      </c>
      <c r="I27" s="715">
        <v>201971517</v>
      </c>
      <c r="J27" s="713">
        <v>38479718</v>
      </c>
      <c r="K27" s="713">
        <v>0</v>
      </c>
      <c r="L27" s="713">
        <v>69551685</v>
      </c>
      <c r="M27" s="713">
        <v>93940114</v>
      </c>
      <c r="N27" s="716">
        <v>19.052051780152745</v>
      </c>
      <c r="O27" s="736">
        <v>1167428317</v>
      </c>
      <c r="P27" s="713">
        <v>935781460</v>
      </c>
      <c r="Q27" s="713">
        <v>0</v>
      </c>
      <c r="R27" s="713">
        <v>69558985</v>
      </c>
      <c r="S27" s="713">
        <v>162087872</v>
      </c>
      <c r="T27" s="714">
        <v>80.1575091483754</v>
      </c>
      <c r="U27" s="699">
        <v>8</v>
      </c>
    </row>
    <row r="28" spans="1:21" ht="19.5" customHeight="1">
      <c r="A28" s="699">
        <v>9</v>
      </c>
      <c r="B28" s="734" t="s">
        <v>47</v>
      </c>
      <c r="C28" s="735">
        <v>1348900800</v>
      </c>
      <c r="D28" s="713">
        <v>1270800463</v>
      </c>
      <c r="E28" s="713">
        <v>261500</v>
      </c>
      <c r="F28" s="713">
        <v>28900</v>
      </c>
      <c r="G28" s="713">
        <v>78071437</v>
      </c>
      <c r="H28" s="716">
        <v>94.21007556671329</v>
      </c>
      <c r="I28" s="715">
        <v>467050077</v>
      </c>
      <c r="J28" s="713">
        <v>73795809</v>
      </c>
      <c r="K28" s="713">
        <v>0</v>
      </c>
      <c r="L28" s="713">
        <v>56345642</v>
      </c>
      <c r="M28" s="713">
        <v>336908626</v>
      </c>
      <c r="N28" s="716">
        <v>15.800406130754157</v>
      </c>
      <c r="O28" s="736">
        <v>1815950877</v>
      </c>
      <c r="P28" s="713">
        <v>1344596272</v>
      </c>
      <c r="Q28" s="713">
        <v>261500</v>
      </c>
      <c r="R28" s="713">
        <v>56374542</v>
      </c>
      <c r="S28" s="713">
        <v>414980063</v>
      </c>
      <c r="T28" s="714">
        <v>74.0436478227489</v>
      </c>
      <c r="U28" s="699">
        <v>9</v>
      </c>
    </row>
    <row r="29" spans="1:21" ht="19.5" customHeight="1">
      <c r="A29" s="699">
        <v>10</v>
      </c>
      <c r="B29" s="734" t="s">
        <v>522</v>
      </c>
      <c r="C29" s="735">
        <v>649515000</v>
      </c>
      <c r="D29" s="713">
        <v>616245235</v>
      </c>
      <c r="E29" s="713">
        <v>0</v>
      </c>
      <c r="F29" s="713">
        <v>0</v>
      </c>
      <c r="G29" s="713">
        <v>33269765</v>
      </c>
      <c r="H29" s="716">
        <v>94.87775263080914</v>
      </c>
      <c r="I29" s="715">
        <v>186917555</v>
      </c>
      <c r="J29" s="713">
        <v>31369380</v>
      </c>
      <c r="K29" s="713">
        <v>0</v>
      </c>
      <c r="L29" s="713">
        <v>32762882</v>
      </c>
      <c r="M29" s="713">
        <v>122785293</v>
      </c>
      <c r="N29" s="716">
        <v>16.782468612966824</v>
      </c>
      <c r="O29" s="736">
        <v>836432555</v>
      </c>
      <c r="P29" s="713">
        <v>647614615</v>
      </c>
      <c r="Q29" s="713">
        <v>0</v>
      </c>
      <c r="R29" s="713">
        <v>32762882</v>
      </c>
      <c r="S29" s="713">
        <v>156055058</v>
      </c>
      <c r="T29" s="714">
        <v>77.42580213176902</v>
      </c>
      <c r="U29" s="699">
        <v>10</v>
      </c>
    </row>
    <row r="30" spans="1:21" ht="19.5" customHeight="1">
      <c r="A30" s="699">
        <v>11</v>
      </c>
      <c r="B30" s="734" t="s">
        <v>52</v>
      </c>
      <c r="C30" s="735">
        <v>1248391100</v>
      </c>
      <c r="D30" s="713">
        <v>1159027200</v>
      </c>
      <c r="E30" s="713">
        <v>0</v>
      </c>
      <c r="F30" s="713">
        <v>147200</v>
      </c>
      <c r="G30" s="713">
        <v>89216700</v>
      </c>
      <c r="H30" s="716">
        <v>92.84167437592274</v>
      </c>
      <c r="I30" s="715">
        <v>429876874</v>
      </c>
      <c r="J30" s="713">
        <v>49984646</v>
      </c>
      <c r="K30" s="713">
        <v>17000</v>
      </c>
      <c r="L30" s="713">
        <v>20178491</v>
      </c>
      <c r="M30" s="713">
        <v>359713737</v>
      </c>
      <c r="N30" s="716">
        <v>11.62766573946939</v>
      </c>
      <c r="O30" s="736">
        <v>1678267974</v>
      </c>
      <c r="P30" s="713">
        <v>1209011846</v>
      </c>
      <c r="Q30" s="713">
        <v>17000</v>
      </c>
      <c r="R30" s="713">
        <v>20325691</v>
      </c>
      <c r="S30" s="713">
        <v>448930437</v>
      </c>
      <c r="T30" s="714">
        <v>72.03926099587241</v>
      </c>
      <c r="U30" s="699">
        <v>11</v>
      </c>
    </row>
    <row r="31" spans="1:21" ht="19.5" customHeight="1">
      <c r="A31" s="699">
        <v>12</v>
      </c>
      <c r="B31" s="734" t="s">
        <v>53</v>
      </c>
      <c r="C31" s="735">
        <v>551613400</v>
      </c>
      <c r="D31" s="713">
        <v>510739198</v>
      </c>
      <c r="E31" s="713">
        <v>0</v>
      </c>
      <c r="F31" s="713">
        <v>0</v>
      </c>
      <c r="G31" s="713">
        <v>40874202</v>
      </c>
      <c r="H31" s="716">
        <v>92.59006362064446</v>
      </c>
      <c r="I31" s="715">
        <v>195433964</v>
      </c>
      <c r="J31" s="713">
        <v>29886864</v>
      </c>
      <c r="K31" s="713">
        <v>0</v>
      </c>
      <c r="L31" s="713">
        <v>7247123</v>
      </c>
      <c r="M31" s="713">
        <v>158299977</v>
      </c>
      <c r="N31" s="716">
        <v>15.292563988519417</v>
      </c>
      <c r="O31" s="736">
        <v>747047364</v>
      </c>
      <c r="P31" s="713">
        <v>540626062</v>
      </c>
      <c r="Q31" s="713">
        <v>0</v>
      </c>
      <c r="R31" s="713">
        <v>7247123</v>
      </c>
      <c r="S31" s="713">
        <v>199174179</v>
      </c>
      <c r="T31" s="714">
        <v>72.36837823846469</v>
      </c>
      <c r="U31" s="699">
        <v>12</v>
      </c>
    </row>
    <row r="32" spans="1:21" ht="19.5" customHeight="1">
      <c r="A32" s="699">
        <v>13</v>
      </c>
      <c r="B32" s="734" t="s">
        <v>54</v>
      </c>
      <c r="C32" s="735">
        <v>501527100</v>
      </c>
      <c r="D32" s="713">
        <v>480034640</v>
      </c>
      <c r="E32" s="713">
        <v>0</v>
      </c>
      <c r="F32" s="713">
        <v>0</v>
      </c>
      <c r="G32" s="713">
        <v>21492460</v>
      </c>
      <c r="H32" s="716">
        <v>95.71459647943252</v>
      </c>
      <c r="I32" s="715">
        <v>86759579</v>
      </c>
      <c r="J32" s="713">
        <v>27017643</v>
      </c>
      <c r="K32" s="713">
        <v>0</v>
      </c>
      <c r="L32" s="713">
        <v>0</v>
      </c>
      <c r="M32" s="713">
        <v>59741936</v>
      </c>
      <c r="N32" s="716">
        <v>31.140818468010316</v>
      </c>
      <c r="O32" s="736">
        <v>588286679</v>
      </c>
      <c r="P32" s="713">
        <v>507052283</v>
      </c>
      <c r="Q32" s="713">
        <v>0</v>
      </c>
      <c r="R32" s="713">
        <v>0</v>
      </c>
      <c r="S32" s="713">
        <v>81234396</v>
      </c>
      <c r="T32" s="714">
        <v>86.19135892417513</v>
      </c>
      <c r="U32" s="699">
        <v>13</v>
      </c>
    </row>
    <row r="33" spans="1:21" ht="19.5" customHeight="1">
      <c r="A33" s="699">
        <v>14</v>
      </c>
      <c r="B33" s="734" t="s">
        <v>55</v>
      </c>
      <c r="C33" s="735">
        <v>1222356300</v>
      </c>
      <c r="D33" s="713">
        <v>1141678932</v>
      </c>
      <c r="E33" s="713">
        <v>0</v>
      </c>
      <c r="F33" s="713">
        <v>46200</v>
      </c>
      <c r="G33" s="713">
        <v>80631168</v>
      </c>
      <c r="H33" s="716">
        <v>93.39984847298615</v>
      </c>
      <c r="I33" s="715">
        <v>498708129</v>
      </c>
      <c r="J33" s="713">
        <v>76305941</v>
      </c>
      <c r="K33" s="713">
        <v>0</v>
      </c>
      <c r="L33" s="713">
        <v>102307844</v>
      </c>
      <c r="M33" s="713">
        <v>320094344</v>
      </c>
      <c r="N33" s="716">
        <v>15.300721316295206</v>
      </c>
      <c r="O33" s="736">
        <v>1721064429</v>
      </c>
      <c r="P33" s="713">
        <v>1217984873</v>
      </c>
      <c r="Q33" s="713">
        <v>0</v>
      </c>
      <c r="R33" s="713">
        <v>102354044</v>
      </c>
      <c r="S33" s="713">
        <v>400725512</v>
      </c>
      <c r="T33" s="714">
        <v>70.76927815582667</v>
      </c>
      <c r="U33" s="699">
        <v>14</v>
      </c>
    </row>
    <row r="34" spans="1:21" ht="19.5" customHeight="1">
      <c r="A34" s="699">
        <v>15</v>
      </c>
      <c r="B34" s="734" t="s">
        <v>57</v>
      </c>
      <c r="C34" s="735">
        <v>1400900000</v>
      </c>
      <c r="D34" s="713">
        <v>1280848577</v>
      </c>
      <c r="E34" s="713">
        <v>279000</v>
      </c>
      <c r="F34" s="713">
        <v>0</v>
      </c>
      <c r="G34" s="713">
        <v>120051423</v>
      </c>
      <c r="H34" s="716">
        <v>91.43040738096937</v>
      </c>
      <c r="I34" s="715">
        <v>592364377</v>
      </c>
      <c r="J34" s="713">
        <v>84365358</v>
      </c>
      <c r="K34" s="713">
        <v>0</v>
      </c>
      <c r="L34" s="713">
        <v>58817769</v>
      </c>
      <c r="M34" s="713">
        <v>449181250</v>
      </c>
      <c r="N34" s="716">
        <v>14.242139006951122</v>
      </c>
      <c r="O34" s="736">
        <v>1993264377</v>
      </c>
      <c r="P34" s="713">
        <v>1365213935</v>
      </c>
      <c r="Q34" s="713">
        <v>279000</v>
      </c>
      <c r="R34" s="713">
        <v>58817769</v>
      </c>
      <c r="S34" s="713">
        <v>569232673</v>
      </c>
      <c r="T34" s="714">
        <v>68.49136274911714</v>
      </c>
      <c r="U34" s="699">
        <v>15</v>
      </c>
    </row>
    <row r="35" spans="1:21" ht="19.5" customHeight="1">
      <c r="A35" s="699">
        <v>16</v>
      </c>
      <c r="B35" s="734" t="s">
        <v>400</v>
      </c>
      <c r="C35" s="735">
        <v>1261412900</v>
      </c>
      <c r="D35" s="713">
        <v>1163439103</v>
      </c>
      <c r="E35" s="713">
        <v>43800</v>
      </c>
      <c r="F35" s="713">
        <v>171100</v>
      </c>
      <c r="G35" s="713">
        <v>97802697</v>
      </c>
      <c r="H35" s="716">
        <v>92.23301133197543</v>
      </c>
      <c r="I35" s="715">
        <v>424635307</v>
      </c>
      <c r="J35" s="713">
        <v>75065467</v>
      </c>
      <c r="K35" s="713">
        <v>0</v>
      </c>
      <c r="L35" s="713">
        <v>28357931</v>
      </c>
      <c r="M35" s="713">
        <v>321211909</v>
      </c>
      <c r="N35" s="716">
        <v>17.677632020363298</v>
      </c>
      <c r="O35" s="736">
        <v>1686048207</v>
      </c>
      <c r="P35" s="713">
        <v>1238504570</v>
      </c>
      <c r="Q35" s="713">
        <v>43800</v>
      </c>
      <c r="R35" s="713">
        <v>28529031</v>
      </c>
      <c r="S35" s="713">
        <v>419014606</v>
      </c>
      <c r="T35" s="714">
        <v>73.45605925489413</v>
      </c>
      <c r="U35" s="699">
        <v>16</v>
      </c>
    </row>
    <row r="36" spans="1:21" ht="19.5" customHeight="1">
      <c r="A36" s="699">
        <v>17</v>
      </c>
      <c r="B36" s="734" t="s">
        <v>62</v>
      </c>
      <c r="C36" s="735">
        <v>2004002900</v>
      </c>
      <c r="D36" s="713">
        <v>1821084978</v>
      </c>
      <c r="E36" s="713">
        <v>0</v>
      </c>
      <c r="F36" s="713">
        <v>0</v>
      </c>
      <c r="G36" s="713">
        <v>182917922</v>
      </c>
      <c r="H36" s="716">
        <v>90.87237239027948</v>
      </c>
      <c r="I36" s="715">
        <v>665941862</v>
      </c>
      <c r="J36" s="713">
        <v>104878368</v>
      </c>
      <c r="K36" s="713">
        <v>0</v>
      </c>
      <c r="L36" s="713">
        <v>48510412</v>
      </c>
      <c r="M36" s="713">
        <v>512553082</v>
      </c>
      <c r="N36" s="716">
        <v>15.748877489849106</v>
      </c>
      <c r="O36" s="736">
        <v>2669944762</v>
      </c>
      <c r="P36" s="713">
        <v>1925963346</v>
      </c>
      <c r="Q36" s="713">
        <v>0</v>
      </c>
      <c r="R36" s="713">
        <v>48510412</v>
      </c>
      <c r="S36" s="713">
        <v>695471004</v>
      </c>
      <c r="T36" s="714">
        <v>72.13495100764935</v>
      </c>
      <c r="U36" s="699">
        <v>17</v>
      </c>
    </row>
    <row r="37" spans="1:21" ht="19.5" customHeight="1">
      <c r="A37" s="699">
        <v>19</v>
      </c>
      <c r="B37" s="700" t="s">
        <v>401</v>
      </c>
      <c r="C37" s="735">
        <v>219003800</v>
      </c>
      <c r="D37" s="713">
        <v>204107500</v>
      </c>
      <c r="E37" s="713">
        <v>0</v>
      </c>
      <c r="F37" s="713">
        <v>15400</v>
      </c>
      <c r="G37" s="713">
        <v>14880900</v>
      </c>
      <c r="H37" s="716">
        <v>93.1981545525694</v>
      </c>
      <c r="I37" s="715">
        <v>45629549</v>
      </c>
      <c r="J37" s="713">
        <v>7324495</v>
      </c>
      <c r="K37" s="713">
        <v>0</v>
      </c>
      <c r="L37" s="713">
        <v>2493930</v>
      </c>
      <c r="M37" s="713">
        <v>35811124</v>
      </c>
      <c r="N37" s="716">
        <v>16.052087212170342</v>
      </c>
      <c r="O37" s="736">
        <v>264633349</v>
      </c>
      <c r="P37" s="713">
        <v>211431995</v>
      </c>
      <c r="Q37" s="713">
        <v>0</v>
      </c>
      <c r="R37" s="713">
        <v>2509330</v>
      </c>
      <c r="S37" s="713">
        <v>50692024</v>
      </c>
      <c r="T37" s="714">
        <v>79.89620197112798</v>
      </c>
      <c r="U37" s="699">
        <v>19</v>
      </c>
    </row>
    <row r="38" spans="1:21" ht="19.5" customHeight="1">
      <c r="A38" s="699">
        <v>20</v>
      </c>
      <c r="B38" s="734" t="s">
        <v>66</v>
      </c>
      <c r="C38" s="735">
        <v>132086400</v>
      </c>
      <c r="D38" s="713">
        <v>128335980</v>
      </c>
      <c r="E38" s="713">
        <v>0</v>
      </c>
      <c r="F38" s="713">
        <v>0</v>
      </c>
      <c r="G38" s="713">
        <v>3750420</v>
      </c>
      <c r="H38" s="716">
        <v>97.16063122319936</v>
      </c>
      <c r="I38" s="715">
        <v>31589451</v>
      </c>
      <c r="J38" s="713">
        <v>4777149</v>
      </c>
      <c r="K38" s="713">
        <v>0</v>
      </c>
      <c r="L38" s="713">
        <v>941121</v>
      </c>
      <c r="M38" s="713">
        <v>25871181</v>
      </c>
      <c r="N38" s="716">
        <v>15.122608493575909</v>
      </c>
      <c r="O38" s="736">
        <v>163675851</v>
      </c>
      <c r="P38" s="713">
        <v>133113129</v>
      </c>
      <c r="Q38" s="713">
        <v>0</v>
      </c>
      <c r="R38" s="713">
        <v>941121</v>
      </c>
      <c r="S38" s="713">
        <v>29621601</v>
      </c>
      <c r="T38" s="714">
        <v>81.32728694350885</v>
      </c>
      <c r="U38" s="699">
        <v>20</v>
      </c>
    </row>
    <row r="39" spans="1:21" ht="19.5" customHeight="1">
      <c r="A39" s="699">
        <v>21</v>
      </c>
      <c r="B39" s="734" t="s">
        <v>68</v>
      </c>
      <c r="C39" s="735">
        <v>276866200</v>
      </c>
      <c r="D39" s="713">
        <v>265654400</v>
      </c>
      <c r="E39" s="713">
        <v>0</v>
      </c>
      <c r="F39" s="713">
        <v>0</v>
      </c>
      <c r="G39" s="713">
        <v>11211800</v>
      </c>
      <c r="H39" s="716">
        <v>95.95046271448086</v>
      </c>
      <c r="I39" s="715">
        <v>26538636</v>
      </c>
      <c r="J39" s="713">
        <v>9827866</v>
      </c>
      <c r="K39" s="713">
        <v>0</v>
      </c>
      <c r="L39" s="713">
        <v>0</v>
      </c>
      <c r="M39" s="713">
        <v>16710770</v>
      </c>
      <c r="N39" s="716">
        <v>37.03229510363683</v>
      </c>
      <c r="O39" s="736">
        <v>303404836</v>
      </c>
      <c r="P39" s="713">
        <v>275482266</v>
      </c>
      <c r="Q39" s="713">
        <v>0</v>
      </c>
      <c r="R39" s="713">
        <v>0</v>
      </c>
      <c r="S39" s="713">
        <v>27922570</v>
      </c>
      <c r="T39" s="714">
        <v>90.79692651965509</v>
      </c>
      <c r="U39" s="699">
        <v>21</v>
      </c>
    </row>
    <row r="40" spans="1:21" ht="19.5" customHeight="1">
      <c r="A40" s="699">
        <v>22</v>
      </c>
      <c r="B40" s="734" t="s">
        <v>71</v>
      </c>
      <c r="C40" s="735">
        <v>193985200</v>
      </c>
      <c r="D40" s="713">
        <v>184267220</v>
      </c>
      <c r="E40" s="713">
        <v>0</v>
      </c>
      <c r="F40" s="713">
        <v>0</v>
      </c>
      <c r="G40" s="713">
        <v>9717980</v>
      </c>
      <c r="H40" s="716">
        <v>94.9903497792615</v>
      </c>
      <c r="I40" s="715">
        <v>23557980</v>
      </c>
      <c r="J40" s="713">
        <v>5408075</v>
      </c>
      <c r="K40" s="713">
        <v>0</v>
      </c>
      <c r="L40" s="713">
        <v>144600</v>
      </c>
      <c r="M40" s="713">
        <v>18005305</v>
      </c>
      <c r="N40" s="716">
        <v>22.9564461808695</v>
      </c>
      <c r="O40" s="736">
        <v>217543180</v>
      </c>
      <c r="P40" s="713">
        <v>189675295</v>
      </c>
      <c r="Q40" s="713">
        <v>0</v>
      </c>
      <c r="R40" s="713">
        <v>144600</v>
      </c>
      <c r="S40" s="713">
        <v>27723285</v>
      </c>
      <c r="T40" s="714">
        <v>87.18972251853633</v>
      </c>
      <c r="U40" s="699">
        <v>22</v>
      </c>
    </row>
    <row r="41" spans="1:21" ht="19.5" customHeight="1">
      <c r="A41" s="699">
        <v>23</v>
      </c>
      <c r="B41" s="734" t="s">
        <v>73</v>
      </c>
      <c r="C41" s="735">
        <v>30589300</v>
      </c>
      <c r="D41" s="713">
        <v>29596800</v>
      </c>
      <c r="E41" s="713">
        <v>0</v>
      </c>
      <c r="F41" s="713">
        <v>0</v>
      </c>
      <c r="G41" s="713">
        <v>992500</v>
      </c>
      <c r="H41" s="737">
        <v>96.75540139852825</v>
      </c>
      <c r="I41" s="715">
        <v>1680330</v>
      </c>
      <c r="J41" s="713">
        <v>904636</v>
      </c>
      <c r="K41" s="713">
        <v>0</v>
      </c>
      <c r="L41" s="713">
        <v>0</v>
      </c>
      <c r="M41" s="713">
        <v>775694</v>
      </c>
      <c r="N41" s="716">
        <v>53.83680586551451</v>
      </c>
      <c r="O41" s="736">
        <v>32269630</v>
      </c>
      <c r="P41" s="713">
        <v>30501436</v>
      </c>
      <c r="Q41" s="713">
        <v>0</v>
      </c>
      <c r="R41" s="713">
        <v>0</v>
      </c>
      <c r="S41" s="713">
        <v>1768194</v>
      </c>
      <c r="T41" s="714">
        <v>94.52056314249653</v>
      </c>
      <c r="U41" s="699">
        <v>23</v>
      </c>
    </row>
    <row r="42" spans="1:21" ht="19.5" customHeight="1">
      <c r="A42" s="699">
        <v>24</v>
      </c>
      <c r="B42" s="734" t="s">
        <v>75</v>
      </c>
      <c r="C42" s="735">
        <v>22309200</v>
      </c>
      <c r="D42" s="713">
        <v>21111800</v>
      </c>
      <c r="E42" s="713">
        <v>0</v>
      </c>
      <c r="F42" s="713">
        <v>0</v>
      </c>
      <c r="G42" s="713">
        <v>1197400</v>
      </c>
      <c r="H42" s="737">
        <v>94.632707582522</v>
      </c>
      <c r="I42" s="715">
        <v>2287240</v>
      </c>
      <c r="J42" s="713">
        <v>1373010</v>
      </c>
      <c r="K42" s="713">
        <v>0</v>
      </c>
      <c r="L42" s="713">
        <v>0</v>
      </c>
      <c r="M42" s="713">
        <v>914230</v>
      </c>
      <c r="N42" s="716">
        <v>60.02911806369248</v>
      </c>
      <c r="O42" s="736">
        <v>24596440</v>
      </c>
      <c r="P42" s="713">
        <v>22484810</v>
      </c>
      <c r="Q42" s="713">
        <v>0</v>
      </c>
      <c r="R42" s="713">
        <v>0</v>
      </c>
      <c r="S42" s="713">
        <v>2111630</v>
      </c>
      <c r="T42" s="714">
        <v>91.414895814191</v>
      </c>
      <c r="U42" s="699">
        <v>24</v>
      </c>
    </row>
    <row r="43" spans="1:21" ht="19.5" customHeight="1">
      <c r="A43" s="699">
        <v>26</v>
      </c>
      <c r="B43" s="734" t="s">
        <v>77</v>
      </c>
      <c r="C43" s="735">
        <v>641997800</v>
      </c>
      <c r="D43" s="713">
        <v>578179140</v>
      </c>
      <c r="E43" s="713">
        <v>0</v>
      </c>
      <c r="F43" s="713">
        <v>0</v>
      </c>
      <c r="G43" s="713">
        <v>63818660</v>
      </c>
      <c r="H43" s="737">
        <v>90.05936468941171</v>
      </c>
      <c r="I43" s="715">
        <v>244699005</v>
      </c>
      <c r="J43" s="713">
        <v>37974206</v>
      </c>
      <c r="K43" s="713">
        <v>0</v>
      </c>
      <c r="L43" s="713">
        <v>2730100</v>
      </c>
      <c r="M43" s="713">
        <v>203994699</v>
      </c>
      <c r="N43" s="716">
        <v>15.518741484053033</v>
      </c>
      <c r="O43" s="736">
        <v>886696805</v>
      </c>
      <c r="P43" s="713">
        <v>616153346</v>
      </c>
      <c r="Q43" s="713">
        <v>0</v>
      </c>
      <c r="R43" s="713">
        <v>2730100</v>
      </c>
      <c r="S43" s="713">
        <v>267813359</v>
      </c>
      <c r="T43" s="714">
        <v>69.48861691229394</v>
      </c>
      <c r="U43" s="699">
        <v>26</v>
      </c>
    </row>
    <row r="44" spans="1:21" ht="19.5" customHeight="1">
      <c r="A44" s="699">
        <v>28</v>
      </c>
      <c r="B44" s="734" t="s">
        <v>79</v>
      </c>
      <c r="C44" s="735">
        <v>384375600</v>
      </c>
      <c r="D44" s="713">
        <v>351849080</v>
      </c>
      <c r="E44" s="713">
        <v>0</v>
      </c>
      <c r="F44" s="713">
        <v>17600</v>
      </c>
      <c r="G44" s="713">
        <v>32508920</v>
      </c>
      <c r="H44" s="737">
        <v>91.53782914420167</v>
      </c>
      <c r="I44" s="715">
        <v>136427771</v>
      </c>
      <c r="J44" s="713">
        <v>15705579</v>
      </c>
      <c r="K44" s="713">
        <v>0</v>
      </c>
      <c r="L44" s="713">
        <v>12162764</v>
      </c>
      <c r="M44" s="713">
        <v>108559428</v>
      </c>
      <c r="N44" s="716">
        <v>11.512010263658123</v>
      </c>
      <c r="O44" s="736">
        <v>520803371</v>
      </c>
      <c r="P44" s="713">
        <v>367554659</v>
      </c>
      <c r="Q44" s="713">
        <v>0</v>
      </c>
      <c r="R44" s="713">
        <v>12180364</v>
      </c>
      <c r="S44" s="713">
        <v>141068348</v>
      </c>
      <c r="T44" s="714">
        <v>70.57455451838848</v>
      </c>
      <c r="U44" s="699">
        <v>28</v>
      </c>
    </row>
    <row r="45" spans="1:21" ht="19.5" customHeight="1">
      <c r="A45" s="699">
        <v>29</v>
      </c>
      <c r="B45" s="734" t="s">
        <v>80</v>
      </c>
      <c r="C45" s="735">
        <v>164502600</v>
      </c>
      <c r="D45" s="713">
        <v>154704600</v>
      </c>
      <c r="E45" s="713">
        <v>0</v>
      </c>
      <c r="F45" s="713">
        <v>0</v>
      </c>
      <c r="G45" s="713">
        <v>9798000</v>
      </c>
      <c r="H45" s="737">
        <v>94.0438631365097</v>
      </c>
      <c r="I45" s="715">
        <v>24484806</v>
      </c>
      <c r="J45" s="713">
        <v>7125999</v>
      </c>
      <c r="K45" s="713">
        <v>0</v>
      </c>
      <c r="L45" s="713">
        <v>0</v>
      </c>
      <c r="M45" s="713">
        <v>17358807</v>
      </c>
      <c r="N45" s="716">
        <v>29.103759286473416</v>
      </c>
      <c r="O45" s="736">
        <v>188987406</v>
      </c>
      <c r="P45" s="713">
        <v>161830599</v>
      </c>
      <c r="Q45" s="713">
        <v>0</v>
      </c>
      <c r="R45" s="713">
        <v>0</v>
      </c>
      <c r="S45" s="713">
        <v>27156807</v>
      </c>
      <c r="T45" s="714">
        <v>85.63036152789991</v>
      </c>
      <c r="U45" s="699">
        <v>29</v>
      </c>
    </row>
    <row r="46" spans="1:21" ht="19.5" customHeight="1">
      <c r="A46" s="699">
        <v>33</v>
      </c>
      <c r="B46" s="734" t="s">
        <v>81</v>
      </c>
      <c r="C46" s="735">
        <v>119548600</v>
      </c>
      <c r="D46" s="713">
        <v>112309889</v>
      </c>
      <c r="E46" s="713">
        <v>0</v>
      </c>
      <c r="F46" s="713">
        <v>0</v>
      </c>
      <c r="G46" s="713">
        <v>7238711</v>
      </c>
      <c r="H46" s="737">
        <v>93.94496380551507</v>
      </c>
      <c r="I46" s="715">
        <v>31290631</v>
      </c>
      <c r="J46" s="713">
        <v>4984656</v>
      </c>
      <c r="K46" s="713">
        <v>0</v>
      </c>
      <c r="L46" s="713">
        <v>0</v>
      </c>
      <c r="M46" s="713">
        <v>26305975</v>
      </c>
      <c r="N46" s="716">
        <v>15.93018689843615</v>
      </c>
      <c r="O46" s="736">
        <v>150839231</v>
      </c>
      <c r="P46" s="713">
        <v>117294545</v>
      </c>
      <c r="Q46" s="713">
        <v>0</v>
      </c>
      <c r="R46" s="713">
        <v>0</v>
      </c>
      <c r="S46" s="713">
        <v>33544686</v>
      </c>
      <c r="T46" s="714">
        <v>77.76129871677746</v>
      </c>
      <c r="U46" s="699">
        <v>33</v>
      </c>
    </row>
    <row r="47" spans="1:21" ht="19.5" customHeight="1">
      <c r="A47" s="699">
        <v>34</v>
      </c>
      <c r="B47" s="700" t="s">
        <v>402</v>
      </c>
      <c r="C47" s="735">
        <v>694772100</v>
      </c>
      <c r="D47" s="713">
        <v>651892836</v>
      </c>
      <c r="E47" s="713">
        <v>0</v>
      </c>
      <c r="F47" s="713">
        <v>0</v>
      </c>
      <c r="G47" s="713">
        <v>42879264</v>
      </c>
      <c r="H47" s="716">
        <v>93.82829794115221</v>
      </c>
      <c r="I47" s="715">
        <v>134865034</v>
      </c>
      <c r="J47" s="713">
        <v>23953871</v>
      </c>
      <c r="K47" s="713">
        <v>0</v>
      </c>
      <c r="L47" s="713">
        <v>0</v>
      </c>
      <c r="M47" s="713">
        <v>110911163</v>
      </c>
      <c r="N47" s="716">
        <v>17.761365039955425</v>
      </c>
      <c r="O47" s="736">
        <v>829637134</v>
      </c>
      <c r="P47" s="713">
        <v>675846707</v>
      </c>
      <c r="Q47" s="713">
        <v>0</v>
      </c>
      <c r="R47" s="713">
        <v>0</v>
      </c>
      <c r="S47" s="713">
        <v>153790427</v>
      </c>
      <c r="T47" s="714">
        <v>81.46292870733532</v>
      </c>
      <c r="U47" s="699">
        <v>34</v>
      </c>
    </row>
    <row r="48" spans="1:21" ht="19.5" customHeight="1">
      <c r="A48" s="699">
        <v>39</v>
      </c>
      <c r="B48" s="734" t="s">
        <v>85</v>
      </c>
      <c r="C48" s="735">
        <v>103040200</v>
      </c>
      <c r="D48" s="713">
        <v>98449000</v>
      </c>
      <c r="E48" s="713">
        <v>0</v>
      </c>
      <c r="F48" s="713">
        <v>0</v>
      </c>
      <c r="G48" s="713">
        <v>4591200</v>
      </c>
      <c r="H48" s="716">
        <v>95.54426330694234</v>
      </c>
      <c r="I48" s="715">
        <v>19360183</v>
      </c>
      <c r="J48" s="713">
        <v>3560700</v>
      </c>
      <c r="K48" s="713">
        <v>0</v>
      </c>
      <c r="L48" s="713">
        <v>812303</v>
      </c>
      <c r="M48" s="713">
        <v>14987180</v>
      </c>
      <c r="N48" s="716">
        <v>18.3918716057591</v>
      </c>
      <c r="O48" s="736">
        <v>122400383</v>
      </c>
      <c r="P48" s="713">
        <v>102009700</v>
      </c>
      <c r="Q48" s="713">
        <v>0</v>
      </c>
      <c r="R48" s="713">
        <v>812303</v>
      </c>
      <c r="S48" s="713">
        <v>19578380</v>
      </c>
      <c r="T48" s="714">
        <v>83.34099738887254</v>
      </c>
      <c r="U48" s="699">
        <v>39</v>
      </c>
    </row>
    <row r="49" spans="1:21" ht="19.5" customHeight="1">
      <c r="A49" s="699">
        <v>40</v>
      </c>
      <c r="B49" s="734" t="s">
        <v>86</v>
      </c>
      <c r="C49" s="735">
        <v>368230100</v>
      </c>
      <c r="D49" s="713">
        <v>346662162</v>
      </c>
      <c r="E49" s="713">
        <v>0</v>
      </c>
      <c r="F49" s="713">
        <v>0</v>
      </c>
      <c r="G49" s="713">
        <v>21567938</v>
      </c>
      <c r="H49" s="716">
        <v>94.14280961822513</v>
      </c>
      <c r="I49" s="715">
        <v>99763962</v>
      </c>
      <c r="J49" s="713">
        <v>18507124</v>
      </c>
      <c r="K49" s="713">
        <v>0</v>
      </c>
      <c r="L49" s="713">
        <v>914900</v>
      </c>
      <c r="M49" s="713">
        <v>80341938</v>
      </c>
      <c r="N49" s="716">
        <v>18.550911199777733</v>
      </c>
      <c r="O49" s="736">
        <v>467994062</v>
      </c>
      <c r="P49" s="713">
        <v>365169286</v>
      </c>
      <c r="Q49" s="713">
        <v>0</v>
      </c>
      <c r="R49" s="713">
        <v>914900</v>
      </c>
      <c r="S49" s="713">
        <v>101909876</v>
      </c>
      <c r="T49" s="714">
        <v>78.02861524341307</v>
      </c>
      <c r="U49" s="699">
        <v>40</v>
      </c>
    </row>
    <row r="50" spans="1:21" ht="19.5" customHeight="1">
      <c r="A50" s="699">
        <v>42</v>
      </c>
      <c r="B50" s="734" t="s">
        <v>87</v>
      </c>
      <c r="C50" s="735">
        <v>479287700</v>
      </c>
      <c r="D50" s="713">
        <v>455140639</v>
      </c>
      <c r="E50" s="713">
        <v>0</v>
      </c>
      <c r="F50" s="713">
        <v>0</v>
      </c>
      <c r="G50" s="713">
        <v>24147061</v>
      </c>
      <c r="H50" s="716">
        <v>94.96188594032353</v>
      </c>
      <c r="I50" s="715">
        <v>103232824</v>
      </c>
      <c r="J50" s="713">
        <v>18302206</v>
      </c>
      <c r="K50" s="713">
        <v>0</v>
      </c>
      <c r="L50" s="713">
        <v>13374497</v>
      </c>
      <c r="M50" s="713">
        <v>71556121</v>
      </c>
      <c r="N50" s="716">
        <v>17.729056796896305</v>
      </c>
      <c r="O50" s="736">
        <v>582520524</v>
      </c>
      <c r="P50" s="713">
        <v>473442845</v>
      </c>
      <c r="Q50" s="713">
        <v>0</v>
      </c>
      <c r="R50" s="713">
        <v>13374497</v>
      </c>
      <c r="S50" s="713">
        <v>95703182</v>
      </c>
      <c r="T50" s="714">
        <v>81.27487796464318</v>
      </c>
      <c r="U50" s="699">
        <v>42</v>
      </c>
    </row>
    <row r="51" spans="1:21" ht="19.5" customHeight="1">
      <c r="A51" s="699">
        <v>43</v>
      </c>
      <c r="B51" s="734" t="s">
        <v>89</v>
      </c>
      <c r="C51" s="735">
        <v>282305500</v>
      </c>
      <c r="D51" s="713">
        <v>275915474</v>
      </c>
      <c r="E51" s="713">
        <v>0</v>
      </c>
      <c r="F51" s="713">
        <v>7100</v>
      </c>
      <c r="G51" s="713">
        <v>6382926</v>
      </c>
      <c r="H51" s="716">
        <v>97.73648547406975</v>
      </c>
      <c r="I51" s="715">
        <v>30680486</v>
      </c>
      <c r="J51" s="713">
        <v>5789794</v>
      </c>
      <c r="K51" s="713">
        <v>0</v>
      </c>
      <c r="L51" s="713">
        <v>656900</v>
      </c>
      <c r="M51" s="713">
        <v>24233792</v>
      </c>
      <c r="N51" s="716">
        <v>18.87125907979424</v>
      </c>
      <c r="O51" s="736">
        <v>312985986</v>
      </c>
      <c r="P51" s="713">
        <v>281705268</v>
      </c>
      <c r="Q51" s="713">
        <v>0</v>
      </c>
      <c r="R51" s="713">
        <v>664000</v>
      </c>
      <c r="S51" s="713">
        <v>30616718</v>
      </c>
      <c r="T51" s="714">
        <v>90.00571290754213</v>
      </c>
      <c r="U51" s="699">
        <v>43</v>
      </c>
    </row>
    <row r="52" spans="1:21" ht="19.5" customHeight="1">
      <c r="A52" s="699">
        <v>44</v>
      </c>
      <c r="B52" s="734" t="s">
        <v>90</v>
      </c>
      <c r="C52" s="735">
        <v>213240000</v>
      </c>
      <c r="D52" s="713">
        <v>205746570</v>
      </c>
      <c r="E52" s="713">
        <v>0</v>
      </c>
      <c r="F52" s="713">
        <v>0</v>
      </c>
      <c r="G52" s="713">
        <v>7493430</v>
      </c>
      <c r="H52" s="716">
        <v>96.48591727630838</v>
      </c>
      <c r="I52" s="715">
        <v>26667319</v>
      </c>
      <c r="J52" s="713">
        <v>3355660</v>
      </c>
      <c r="K52" s="713">
        <v>0</v>
      </c>
      <c r="L52" s="713">
        <v>871400</v>
      </c>
      <c r="M52" s="713">
        <v>22440259</v>
      </c>
      <c r="N52" s="716">
        <v>12.58341717815728</v>
      </c>
      <c r="O52" s="736">
        <v>239907319</v>
      </c>
      <c r="P52" s="713">
        <v>209102230</v>
      </c>
      <c r="Q52" s="713">
        <v>0</v>
      </c>
      <c r="R52" s="713">
        <v>871400</v>
      </c>
      <c r="S52" s="713">
        <v>29933689</v>
      </c>
      <c r="T52" s="714">
        <v>87.15958765726526</v>
      </c>
      <c r="U52" s="699">
        <v>44</v>
      </c>
    </row>
    <row r="53" spans="1:21" ht="19.5" customHeight="1">
      <c r="A53" s="699">
        <v>46</v>
      </c>
      <c r="B53" s="734" t="s">
        <v>92</v>
      </c>
      <c r="C53" s="735">
        <v>420920900</v>
      </c>
      <c r="D53" s="713">
        <v>400022734</v>
      </c>
      <c r="E53" s="713">
        <v>0</v>
      </c>
      <c r="F53" s="713">
        <v>0</v>
      </c>
      <c r="G53" s="713">
        <v>20898166</v>
      </c>
      <c r="H53" s="716">
        <v>95.03513225406483</v>
      </c>
      <c r="I53" s="715">
        <v>96457768</v>
      </c>
      <c r="J53" s="713">
        <v>17232796</v>
      </c>
      <c r="K53" s="713">
        <v>0</v>
      </c>
      <c r="L53" s="713">
        <v>2419085</v>
      </c>
      <c r="M53" s="713">
        <v>76805887</v>
      </c>
      <c r="N53" s="716">
        <v>17.865638358955184</v>
      </c>
      <c r="O53" s="736">
        <v>517378668</v>
      </c>
      <c r="P53" s="713">
        <v>417255530</v>
      </c>
      <c r="Q53" s="713">
        <v>0</v>
      </c>
      <c r="R53" s="713">
        <v>2419085</v>
      </c>
      <c r="S53" s="713">
        <v>97704053</v>
      </c>
      <c r="T53" s="714">
        <v>80.64799648832836</v>
      </c>
      <c r="U53" s="699">
        <v>46</v>
      </c>
    </row>
    <row r="54" spans="1:21" ht="19.5" customHeight="1">
      <c r="A54" s="699">
        <v>47</v>
      </c>
      <c r="B54" s="734" t="s">
        <v>94</v>
      </c>
      <c r="C54" s="735">
        <v>508159000</v>
      </c>
      <c r="D54" s="713">
        <v>472838778</v>
      </c>
      <c r="E54" s="713">
        <v>0</v>
      </c>
      <c r="F54" s="713">
        <v>5100</v>
      </c>
      <c r="G54" s="713">
        <v>35315122</v>
      </c>
      <c r="H54" s="716">
        <v>93.04937588431967</v>
      </c>
      <c r="I54" s="715">
        <v>179360553</v>
      </c>
      <c r="J54" s="713">
        <v>24490155</v>
      </c>
      <c r="K54" s="713">
        <v>0</v>
      </c>
      <c r="L54" s="713">
        <v>7582999</v>
      </c>
      <c r="M54" s="713">
        <v>147287399</v>
      </c>
      <c r="N54" s="716">
        <v>13.654147799154032</v>
      </c>
      <c r="O54" s="736">
        <v>687519553</v>
      </c>
      <c r="P54" s="713">
        <v>497328933</v>
      </c>
      <c r="Q54" s="713">
        <v>0</v>
      </c>
      <c r="R54" s="713">
        <v>7588099</v>
      </c>
      <c r="S54" s="713">
        <v>182602521</v>
      </c>
      <c r="T54" s="714">
        <v>72.33669658264976</v>
      </c>
      <c r="U54" s="699">
        <v>47</v>
      </c>
    </row>
    <row r="55" spans="1:21" ht="19.5" customHeight="1">
      <c r="A55" s="699">
        <v>48</v>
      </c>
      <c r="B55" s="734" t="s">
        <v>96</v>
      </c>
      <c r="C55" s="735">
        <v>245519300</v>
      </c>
      <c r="D55" s="713">
        <v>236825491</v>
      </c>
      <c r="E55" s="713">
        <v>0</v>
      </c>
      <c r="F55" s="713">
        <v>0</v>
      </c>
      <c r="G55" s="713">
        <v>8693809</v>
      </c>
      <c r="H55" s="716">
        <v>96.4590119799136</v>
      </c>
      <c r="I55" s="715">
        <v>36887799</v>
      </c>
      <c r="J55" s="713">
        <v>5363959</v>
      </c>
      <c r="K55" s="713">
        <v>0</v>
      </c>
      <c r="L55" s="713">
        <v>0</v>
      </c>
      <c r="M55" s="713">
        <v>31523840</v>
      </c>
      <c r="N55" s="716">
        <v>14.541282335657923</v>
      </c>
      <c r="O55" s="736">
        <v>282407099</v>
      </c>
      <c r="P55" s="713">
        <v>242189450</v>
      </c>
      <c r="Q55" s="713">
        <v>0</v>
      </c>
      <c r="R55" s="713">
        <v>0</v>
      </c>
      <c r="S55" s="713">
        <v>40217649</v>
      </c>
      <c r="T55" s="714">
        <v>85.75898086754539</v>
      </c>
      <c r="U55" s="699">
        <v>48</v>
      </c>
    </row>
    <row r="56" spans="1:21" ht="19.5" customHeight="1">
      <c r="A56" s="699">
        <v>49</v>
      </c>
      <c r="B56" s="734" t="s">
        <v>98</v>
      </c>
      <c r="C56" s="735">
        <v>259235900</v>
      </c>
      <c r="D56" s="713">
        <v>245440430</v>
      </c>
      <c r="E56" s="713">
        <v>0</v>
      </c>
      <c r="F56" s="713">
        <v>0</v>
      </c>
      <c r="G56" s="713">
        <v>13795470</v>
      </c>
      <c r="H56" s="716">
        <v>94.6784106676583</v>
      </c>
      <c r="I56" s="715">
        <v>60069641</v>
      </c>
      <c r="J56" s="713">
        <v>12248148</v>
      </c>
      <c r="K56" s="713">
        <v>0</v>
      </c>
      <c r="L56" s="713">
        <v>1941920</v>
      </c>
      <c r="M56" s="713">
        <v>45879573</v>
      </c>
      <c r="N56" s="716">
        <v>20.38991376692263</v>
      </c>
      <c r="O56" s="736">
        <v>319305541</v>
      </c>
      <c r="P56" s="713">
        <v>257688578</v>
      </c>
      <c r="Q56" s="713">
        <v>0</v>
      </c>
      <c r="R56" s="713">
        <v>1941920</v>
      </c>
      <c r="S56" s="713">
        <v>59675043</v>
      </c>
      <c r="T56" s="714">
        <v>80.70282062533954</v>
      </c>
      <c r="U56" s="699">
        <v>49</v>
      </c>
    </row>
    <row r="57" spans="1:21" ht="19.5" customHeight="1">
      <c r="A57" s="699">
        <v>50</v>
      </c>
      <c r="B57" s="734" t="s">
        <v>99</v>
      </c>
      <c r="C57" s="735">
        <v>107011500</v>
      </c>
      <c r="D57" s="713">
        <v>105729700</v>
      </c>
      <c r="E57" s="713">
        <v>0</v>
      </c>
      <c r="F57" s="713">
        <v>0</v>
      </c>
      <c r="G57" s="713">
        <v>1281800</v>
      </c>
      <c r="H57" s="716">
        <v>98.80218481191274</v>
      </c>
      <c r="I57" s="715">
        <v>4938620</v>
      </c>
      <c r="J57" s="713">
        <v>1566246</v>
      </c>
      <c r="K57" s="713">
        <v>0</v>
      </c>
      <c r="L57" s="713">
        <v>0</v>
      </c>
      <c r="M57" s="713">
        <v>3372374</v>
      </c>
      <c r="N57" s="716">
        <v>31.714244060081562</v>
      </c>
      <c r="O57" s="736">
        <v>111950120</v>
      </c>
      <c r="P57" s="713">
        <v>107295946</v>
      </c>
      <c r="Q57" s="713">
        <v>0</v>
      </c>
      <c r="R57" s="713">
        <v>0</v>
      </c>
      <c r="S57" s="713">
        <v>4654174</v>
      </c>
      <c r="T57" s="714">
        <v>95.84263598824191</v>
      </c>
      <c r="U57" s="699">
        <v>50</v>
      </c>
    </row>
    <row r="58" spans="1:21" ht="19.5" customHeight="1" thickBot="1">
      <c r="A58" s="701">
        <v>52</v>
      </c>
      <c r="B58" s="738" t="s">
        <v>101</v>
      </c>
      <c r="C58" s="739">
        <v>186951350</v>
      </c>
      <c r="D58" s="740">
        <v>180799532</v>
      </c>
      <c r="E58" s="740">
        <v>0</v>
      </c>
      <c r="F58" s="740">
        <v>0</v>
      </c>
      <c r="G58" s="740">
        <v>6151818</v>
      </c>
      <c r="H58" s="741">
        <v>96.70940167054157</v>
      </c>
      <c r="I58" s="742">
        <v>20139431</v>
      </c>
      <c r="J58" s="740">
        <v>4699386</v>
      </c>
      <c r="K58" s="740">
        <v>0</v>
      </c>
      <c r="L58" s="740">
        <v>981000</v>
      </c>
      <c r="M58" s="740">
        <v>14459045</v>
      </c>
      <c r="N58" s="741">
        <v>23.33425408096187</v>
      </c>
      <c r="O58" s="743">
        <v>207090781</v>
      </c>
      <c r="P58" s="740">
        <v>185498918</v>
      </c>
      <c r="Q58" s="740">
        <v>0</v>
      </c>
      <c r="R58" s="740">
        <v>981000</v>
      </c>
      <c r="S58" s="740">
        <v>20610863</v>
      </c>
      <c r="T58" s="744">
        <v>89.57372081184049</v>
      </c>
      <c r="U58" s="701">
        <v>52</v>
      </c>
    </row>
    <row r="59" spans="1:21" ht="19.5" customHeight="1">
      <c r="A59" s="699">
        <v>53</v>
      </c>
      <c r="B59" s="734" t="s">
        <v>523</v>
      </c>
      <c r="C59" s="735">
        <v>249481500</v>
      </c>
      <c r="D59" s="713">
        <v>231847577</v>
      </c>
      <c r="E59" s="713">
        <v>0</v>
      </c>
      <c r="F59" s="713">
        <v>0</v>
      </c>
      <c r="G59" s="713">
        <v>17633923</v>
      </c>
      <c r="H59" s="716">
        <v>92.93177129366306</v>
      </c>
      <c r="I59" s="715">
        <v>71862085</v>
      </c>
      <c r="J59" s="713">
        <v>10939633</v>
      </c>
      <c r="K59" s="713">
        <v>0</v>
      </c>
      <c r="L59" s="713">
        <v>1365079</v>
      </c>
      <c r="M59" s="713">
        <v>59557373</v>
      </c>
      <c r="N59" s="716">
        <v>15.223094348013978</v>
      </c>
      <c r="O59" s="736">
        <v>321343585</v>
      </c>
      <c r="P59" s="713">
        <v>242787210</v>
      </c>
      <c r="Q59" s="713">
        <v>0</v>
      </c>
      <c r="R59" s="713">
        <v>1365079</v>
      </c>
      <c r="S59" s="713">
        <v>77191296</v>
      </c>
      <c r="T59" s="714">
        <v>75.55377525274076</v>
      </c>
      <c r="U59" s="699">
        <v>53</v>
      </c>
    </row>
    <row r="60" spans="1:21" ht="19.5" customHeight="1">
      <c r="A60" s="699">
        <v>54</v>
      </c>
      <c r="B60" s="734" t="s">
        <v>105</v>
      </c>
      <c r="C60" s="735">
        <v>121261100</v>
      </c>
      <c r="D60" s="713">
        <v>115110510</v>
      </c>
      <c r="E60" s="713">
        <v>0</v>
      </c>
      <c r="F60" s="713">
        <v>0</v>
      </c>
      <c r="G60" s="713">
        <v>6150590</v>
      </c>
      <c r="H60" s="716">
        <v>94.92781279404525</v>
      </c>
      <c r="I60" s="715">
        <v>26557362</v>
      </c>
      <c r="J60" s="713">
        <v>1996890</v>
      </c>
      <c r="K60" s="713">
        <v>0</v>
      </c>
      <c r="L60" s="713">
        <v>1520059</v>
      </c>
      <c r="M60" s="713">
        <v>23040413</v>
      </c>
      <c r="N60" s="716">
        <v>7.519157964559883</v>
      </c>
      <c r="O60" s="736">
        <v>147818462</v>
      </c>
      <c r="P60" s="713">
        <v>117107400</v>
      </c>
      <c r="Q60" s="713">
        <v>0</v>
      </c>
      <c r="R60" s="713">
        <v>1520059</v>
      </c>
      <c r="S60" s="713">
        <v>29191003</v>
      </c>
      <c r="T60" s="714">
        <v>79.22379817481797</v>
      </c>
      <c r="U60" s="699">
        <v>54</v>
      </c>
    </row>
    <row r="61" spans="1:21" ht="19.5" customHeight="1">
      <c r="A61" s="699">
        <v>55</v>
      </c>
      <c r="B61" s="734" t="s">
        <v>404</v>
      </c>
      <c r="C61" s="735">
        <v>97797000</v>
      </c>
      <c r="D61" s="713">
        <v>94268150</v>
      </c>
      <c r="E61" s="713">
        <v>0</v>
      </c>
      <c r="F61" s="713">
        <v>0</v>
      </c>
      <c r="G61" s="713">
        <v>3528850</v>
      </c>
      <c r="H61" s="716">
        <v>96.39165823082507</v>
      </c>
      <c r="I61" s="715">
        <v>21974327</v>
      </c>
      <c r="J61" s="713">
        <v>1811230</v>
      </c>
      <c r="K61" s="713">
        <v>0</v>
      </c>
      <c r="L61" s="713">
        <v>1152600</v>
      </c>
      <c r="M61" s="713">
        <v>19010497</v>
      </c>
      <c r="N61" s="716">
        <v>8.242482238477656</v>
      </c>
      <c r="O61" s="736">
        <v>119771327</v>
      </c>
      <c r="P61" s="713">
        <v>96079380</v>
      </c>
      <c r="Q61" s="713">
        <v>0</v>
      </c>
      <c r="R61" s="713">
        <v>1152600</v>
      </c>
      <c r="S61" s="713">
        <v>22539347</v>
      </c>
      <c r="T61" s="714">
        <v>80.21901602542985</v>
      </c>
      <c r="U61" s="699">
        <v>55</v>
      </c>
    </row>
    <row r="62" spans="1:21" ht="19.5" customHeight="1">
      <c r="A62" s="699">
        <v>57</v>
      </c>
      <c r="B62" s="734" t="s">
        <v>109</v>
      </c>
      <c r="C62" s="735">
        <v>61530000</v>
      </c>
      <c r="D62" s="713">
        <v>60197099</v>
      </c>
      <c r="E62" s="713">
        <v>0</v>
      </c>
      <c r="F62" s="713">
        <v>0</v>
      </c>
      <c r="G62" s="713">
        <v>1332901</v>
      </c>
      <c r="H62" s="716">
        <v>97.83373801397693</v>
      </c>
      <c r="I62" s="715">
        <v>8824469</v>
      </c>
      <c r="J62" s="713">
        <v>963700</v>
      </c>
      <c r="K62" s="713">
        <v>0</v>
      </c>
      <c r="L62" s="713">
        <v>0</v>
      </c>
      <c r="M62" s="713">
        <v>7860769</v>
      </c>
      <c r="N62" s="716">
        <v>10.920770416894205</v>
      </c>
      <c r="O62" s="736">
        <v>70354469</v>
      </c>
      <c r="P62" s="713">
        <v>61160799</v>
      </c>
      <c r="Q62" s="713">
        <v>0</v>
      </c>
      <c r="R62" s="713">
        <v>0</v>
      </c>
      <c r="S62" s="713">
        <v>9193670</v>
      </c>
      <c r="T62" s="714">
        <v>86.93235819888002</v>
      </c>
      <c r="U62" s="699">
        <v>57</v>
      </c>
    </row>
    <row r="63" spans="1:21" ht="19.5" customHeight="1">
      <c r="A63" s="699">
        <v>61</v>
      </c>
      <c r="B63" s="734" t="s">
        <v>110</v>
      </c>
      <c r="C63" s="735">
        <v>18547900</v>
      </c>
      <c r="D63" s="713">
        <v>17518100</v>
      </c>
      <c r="E63" s="713">
        <v>0</v>
      </c>
      <c r="F63" s="713">
        <v>0</v>
      </c>
      <c r="G63" s="713">
        <v>1029800</v>
      </c>
      <c r="H63" s="716">
        <v>94.44788897934536</v>
      </c>
      <c r="I63" s="715">
        <v>2967100</v>
      </c>
      <c r="J63" s="713">
        <v>1079300</v>
      </c>
      <c r="K63" s="713">
        <v>0</v>
      </c>
      <c r="L63" s="713">
        <v>0</v>
      </c>
      <c r="M63" s="713">
        <v>1887800</v>
      </c>
      <c r="N63" s="716">
        <v>36.37558558862189</v>
      </c>
      <c r="O63" s="736">
        <v>21515000</v>
      </c>
      <c r="P63" s="713">
        <v>18597400</v>
      </c>
      <c r="Q63" s="713">
        <v>0</v>
      </c>
      <c r="R63" s="713">
        <v>0</v>
      </c>
      <c r="S63" s="713">
        <v>2917600</v>
      </c>
      <c r="T63" s="714">
        <v>86.43922844527074</v>
      </c>
      <c r="U63" s="699">
        <v>61</v>
      </c>
    </row>
    <row r="64" spans="1:21" ht="19.5" customHeight="1">
      <c r="A64" s="699">
        <v>62</v>
      </c>
      <c r="B64" s="734" t="s">
        <v>112</v>
      </c>
      <c r="C64" s="735">
        <v>84245100</v>
      </c>
      <c r="D64" s="713">
        <v>81401850</v>
      </c>
      <c r="E64" s="713">
        <v>0</v>
      </c>
      <c r="F64" s="713">
        <v>0</v>
      </c>
      <c r="G64" s="713">
        <v>2843250</v>
      </c>
      <c r="H64" s="716">
        <v>96.62502626265504</v>
      </c>
      <c r="I64" s="715">
        <v>15022700</v>
      </c>
      <c r="J64" s="713">
        <v>1823748</v>
      </c>
      <c r="K64" s="713">
        <v>0</v>
      </c>
      <c r="L64" s="713">
        <v>394200</v>
      </c>
      <c r="M64" s="713">
        <v>12804752</v>
      </c>
      <c r="N64" s="716">
        <v>12.139948211706285</v>
      </c>
      <c r="O64" s="736">
        <v>99267800</v>
      </c>
      <c r="P64" s="713">
        <v>83225598</v>
      </c>
      <c r="Q64" s="713">
        <v>0</v>
      </c>
      <c r="R64" s="713">
        <v>394200</v>
      </c>
      <c r="S64" s="713">
        <v>15648002</v>
      </c>
      <c r="T64" s="714">
        <v>83.83947060376073</v>
      </c>
      <c r="U64" s="699">
        <v>62</v>
      </c>
    </row>
    <row r="65" spans="1:21" ht="19.5" customHeight="1">
      <c r="A65" s="699">
        <v>68</v>
      </c>
      <c r="B65" s="734" t="s">
        <v>114</v>
      </c>
      <c r="C65" s="735">
        <v>131909700</v>
      </c>
      <c r="D65" s="713">
        <v>128200700</v>
      </c>
      <c r="E65" s="713">
        <v>0</v>
      </c>
      <c r="F65" s="713">
        <v>0</v>
      </c>
      <c r="G65" s="713">
        <v>3709000</v>
      </c>
      <c r="H65" s="716">
        <v>97.18822800749301</v>
      </c>
      <c r="I65" s="715">
        <v>8673735</v>
      </c>
      <c r="J65" s="713">
        <v>2939490</v>
      </c>
      <c r="K65" s="713">
        <v>0</v>
      </c>
      <c r="L65" s="713">
        <v>0</v>
      </c>
      <c r="M65" s="713">
        <v>5734245</v>
      </c>
      <c r="N65" s="716">
        <v>33.88955277051927</v>
      </c>
      <c r="O65" s="736">
        <v>140583435</v>
      </c>
      <c r="P65" s="713">
        <v>131140190</v>
      </c>
      <c r="Q65" s="713">
        <v>0</v>
      </c>
      <c r="R65" s="713">
        <v>0</v>
      </c>
      <c r="S65" s="713">
        <v>9443245</v>
      </c>
      <c r="T65" s="714">
        <v>93.28281813572131</v>
      </c>
      <c r="U65" s="699">
        <v>68</v>
      </c>
    </row>
    <row r="66" spans="1:21" ht="19.5" customHeight="1">
      <c r="A66" s="699">
        <v>69</v>
      </c>
      <c r="B66" s="734" t="s">
        <v>116</v>
      </c>
      <c r="C66" s="735">
        <v>63002400</v>
      </c>
      <c r="D66" s="713">
        <v>59844615</v>
      </c>
      <c r="E66" s="713">
        <v>0</v>
      </c>
      <c r="F66" s="713">
        <v>0</v>
      </c>
      <c r="G66" s="713">
        <v>3157785</v>
      </c>
      <c r="H66" s="716">
        <v>94.98783379680773</v>
      </c>
      <c r="I66" s="715">
        <v>6140063</v>
      </c>
      <c r="J66" s="713">
        <v>1162005</v>
      </c>
      <c r="K66" s="713">
        <v>0</v>
      </c>
      <c r="L66" s="713">
        <v>0</v>
      </c>
      <c r="M66" s="713">
        <v>4978058</v>
      </c>
      <c r="N66" s="716">
        <v>18.92496868517473</v>
      </c>
      <c r="O66" s="736">
        <v>69142463</v>
      </c>
      <c r="P66" s="713">
        <v>61006620</v>
      </c>
      <c r="Q66" s="713">
        <v>0</v>
      </c>
      <c r="R66" s="713">
        <v>0</v>
      </c>
      <c r="S66" s="713">
        <v>8135843</v>
      </c>
      <c r="T66" s="714">
        <v>88.23321784183476</v>
      </c>
      <c r="U66" s="699">
        <v>69</v>
      </c>
    </row>
    <row r="67" spans="1:21" ht="19.5" customHeight="1">
      <c r="A67" s="699">
        <v>71</v>
      </c>
      <c r="B67" s="734" t="s">
        <v>118</v>
      </c>
      <c r="C67" s="735">
        <v>43602079</v>
      </c>
      <c r="D67" s="713">
        <v>40748900</v>
      </c>
      <c r="E67" s="713">
        <v>0</v>
      </c>
      <c r="F67" s="713">
        <v>0</v>
      </c>
      <c r="G67" s="713">
        <v>2853179</v>
      </c>
      <c r="H67" s="716">
        <v>93.45632349319857</v>
      </c>
      <c r="I67" s="715">
        <v>11209168</v>
      </c>
      <c r="J67" s="713">
        <v>679644</v>
      </c>
      <c r="K67" s="713">
        <v>0</v>
      </c>
      <c r="L67" s="713">
        <v>427789</v>
      </c>
      <c r="M67" s="713">
        <v>10101735</v>
      </c>
      <c r="N67" s="716">
        <v>6.063286766689553</v>
      </c>
      <c r="O67" s="736">
        <v>54811247</v>
      </c>
      <c r="P67" s="713">
        <v>41428544</v>
      </c>
      <c r="Q67" s="713">
        <v>0</v>
      </c>
      <c r="R67" s="713">
        <v>427789</v>
      </c>
      <c r="S67" s="713">
        <v>12954914</v>
      </c>
      <c r="T67" s="714">
        <v>75.58402019206022</v>
      </c>
      <c r="U67" s="699">
        <v>71</v>
      </c>
    </row>
    <row r="68" spans="1:21" ht="19.5" customHeight="1">
      <c r="A68" s="699">
        <v>73</v>
      </c>
      <c r="B68" s="734" t="s">
        <v>119</v>
      </c>
      <c r="C68" s="735">
        <v>262132100</v>
      </c>
      <c r="D68" s="713">
        <v>246481489</v>
      </c>
      <c r="E68" s="713">
        <v>0</v>
      </c>
      <c r="F68" s="713">
        <v>39100</v>
      </c>
      <c r="G68" s="713">
        <v>15611511</v>
      </c>
      <c r="H68" s="716">
        <v>94.02949467081673</v>
      </c>
      <c r="I68" s="715">
        <v>63924985</v>
      </c>
      <c r="J68" s="713">
        <v>10003644</v>
      </c>
      <c r="K68" s="713">
        <v>0</v>
      </c>
      <c r="L68" s="713">
        <v>2628700</v>
      </c>
      <c r="M68" s="713">
        <v>51292641</v>
      </c>
      <c r="N68" s="716">
        <v>15.649036131959985</v>
      </c>
      <c r="O68" s="736">
        <v>326057085</v>
      </c>
      <c r="P68" s="713">
        <v>256485133</v>
      </c>
      <c r="Q68" s="713">
        <v>0</v>
      </c>
      <c r="R68" s="713">
        <v>2667800</v>
      </c>
      <c r="S68" s="713">
        <v>66904152</v>
      </c>
      <c r="T68" s="714">
        <v>78.6626467570855</v>
      </c>
      <c r="U68" s="699">
        <v>73</v>
      </c>
    </row>
    <row r="69" spans="1:21" ht="19.5" customHeight="1">
      <c r="A69" s="699">
        <v>74</v>
      </c>
      <c r="B69" s="734" t="s">
        <v>120</v>
      </c>
      <c r="C69" s="735">
        <v>118538300</v>
      </c>
      <c r="D69" s="713">
        <v>116712730</v>
      </c>
      <c r="E69" s="713">
        <v>0</v>
      </c>
      <c r="F69" s="713">
        <v>1600</v>
      </c>
      <c r="G69" s="713">
        <v>1823970</v>
      </c>
      <c r="H69" s="716">
        <v>98.45993235941464</v>
      </c>
      <c r="I69" s="715">
        <v>8736870</v>
      </c>
      <c r="J69" s="713">
        <v>2520830</v>
      </c>
      <c r="K69" s="713">
        <v>0</v>
      </c>
      <c r="L69" s="713">
        <v>1119920</v>
      </c>
      <c r="M69" s="713">
        <v>5096120</v>
      </c>
      <c r="N69" s="716">
        <v>28.852781373649833</v>
      </c>
      <c r="O69" s="736">
        <v>127275170</v>
      </c>
      <c r="P69" s="713">
        <v>119233560</v>
      </c>
      <c r="Q69" s="713">
        <v>0</v>
      </c>
      <c r="R69" s="713">
        <v>1121520</v>
      </c>
      <c r="S69" s="713">
        <v>6920090</v>
      </c>
      <c r="T69" s="714">
        <v>93.68171340882908</v>
      </c>
      <c r="U69" s="699">
        <v>74</v>
      </c>
    </row>
    <row r="70" spans="1:21" ht="19.5" customHeight="1">
      <c r="A70" s="699">
        <v>76</v>
      </c>
      <c r="B70" s="734" t="s">
        <v>122</v>
      </c>
      <c r="C70" s="735">
        <v>2305769500</v>
      </c>
      <c r="D70" s="713">
        <v>2148848600</v>
      </c>
      <c r="E70" s="713">
        <v>0</v>
      </c>
      <c r="F70" s="713">
        <v>39000</v>
      </c>
      <c r="G70" s="713">
        <v>156881900</v>
      </c>
      <c r="H70" s="716">
        <v>93.19442381382875</v>
      </c>
      <c r="I70" s="715">
        <v>566028794</v>
      </c>
      <c r="J70" s="713">
        <v>126738576</v>
      </c>
      <c r="K70" s="713">
        <v>0</v>
      </c>
      <c r="L70" s="713">
        <v>16962182</v>
      </c>
      <c r="M70" s="713">
        <v>422328036</v>
      </c>
      <c r="N70" s="716">
        <v>22.39083547399887</v>
      </c>
      <c r="O70" s="736">
        <v>2871798294</v>
      </c>
      <c r="P70" s="713">
        <v>2275587176</v>
      </c>
      <c r="Q70" s="713">
        <v>0</v>
      </c>
      <c r="R70" s="713">
        <v>17001182</v>
      </c>
      <c r="S70" s="713">
        <v>579209936</v>
      </c>
      <c r="T70" s="714">
        <v>79.2391018810181</v>
      </c>
      <c r="U70" s="699">
        <v>76</v>
      </c>
    </row>
    <row r="71" spans="1:21" ht="19.5" customHeight="1">
      <c r="A71" s="699">
        <v>82</v>
      </c>
      <c r="B71" s="734" t="s">
        <v>124</v>
      </c>
      <c r="C71" s="735">
        <v>234257200</v>
      </c>
      <c r="D71" s="713">
        <v>220074620</v>
      </c>
      <c r="E71" s="713">
        <v>0</v>
      </c>
      <c r="F71" s="713">
        <v>0</v>
      </c>
      <c r="G71" s="713">
        <v>14182580</v>
      </c>
      <c r="H71" s="716">
        <v>93.94572290627566</v>
      </c>
      <c r="I71" s="715">
        <v>46855245</v>
      </c>
      <c r="J71" s="713">
        <v>7255585</v>
      </c>
      <c r="K71" s="713">
        <v>0</v>
      </c>
      <c r="L71" s="713">
        <v>3239253</v>
      </c>
      <c r="M71" s="713">
        <v>36360407</v>
      </c>
      <c r="N71" s="716">
        <v>15.48510737698629</v>
      </c>
      <c r="O71" s="736">
        <v>281112445</v>
      </c>
      <c r="P71" s="713">
        <v>227330205</v>
      </c>
      <c r="Q71" s="713">
        <v>0</v>
      </c>
      <c r="R71" s="713">
        <v>3239253</v>
      </c>
      <c r="S71" s="713">
        <v>50542987</v>
      </c>
      <c r="T71" s="714">
        <v>80.86806864776122</v>
      </c>
      <c r="U71" s="699">
        <v>82</v>
      </c>
    </row>
    <row r="72" spans="1:21" ht="19.5" customHeight="1">
      <c r="A72" s="699">
        <v>83</v>
      </c>
      <c r="B72" s="734" t="s">
        <v>126</v>
      </c>
      <c r="C72" s="735">
        <v>214883700</v>
      </c>
      <c r="D72" s="713">
        <v>200816400</v>
      </c>
      <c r="E72" s="713">
        <v>0</v>
      </c>
      <c r="F72" s="713">
        <v>0</v>
      </c>
      <c r="G72" s="713">
        <v>14067300</v>
      </c>
      <c r="H72" s="716">
        <v>93.4535285831359</v>
      </c>
      <c r="I72" s="715">
        <v>49335803</v>
      </c>
      <c r="J72" s="713">
        <v>10304263</v>
      </c>
      <c r="K72" s="713">
        <v>0</v>
      </c>
      <c r="L72" s="713">
        <v>907700</v>
      </c>
      <c r="M72" s="713">
        <v>38123840</v>
      </c>
      <c r="N72" s="716">
        <v>20.885974025800287</v>
      </c>
      <c r="O72" s="736">
        <v>264219503</v>
      </c>
      <c r="P72" s="713">
        <v>211120663</v>
      </c>
      <c r="Q72" s="713">
        <v>0</v>
      </c>
      <c r="R72" s="713">
        <v>907700</v>
      </c>
      <c r="S72" s="713">
        <v>52191140</v>
      </c>
      <c r="T72" s="714">
        <v>79.90351227025054</v>
      </c>
      <c r="U72" s="699">
        <v>83</v>
      </c>
    </row>
    <row r="73" spans="1:21" ht="19.5" customHeight="1">
      <c r="A73" s="699">
        <v>86</v>
      </c>
      <c r="B73" s="734" t="s">
        <v>128</v>
      </c>
      <c r="C73" s="735">
        <v>322720100</v>
      </c>
      <c r="D73" s="713">
        <v>298942323</v>
      </c>
      <c r="E73" s="713">
        <v>0</v>
      </c>
      <c r="F73" s="713">
        <v>0</v>
      </c>
      <c r="G73" s="713">
        <v>23777777</v>
      </c>
      <c r="H73" s="716">
        <v>92.63207435793431</v>
      </c>
      <c r="I73" s="715">
        <v>60103527</v>
      </c>
      <c r="J73" s="713">
        <v>20630818</v>
      </c>
      <c r="K73" s="713">
        <v>0</v>
      </c>
      <c r="L73" s="713">
        <v>1356618</v>
      </c>
      <c r="M73" s="713">
        <v>38116091</v>
      </c>
      <c r="N73" s="716">
        <v>34.32546978482644</v>
      </c>
      <c r="O73" s="736">
        <v>382823627</v>
      </c>
      <c r="P73" s="713">
        <v>319573141</v>
      </c>
      <c r="Q73" s="713">
        <v>0</v>
      </c>
      <c r="R73" s="713">
        <v>1356618</v>
      </c>
      <c r="S73" s="713">
        <v>61893868</v>
      </c>
      <c r="T73" s="714">
        <v>83.4779043039577</v>
      </c>
      <c r="U73" s="699">
        <v>86</v>
      </c>
    </row>
    <row r="74" spans="1:21" ht="19.5" customHeight="1">
      <c r="A74" s="699">
        <v>87</v>
      </c>
      <c r="B74" s="734" t="s">
        <v>129</v>
      </c>
      <c r="C74" s="735">
        <v>93570300</v>
      </c>
      <c r="D74" s="713">
        <v>86006500</v>
      </c>
      <c r="E74" s="713">
        <v>0</v>
      </c>
      <c r="F74" s="713">
        <v>0</v>
      </c>
      <c r="G74" s="713">
        <v>7563800</v>
      </c>
      <c r="H74" s="716">
        <v>91.9164521220943</v>
      </c>
      <c r="I74" s="715">
        <v>17197230</v>
      </c>
      <c r="J74" s="713">
        <v>5676851</v>
      </c>
      <c r="K74" s="713">
        <v>0</v>
      </c>
      <c r="L74" s="713">
        <v>58200</v>
      </c>
      <c r="M74" s="713">
        <v>11462179</v>
      </c>
      <c r="N74" s="716">
        <v>33.01026386226154</v>
      </c>
      <c r="O74" s="736">
        <v>110767530</v>
      </c>
      <c r="P74" s="713">
        <v>91683351</v>
      </c>
      <c r="Q74" s="713">
        <v>0</v>
      </c>
      <c r="R74" s="713">
        <v>58200</v>
      </c>
      <c r="S74" s="713">
        <v>19025979</v>
      </c>
      <c r="T74" s="714">
        <v>82.77096275415728</v>
      </c>
      <c r="U74" s="699">
        <v>87</v>
      </c>
    </row>
    <row r="75" spans="1:21" ht="19.5" customHeight="1">
      <c r="A75" s="699">
        <v>89</v>
      </c>
      <c r="B75" s="734" t="s">
        <v>130</v>
      </c>
      <c r="C75" s="735">
        <v>303496900</v>
      </c>
      <c r="D75" s="713">
        <v>294504352</v>
      </c>
      <c r="E75" s="713">
        <v>0</v>
      </c>
      <c r="F75" s="713">
        <v>0</v>
      </c>
      <c r="G75" s="713">
        <v>8992548</v>
      </c>
      <c r="H75" s="716">
        <v>97.03702146545812</v>
      </c>
      <c r="I75" s="715">
        <v>33144681</v>
      </c>
      <c r="J75" s="713">
        <v>4853494</v>
      </c>
      <c r="K75" s="713">
        <v>0</v>
      </c>
      <c r="L75" s="713">
        <v>746393</v>
      </c>
      <c r="M75" s="713">
        <v>27544794</v>
      </c>
      <c r="N75" s="716">
        <v>14.643357104568302</v>
      </c>
      <c r="O75" s="736">
        <v>336641581</v>
      </c>
      <c r="P75" s="713">
        <v>299357846</v>
      </c>
      <c r="Q75" s="713">
        <v>0</v>
      </c>
      <c r="R75" s="713">
        <v>746393</v>
      </c>
      <c r="S75" s="713">
        <v>36537342</v>
      </c>
      <c r="T75" s="714">
        <v>88.92479803319365</v>
      </c>
      <c r="U75" s="699">
        <v>89</v>
      </c>
    </row>
    <row r="76" spans="1:21" ht="19.5" customHeight="1">
      <c r="A76" s="699">
        <v>90</v>
      </c>
      <c r="B76" s="734" t="s">
        <v>131</v>
      </c>
      <c r="C76" s="735">
        <v>286485000</v>
      </c>
      <c r="D76" s="713">
        <v>273819894</v>
      </c>
      <c r="E76" s="713">
        <v>0</v>
      </c>
      <c r="F76" s="713">
        <v>0</v>
      </c>
      <c r="G76" s="713">
        <v>12665106</v>
      </c>
      <c r="H76" s="716">
        <v>95.57913817477355</v>
      </c>
      <c r="I76" s="715">
        <v>38667800</v>
      </c>
      <c r="J76" s="713">
        <v>5472700</v>
      </c>
      <c r="K76" s="713">
        <v>0</v>
      </c>
      <c r="L76" s="713">
        <v>601700</v>
      </c>
      <c r="M76" s="713">
        <v>32593400</v>
      </c>
      <c r="N76" s="716">
        <v>14.153119649941296</v>
      </c>
      <c r="O76" s="736">
        <v>325152800</v>
      </c>
      <c r="P76" s="713">
        <v>279292594</v>
      </c>
      <c r="Q76" s="713">
        <v>0</v>
      </c>
      <c r="R76" s="713">
        <v>601700</v>
      </c>
      <c r="S76" s="713">
        <v>45258506</v>
      </c>
      <c r="T76" s="714">
        <v>85.89579852918382</v>
      </c>
      <c r="U76" s="699">
        <v>90</v>
      </c>
    </row>
    <row r="77" spans="1:21" ht="19.5" customHeight="1">
      <c r="A77" s="699">
        <v>91</v>
      </c>
      <c r="B77" s="734" t="s">
        <v>133</v>
      </c>
      <c r="C77" s="735">
        <v>88471000</v>
      </c>
      <c r="D77" s="713">
        <v>86219600</v>
      </c>
      <c r="E77" s="713">
        <v>0</v>
      </c>
      <c r="F77" s="713">
        <v>0</v>
      </c>
      <c r="G77" s="713">
        <v>2251400</v>
      </c>
      <c r="H77" s="716">
        <v>97.45521131218139</v>
      </c>
      <c r="I77" s="715">
        <v>9565153</v>
      </c>
      <c r="J77" s="713">
        <v>1398755</v>
      </c>
      <c r="K77" s="713">
        <v>0</v>
      </c>
      <c r="L77" s="713">
        <v>2075090</v>
      </c>
      <c r="M77" s="713">
        <v>6091308</v>
      </c>
      <c r="N77" s="716">
        <v>14.623446169653533</v>
      </c>
      <c r="O77" s="736">
        <v>98036153</v>
      </c>
      <c r="P77" s="713">
        <v>87618355</v>
      </c>
      <c r="Q77" s="713">
        <v>0</v>
      </c>
      <c r="R77" s="713">
        <v>2075090</v>
      </c>
      <c r="S77" s="713">
        <v>8342708</v>
      </c>
      <c r="T77" s="714">
        <v>89.3735140749556</v>
      </c>
      <c r="U77" s="699">
        <v>91</v>
      </c>
    </row>
    <row r="78" spans="1:21" ht="19.5" customHeight="1">
      <c r="A78" s="699">
        <v>94</v>
      </c>
      <c r="B78" s="734" t="s">
        <v>135</v>
      </c>
      <c r="C78" s="735">
        <v>117850900</v>
      </c>
      <c r="D78" s="713">
        <v>110483380</v>
      </c>
      <c r="E78" s="713">
        <v>1200</v>
      </c>
      <c r="F78" s="713">
        <v>0</v>
      </c>
      <c r="G78" s="713">
        <v>7367520</v>
      </c>
      <c r="H78" s="716">
        <v>93.74843976583972</v>
      </c>
      <c r="I78" s="715">
        <v>15657854</v>
      </c>
      <c r="J78" s="713">
        <v>6464673</v>
      </c>
      <c r="K78" s="713">
        <v>0</v>
      </c>
      <c r="L78" s="713">
        <v>893320</v>
      </c>
      <c r="M78" s="713">
        <v>8299861</v>
      </c>
      <c r="N78" s="716">
        <v>41.2870946427269</v>
      </c>
      <c r="O78" s="736">
        <v>133508754</v>
      </c>
      <c r="P78" s="713">
        <v>116948053</v>
      </c>
      <c r="Q78" s="713">
        <v>1200</v>
      </c>
      <c r="R78" s="713">
        <v>893320</v>
      </c>
      <c r="S78" s="713">
        <v>15667381</v>
      </c>
      <c r="T78" s="714">
        <v>87.5957939057689</v>
      </c>
      <c r="U78" s="699">
        <v>94</v>
      </c>
    </row>
    <row r="79" spans="1:21" ht="19.5" customHeight="1">
      <c r="A79" s="699">
        <v>96</v>
      </c>
      <c r="B79" s="734" t="s">
        <v>136</v>
      </c>
      <c r="C79" s="735">
        <v>7640400</v>
      </c>
      <c r="D79" s="713">
        <v>7119200</v>
      </c>
      <c r="E79" s="713">
        <v>0</v>
      </c>
      <c r="F79" s="713">
        <v>0</v>
      </c>
      <c r="G79" s="713">
        <v>521200</v>
      </c>
      <c r="H79" s="716">
        <v>93.17836762473169</v>
      </c>
      <c r="I79" s="715">
        <v>605800</v>
      </c>
      <c r="J79" s="713">
        <v>375200</v>
      </c>
      <c r="K79" s="713">
        <v>0</v>
      </c>
      <c r="L79" s="713">
        <v>0</v>
      </c>
      <c r="M79" s="713">
        <v>230600</v>
      </c>
      <c r="N79" s="716">
        <v>61.93463189171344</v>
      </c>
      <c r="O79" s="736">
        <v>8246200</v>
      </c>
      <c r="P79" s="713">
        <v>7494400</v>
      </c>
      <c r="Q79" s="713">
        <v>0</v>
      </c>
      <c r="R79" s="713">
        <v>0</v>
      </c>
      <c r="S79" s="713">
        <v>751800</v>
      </c>
      <c r="T79" s="714">
        <v>90.88307341563387</v>
      </c>
      <c r="U79" s="699">
        <v>96</v>
      </c>
    </row>
    <row r="80" spans="1:21" ht="19.5" customHeight="1">
      <c r="A80" s="699">
        <v>97</v>
      </c>
      <c r="B80" s="734" t="s">
        <v>138</v>
      </c>
      <c r="C80" s="735">
        <v>12441600</v>
      </c>
      <c r="D80" s="713">
        <v>12441600</v>
      </c>
      <c r="E80" s="713">
        <v>0</v>
      </c>
      <c r="F80" s="713">
        <v>0</v>
      </c>
      <c r="G80" s="713">
        <v>0</v>
      </c>
      <c r="H80" s="716">
        <v>100</v>
      </c>
      <c r="I80" s="715">
        <v>0</v>
      </c>
      <c r="J80" s="713">
        <v>0</v>
      </c>
      <c r="K80" s="713">
        <v>0</v>
      </c>
      <c r="L80" s="713">
        <v>0</v>
      </c>
      <c r="M80" s="713">
        <v>0</v>
      </c>
      <c r="N80" s="725" t="s">
        <v>524</v>
      </c>
      <c r="O80" s="736">
        <v>12441600</v>
      </c>
      <c r="P80" s="713">
        <v>12441600</v>
      </c>
      <c r="Q80" s="713">
        <v>0</v>
      </c>
      <c r="R80" s="713">
        <v>0</v>
      </c>
      <c r="S80" s="713">
        <v>0</v>
      </c>
      <c r="T80" s="714">
        <v>100</v>
      </c>
      <c r="U80" s="699">
        <v>97</v>
      </c>
    </row>
    <row r="81" spans="1:21" ht="19.5" customHeight="1">
      <c r="A81" s="699">
        <v>98</v>
      </c>
      <c r="B81" s="734" t="s">
        <v>525</v>
      </c>
      <c r="C81" s="735">
        <v>69366000</v>
      </c>
      <c r="D81" s="713">
        <v>69366000</v>
      </c>
      <c r="E81" s="713">
        <v>0</v>
      </c>
      <c r="F81" s="713">
        <v>0</v>
      </c>
      <c r="G81" s="713">
        <v>0</v>
      </c>
      <c r="H81" s="716">
        <v>100</v>
      </c>
      <c r="I81" s="715">
        <v>0</v>
      </c>
      <c r="J81" s="713">
        <v>0</v>
      </c>
      <c r="K81" s="713">
        <v>0</v>
      </c>
      <c r="L81" s="713">
        <v>0</v>
      </c>
      <c r="M81" s="713">
        <v>0</v>
      </c>
      <c r="N81" s="725" t="s">
        <v>524</v>
      </c>
      <c r="O81" s="736">
        <v>69366000</v>
      </c>
      <c r="P81" s="713">
        <v>69366000</v>
      </c>
      <c r="Q81" s="713">
        <v>0</v>
      </c>
      <c r="R81" s="713">
        <v>0</v>
      </c>
      <c r="S81" s="713">
        <v>0</v>
      </c>
      <c r="T81" s="714">
        <v>100</v>
      </c>
      <c r="U81" s="699">
        <v>98</v>
      </c>
    </row>
    <row r="82" spans="1:21" ht="19.5" customHeight="1">
      <c r="A82" s="699">
        <v>99</v>
      </c>
      <c r="B82" s="734" t="s">
        <v>141</v>
      </c>
      <c r="C82" s="735">
        <v>8691500</v>
      </c>
      <c r="D82" s="713">
        <v>8691500</v>
      </c>
      <c r="E82" s="713">
        <v>0</v>
      </c>
      <c r="F82" s="713">
        <v>0</v>
      </c>
      <c r="G82" s="713">
        <v>0</v>
      </c>
      <c r="H82" s="716">
        <v>100</v>
      </c>
      <c r="I82" s="715">
        <v>0</v>
      </c>
      <c r="J82" s="713">
        <v>0</v>
      </c>
      <c r="K82" s="713">
        <v>0</v>
      </c>
      <c r="L82" s="713">
        <v>0</v>
      </c>
      <c r="M82" s="713">
        <v>0</v>
      </c>
      <c r="N82" s="725" t="s">
        <v>524</v>
      </c>
      <c r="O82" s="736">
        <v>8691500</v>
      </c>
      <c r="P82" s="713">
        <v>8691500</v>
      </c>
      <c r="Q82" s="713">
        <v>0</v>
      </c>
      <c r="R82" s="713">
        <v>0</v>
      </c>
      <c r="S82" s="713">
        <v>0</v>
      </c>
      <c r="T82" s="714">
        <v>100</v>
      </c>
      <c r="U82" s="699">
        <v>99</v>
      </c>
    </row>
    <row r="83" spans="1:21" ht="19.5" customHeight="1">
      <c r="A83" s="699">
        <v>100</v>
      </c>
      <c r="B83" s="734" t="s">
        <v>526</v>
      </c>
      <c r="C83" s="735">
        <v>25274400</v>
      </c>
      <c r="D83" s="713">
        <v>24539900</v>
      </c>
      <c r="E83" s="713">
        <v>0</v>
      </c>
      <c r="F83" s="713">
        <v>0</v>
      </c>
      <c r="G83" s="713">
        <v>734500</v>
      </c>
      <c r="H83" s="716">
        <v>97.09389738233153</v>
      </c>
      <c r="I83" s="715">
        <v>3907600</v>
      </c>
      <c r="J83" s="713">
        <v>688700</v>
      </c>
      <c r="K83" s="713">
        <v>0</v>
      </c>
      <c r="L83" s="713">
        <v>0</v>
      </c>
      <c r="M83" s="713">
        <v>3218900</v>
      </c>
      <c r="N83" s="716">
        <v>17.624628928242398</v>
      </c>
      <c r="O83" s="736">
        <v>29182000</v>
      </c>
      <c r="P83" s="713">
        <v>25228600</v>
      </c>
      <c r="Q83" s="713">
        <v>0</v>
      </c>
      <c r="R83" s="713">
        <v>0</v>
      </c>
      <c r="S83" s="713">
        <v>3953400</v>
      </c>
      <c r="T83" s="714">
        <v>86.45260777191419</v>
      </c>
      <c r="U83" s="699">
        <v>100</v>
      </c>
    </row>
    <row r="84" spans="1:21" ht="19.5" customHeight="1">
      <c r="A84" s="699">
        <v>101</v>
      </c>
      <c r="B84" s="734" t="s">
        <v>144</v>
      </c>
      <c r="C84" s="735">
        <v>24635500</v>
      </c>
      <c r="D84" s="713">
        <v>24606500</v>
      </c>
      <c r="E84" s="713">
        <v>0</v>
      </c>
      <c r="F84" s="713">
        <v>0</v>
      </c>
      <c r="G84" s="713">
        <v>29000</v>
      </c>
      <c r="H84" s="716">
        <v>99.88228369629194</v>
      </c>
      <c r="I84" s="715">
        <v>1194300</v>
      </c>
      <c r="J84" s="713">
        <v>461300</v>
      </c>
      <c r="K84" s="713">
        <v>0</v>
      </c>
      <c r="L84" s="713">
        <v>24900</v>
      </c>
      <c r="M84" s="713">
        <v>708100</v>
      </c>
      <c r="N84" s="716">
        <v>38.62513606296575</v>
      </c>
      <c r="O84" s="736">
        <v>25829800</v>
      </c>
      <c r="P84" s="713">
        <v>25067800</v>
      </c>
      <c r="Q84" s="713">
        <v>0</v>
      </c>
      <c r="R84" s="713">
        <v>24900</v>
      </c>
      <c r="S84" s="713">
        <v>737100</v>
      </c>
      <c r="T84" s="714">
        <v>97.0499190857072</v>
      </c>
      <c r="U84" s="699">
        <v>101</v>
      </c>
    </row>
    <row r="85" spans="1:21" ht="19.5" customHeight="1">
      <c r="A85" s="699">
        <v>102</v>
      </c>
      <c r="B85" s="734" t="s">
        <v>146</v>
      </c>
      <c r="C85" s="735">
        <v>96063900</v>
      </c>
      <c r="D85" s="713">
        <v>94036210</v>
      </c>
      <c r="E85" s="713">
        <v>0</v>
      </c>
      <c r="F85" s="713">
        <v>0</v>
      </c>
      <c r="G85" s="713">
        <v>2027690</v>
      </c>
      <c r="H85" s="716">
        <v>97.88922789934617</v>
      </c>
      <c r="I85" s="715">
        <v>14279880</v>
      </c>
      <c r="J85" s="713">
        <v>2894657</v>
      </c>
      <c r="K85" s="713">
        <v>0</v>
      </c>
      <c r="L85" s="713">
        <v>430200</v>
      </c>
      <c r="M85" s="713">
        <v>10955023</v>
      </c>
      <c r="N85" s="716">
        <v>20.27087762642263</v>
      </c>
      <c r="O85" s="736">
        <v>110343780</v>
      </c>
      <c r="P85" s="713">
        <v>96930867</v>
      </c>
      <c r="Q85" s="713">
        <v>0</v>
      </c>
      <c r="R85" s="713">
        <v>430200</v>
      </c>
      <c r="S85" s="713">
        <v>12982713</v>
      </c>
      <c r="T85" s="714">
        <v>87.84443219182812</v>
      </c>
      <c r="U85" s="699">
        <v>102</v>
      </c>
    </row>
    <row r="86" spans="1:21" ht="19.5" customHeight="1">
      <c r="A86" s="699">
        <v>103</v>
      </c>
      <c r="B86" s="734" t="s">
        <v>147</v>
      </c>
      <c r="C86" s="735">
        <v>109082900</v>
      </c>
      <c r="D86" s="713">
        <v>107725345</v>
      </c>
      <c r="E86" s="713">
        <v>0</v>
      </c>
      <c r="F86" s="713">
        <v>0</v>
      </c>
      <c r="G86" s="713">
        <v>1357555</v>
      </c>
      <c r="H86" s="716">
        <v>98.75548321505937</v>
      </c>
      <c r="I86" s="715">
        <v>3453030</v>
      </c>
      <c r="J86" s="713">
        <v>2012880</v>
      </c>
      <c r="K86" s="713">
        <v>0</v>
      </c>
      <c r="L86" s="713">
        <v>7400</v>
      </c>
      <c r="M86" s="713">
        <v>1432750</v>
      </c>
      <c r="N86" s="716">
        <v>58.29315123239589</v>
      </c>
      <c r="O86" s="736">
        <v>112535930</v>
      </c>
      <c r="P86" s="713">
        <v>109738225</v>
      </c>
      <c r="Q86" s="713">
        <v>0</v>
      </c>
      <c r="R86" s="713">
        <v>7400</v>
      </c>
      <c r="S86" s="713">
        <v>2790305</v>
      </c>
      <c r="T86" s="714">
        <v>97.51394510179993</v>
      </c>
      <c r="U86" s="699">
        <v>103</v>
      </c>
    </row>
    <row r="87" spans="1:21" ht="19.5" customHeight="1">
      <c r="A87" s="699">
        <v>104</v>
      </c>
      <c r="B87" s="734" t="s">
        <v>148</v>
      </c>
      <c r="C87" s="735">
        <v>20626600</v>
      </c>
      <c r="D87" s="713">
        <v>20626600</v>
      </c>
      <c r="E87" s="713">
        <v>0</v>
      </c>
      <c r="F87" s="713">
        <v>0</v>
      </c>
      <c r="G87" s="713">
        <v>0</v>
      </c>
      <c r="H87" s="716">
        <v>100</v>
      </c>
      <c r="I87" s="715">
        <v>402140</v>
      </c>
      <c r="J87" s="713">
        <v>4700</v>
      </c>
      <c r="K87" s="713">
        <v>0</v>
      </c>
      <c r="L87" s="713">
        <v>0</v>
      </c>
      <c r="M87" s="713">
        <v>397440</v>
      </c>
      <c r="N87" s="716">
        <v>1.1687472024668026</v>
      </c>
      <c r="O87" s="736">
        <v>21028740</v>
      </c>
      <c r="P87" s="713">
        <v>20631300</v>
      </c>
      <c r="Q87" s="713">
        <v>0</v>
      </c>
      <c r="R87" s="713">
        <v>0</v>
      </c>
      <c r="S87" s="713">
        <v>397440</v>
      </c>
      <c r="T87" s="714">
        <v>98.11001515069377</v>
      </c>
      <c r="U87" s="699">
        <v>104</v>
      </c>
    </row>
    <row r="88" spans="1:21" ht="19.5" customHeight="1">
      <c r="A88" s="699">
        <v>109</v>
      </c>
      <c r="B88" s="734" t="s">
        <v>150</v>
      </c>
      <c r="C88" s="735">
        <v>289866300</v>
      </c>
      <c r="D88" s="713">
        <v>280554900</v>
      </c>
      <c r="E88" s="713">
        <v>0</v>
      </c>
      <c r="F88" s="713">
        <v>0</v>
      </c>
      <c r="G88" s="713">
        <v>9311400</v>
      </c>
      <c r="H88" s="716">
        <v>96.7876914287725</v>
      </c>
      <c r="I88" s="715">
        <v>25283777</v>
      </c>
      <c r="J88" s="713">
        <v>4031901</v>
      </c>
      <c r="K88" s="713">
        <v>0</v>
      </c>
      <c r="L88" s="713">
        <v>0</v>
      </c>
      <c r="M88" s="713">
        <v>21251876</v>
      </c>
      <c r="N88" s="716">
        <v>15.946592947722962</v>
      </c>
      <c r="O88" s="736">
        <v>315150077</v>
      </c>
      <c r="P88" s="713">
        <v>284586801</v>
      </c>
      <c r="Q88" s="713">
        <v>0</v>
      </c>
      <c r="R88" s="713">
        <v>0</v>
      </c>
      <c r="S88" s="713">
        <v>30563276</v>
      </c>
      <c r="T88" s="714">
        <v>90.30199316752824</v>
      </c>
      <c r="U88" s="699">
        <v>109</v>
      </c>
    </row>
    <row r="89" spans="1:21" ht="19.5" customHeight="1">
      <c r="A89" s="699">
        <v>111</v>
      </c>
      <c r="B89" s="734" t="s">
        <v>151</v>
      </c>
      <c r="C89" s="735">
        <v>161599200</v>
      </c>
      <c r="D89" s="713">
        <v>155057680</v>
      </c>
      <c r="E89" s="713">
        <v>0</v>
      </c>
      <c r="F89" s="713">
        <v>28500</v>
      </c>
      <c r="G89" s="713">
        <v>6513020</v>
      </c>
      <c r="H89" s="716">
        <v>95.95200966341417</v>
      </c>
      <c r="I89" s="715">
        <v>24945206</v>
      </c>
      <c r="J89" s="713">
        <v>3476666</v>
      </c>
      <c r="K89" s="713">
        <v>0</v>
      </c>
      <c r="L89" s="713">
        <v>446900</v>
      </c>
      <c r="M89" s="713">
        <v>21021640</v>
      </c>
      <c r="N89" s="716">
        <v>13.937211021628766</v>
      </c>
      <c r="O89" s="736">
        <v>186544406</v>
      </c>
      <c r="P89" s="713">
        <v>158534346</v>
      </c>
      <c r="Q89" s="713">
        <v>0</v>
      </c>
      <c r="R89" s="713">
        <v>475400</v>
      </c>
      <c r="S89" s="713">
        <v>27534660</v>
      </c>
      <c r="T89" s="714">
        <v>84.9847762253455</v>
      </c>
      <c r="U89" s="699">
        <v>111</v>
      </c>
    </row>
    <row r="90" spans="1:21" ht="19.5" customHeight="1">
      <c r="A90" s="699">
        <v>112</v>
      </c>
      <c r="B90" s="734" t="s">
        <v>152</v>
      </c>
      <c r="C90" s="735">
        <v>370821600</v>
      </c>
      <c r="D90" s="713">
        <v>347699991</v>
      </c>
      <c r="E90" s="713">
        <v>0</v>
      </c>
      <c r="F90" s="713">
        <v>25700</v>
      </c>
      <c r="G90" s="713">
        <v>23095909</v>
      </c>
      <c r="H90" s="716">
        <v>93.76476208505653</v>
      </c>
      <c r="I90" s="715">
        <v>78518292</v>
      </c>
      <c r="J90" s="713">
        <v>16503483</v>
      </c>
      <c r="K90" s="713">
        <v>0</v>
      </c>
      <c r="L90" s="713">
        <v>7797291</v>
      </c>
      <c r="M90" s="713">
        <v>54217518</v>
      </c>
      <c r="N90" s="716">
        <v>21.018647476437717</v>
      </c>
      <c r="O90" s="736">
        <v>449339892</v>
      </c>
      <c r="P90" s="713">
        <v>364203474</v>
      </c>
      <c r="Q90" s="713">
        <v>0</v>
      </c>
      <c r="R90" s="713">
        <v>7822991</v>
      </c>
      <c r="S90" s="713">
        <v>77313427</v>
      </c>
      <c r="T90" s="714">
        <v>81.0530025230878</v>
      </c>
      <c r="U90" s="699">
        <v>112</v>
      </c>
    </row>
    <row r="91" spans="1:21" ht="19.5" customHeight="1">
      <c r="A91" s="699">
        <v>113</v>
      </c>
      <c r="B91" s="734" t="s">
        <v>153</v>
      </c>
      <c r="C91" s="735">
        <v>129672600</v>
      </c>
      <c r="D91" s="713">
        <v>121800600</v>
      </c>
      <c r="E91" s="713">
        <v>0</v>
      </c>
      <c r="F91" s="713">
        <v>0</v>
      </c>
      <c r="G91" s="713">
        <v>7872000</v>
      </c>
      <c r="H91" s="716">
        <v>93.92932662721346</v>
      </c>
      <c r="I91" s="715">
        <v>22312186</v>
      </c>
      <c r="J91" s="713">
        <v>3379452</v>
      </c>
      <c r="K91" s="713">
        <v>0</v>
      </c>
      <c r="L91" s="713">
        <v>0</v>
      </c>
      <c r="M91" s="713">
        <v>18932734</v>
      </c>
      <c r="N91" s="716">
        <v>15.146216511461496</v>
      </c>
      <c r="O91" s="736">
        <v>151984786</v>
      </c>
      <c r="P91" s="713">
        <v>125180052</v>
      </c>
      <c r="Q91" s="713">
        <v>0</v>
      </c>
      <c r="R91" s="713">
        <v>0</v>
      </c>
      <c r="S91" s="713">
        <v>26804734</v>
      </c>
      <c r="T91" s="714">
        <v>82.36354130866756</v>
      </c>
      <c r="U91" s="699">
        <v>113</v>
      </c>
    </row>
    <row r="92" spans="1:21" ht="19.5" customHeight="1">
      <c r="A92" s="699">
        <v>114</v>
      </c>
      <c r="B92" s="734" t="s">
        <v>154</v>
      </c>
      <c r="C92" s="735">
        <v>125290000</v>
      </c>
      <c r="D92" s="713">
        <v>115682620</v>
      </c>
      <c r="E92" s="713">
        <v>0</v>
      </c>
      <c r="F92" s="713">
        <v>0</v>
      </c>
      <c r="G92" s="713">
        <v>9607380</v>
      </c>
      <c r="H92" s="716">
        <v>92.33188602442334</v>
      </c>
      <c r="I92" s="715">
        <v>30530472</v>
      </c>
      <c r="J92" s="713">
        <v>8322131</v>
      </c>
      <c r="K92" s="713">
        <v>0</v>
      </c>
      <c r="L92" s="713">
        <v>813238</v>
      </c>
      <c r="M92" s="713">
        <v>21395103</v>
      </c>
      <c r="N92" s="716">
        <v>27.25844199198755</v>
      </c>
      <c r="O92" s="736">
        <v>155820472</v>
      </c>
      <c r="P92" s="713">
        <v>124004751</v>
      </c>
      <c r="Q92" s="713">
        <v>0</v>
      </c>
      <c r="R92" s="713">
        <v>813238</v>
      </c>
      <c r="S92" s="713">
        <v>31002483</v>
      </c>
      <c r="T92" s="714">
        <v>79.58180937868036</v>
      </c>
      <c r="U92" s="699">
        <v>114</v>
      </c>
    </row>
    <row r="93" spans="1:21" ht="19.5" customHeight="1">
      <c r="A93" s="699">
        <v>117</v>
      </c>
      <c r="B93" s="734" t="s">
        <v>156</v>
      </c>
      <c r="C93" s="735">
        <v>223704200</v>
      </c>
      <c r="D93" s="713">
        <v>212205732</v>
      </c>
      <c r="E93" s="713">
        <v>0</v>
      </c>
      <c r="F93" s="713">
        <v>0</v>
      </c>
      <c r="G93" s="713">
        <v>11498468</v>
      </c>
      <c r="H93" s="716">
        <v>94.85996776099867</v>
      </c>
      <c r="I93" s="715">
        <v>69629358</v>
      </c>
      <c r="J93" s="713">
        <v>11161820</v>
      </c>
      <c r="K93" s="713">
        <v>0</v>
      </c>
      <c r="L93" s="713">
        <v>151200</v>
      </c>
      <c r="M93" s="713">
        <v>58316338</v>
      </c>
      <c r="N93" s="716">
        <v>16.030335939619032</v>
      </c>
      <c r="O93" s="736">
        <v>293333558</v>
      </c>
      <c r="P93" s="713">
        <v>223367552</v>
      </c>
      <c r="Q93" s="713">
        <v>0</v>
      </c>
      <c r="R93" s="713">
        <v>151200</v>
      </c>
      <c r="S93" s="713">
        <v>69814806</v>
      </c>
      <c r="T93" s="714">
        <v>76.14797076848602</v>
      </c>
      <c r="U93" s="699">
        <v>117</v>
      </c>
    </row>
    <row r="94" spans="1:21" ht="19.5" customHeight="1">
      <c r="A94" s="699">
        <v>118</v>
      </c>
      <c r="B94" s="734" t="s">
        <v>527</v>
      </c>
      <c r="C94" s="735">
        <v>283422400</v>
      </c>
      <c r="D94" s="713">
        <v>268846400</v>
      </c>
      <c r="E94" s="713">
        <v>0</v>
      </c>
      <c r="F94" s="713">
        <v>0</v>
      </c>
      <c r="G94" s="713">
        <v>14576000</v>
      </c>
      <c r="H94" s="716">
        <v>94.85714608301954</v>
      </c>
      <c r="I94" s="715">
        <v>55141440</v>
      </c>
      <c r="J94" s="713">
        <v>9645390</v>
      </c>
      <c r="K94" s="713">
        <v>0</v>
      </c>
      <c r="L94" s="713">
        <v>4093190</v>
      </c>
      <c r="M94" s="713">
        <v>41402860</v>
      </c>
      <c r="N94" s="716">
        <v>17.49208943400825</v>
      </c>
      <c r="O94" s="736">
        <v>338563840</v>
      </c>
      <c r="P94" s="713">
        <v>278491790</v>
      </c>
      <c r="Q94" s="713">
        <v>0</v>
      </c>
      <c r="R94" s="713">
        <v>4093190</v>
      </c>
      <c r="S94" s="713">
        <v>55978860</v>
      </c>
      <c r="T94" s="714">
        <v>82.25680273475159</v>
      </c>
      <c r="U94" s="699">
        <v>118</v>
      </c>
    </row>
    <row r="95" spans="1:21" ht="19.5" customHeight="1">
      <c r="A95" s="699">
        <v>122</v>
      </c>
      <c r="B95" s="734" t="s">
        <v>160</v>
      </c>
      <c r="C95" s="735">
        <v>45530300</v>
      </c>
      <c r="D95" s="713">
        <v>43691700</v>
      </c>
      <c r="E95" s="713">
        <v>0</v>
      </c>
      <c r="F95" s="713">
        <v>0</v>
      </c>
      <c r="G95" s="713">
        <v>1838600</v>
      </c>
      <c r="H95" s="716">
        <v>95.96181004737504</v>
      </c>
      <c r="I95" s="715">
        <v>4589272</v>
      </c>
      <c r="J95" s="713">
        <v>1672723</v>
      </c>
      <c r="K95" s="713">
        <v>0</v>
      </c>
      <c r="L95" s="713">
        <v>0</v>
      </c>
      <c r="M95" s="713">
        <v>2916549</v>
      </c>
      <c r="N95" s="716">
        <v>36.4485478306799</v>
      </c>
      <c r="O95" s="736">
        <v>50119572</v>
      </c>
      <c r="P95" s="713">
        <v>45364423</v>
      </c>
      <c r="Q95" s="713">
        <v>0</v>
      </c>
      <c r="R95" s="713">
        <v>0</v>
      </c>
      <c r="S95" s="713">
        <v>4755149</v>
      </c>
      <c r="T95" s="714">
        <v>90.51239104755325</v>
      </c>
      <c r="U95" s="699">
        <v>122</v>
      </c>
    </row>
    <row r="96" spans="1:21" ht="19.5" customHeight="1">
      <c r="A96" s="699">
        <v>125</v>
      </c>
      <c r="B96" s="734" t="s">
        <v>162</v>
      </c>
      <c r="C96" s="735">
        <v>52811200</v>
      </c>
      <c r="D96" s="713">
        <v>50970230</v>
      </c>
      <c r="E96" s="713">
        <v>0</v>
      </c>
      <c r="F96" s="713">
        <v>0</v>
      </c>
      <c r="G96" s="713">
        <v>1840970</v>
      </c>
      <c r="H96" s="716">
        <v>96.51405383706486</v>
      </c>
      <c r="I96" s="715">
        <v>6458638</v>
      </c>
      <c r="J96" s="713">
        <v>1900274</v>
      </c>
      <c r="K96" s="713">
        <v>0</v>
      </c>
      <c r="L96" s="713">
        <v>0</v>
      </c>
      <c r="M96" s="713">
        <v>4558364</v>
      </c>
      <c r="N96" s="716">
        <v>29.42220945035161</v>
      </c>
      <c r="O96" s="736">
        <v>59269838</v>
      </c>
      <c r="P96" s="713">
        <v>52870504</v>
      </c>
      <c r="Q96" s="713">
        <v>0</v>
      </c>
      <c r="R96" s="713">
        <v>0</v>
      </c>
      <c r="S96" s="713">
        <v>6399334</v>
      </c>
      <c r="T96" s="714">
        <v>89.20305130579233</v>
      </c>
      <c r="U96" s="699">
        <v>125</v>
      </c>
    </row>
    <row r="97" spans="1:21" ht="19.5" customHeight="1">
      <c r="A97" s="726"/>
      <c r="B97" s="745"/>
      <c r="C97" s="746"/>
      <c r="D97" s="729"/>
      <c r="E97" s="729"/>
      <c r="F97" s="729"/>
      <c r="G97" s="729"/>
      <c r="H97" s="730"/>
      <c r="I97" s="747"/>
      <c r="J97" s="748"/>
      <c r="K97" s="749"/>
      <c r="L97" s="748"/>
      <c r="M97" s="748"/>
      <c r="N97" s="732"/>
      <c r="O97" s="750"/>
      <c r="P97" s="748"/>
      <c r="Q97" s="748"/>
      <c r="R97" s="748"/>
      <c r="S97" s="748"/>
      <c r="T97" s="730"/>
      <c r="U97" s="726"/>
    </row>
    <row r="98" spans="1:21" ht="19.5" customHeight="1">
      <c r="A98" s="699">
        <v>301</v>
      </c>
      <c r="B98" s="734" t="s">
        <v>164</v>
      </c>
      <c r="C98" s="735">
        <v>663864900</v>
      </c>
      <c r="D98" s="713">
        <v>663864900</v>
      </c>
      <c r="E98" s="713">
        <v>0</v>
      </c>
      <c r="F98" s="713">
        <v>0</v>
      </c>
      <c r="G98" s="713">
        <v>0</v>
      </c>
      <c r="H98" s="714">
        <v>100</v>
      </c>
      <c r="I98" s="715">
        <v>0</v>
      </c>
      <c r="J98" s="713">
        <v>0</v>
      </c>
      <c r="K98" s="713">
        <v>0</v>
      </c>
      <c r="L98" s="713">
        <v>0</v>
      </c>
      <c r="M98" s="713">
        <v>0</v>
      </c>
      <c r="N98" s="725" t="s">
        <v>528</v>
      </c>
      <c r="O98" s="736">
        <v>663864900</v>
      </c>
      <c r="P98" s="713">
        <v>663864900</v>
      </c>
      <c r="Q98" s="713">
        <v>0</v>
      </c>
      <c r="R98" s="713">
        <v>0</v>
      </c>
      <c r="S98" s="713">
        <v>0</v>
      </c>
      <c r="T98" s="714">
        <v>100</v>
      </c>
      <c r="U98" s="699">
        <v>301</v>
      </c>
    </row>
    <row r="99" spans="1:21" ht="19.5" customHeight="1">
      <c r="A99" s="699">
        <v>303</v>
      </c>
      <c r="B99" s="734" t="s">
        <v>166</v>
      </c>
      <c r="C99" s="735">
        <v>4036735600</v>
      </c>
      <c r="D99" s="713">
        <v>4036735600</v>
      </c>
      <c r="E99" s="713">
        <v>0</v>
      </c>
      <c r="F99" s="713">
        <v>0</v>
      </c>
      <c r="G99" s="713">
        <v>0</v>
      </c>
      <c r="H99" s="714">
        <v>100</v>
      </c>
      <c r="I99" s="715">
        <v>0</v>
      </c>
      <c r="J99" s="713">
        <v>0</v>
      </c>
      <c r="K99" s="713">
        <v>0</v>
      </c>
      <c r="L99" s="713">
        <v>0</v>
      </c>
      <c r="M99" s="713">
        <v>0</v>
      </c>
      <c r="N99" s="725" t="s">
        <v>528</v>
      </c>
      <c r="O99" s="736">
        <v>4036735600</v>
      </c>
      <c r="P99" s="713">
        <v>4036735600</v>
      </c>
      <c r="Q99" s="713">
        <v>0</v>
      </c>
      <c r="R99" s="713">
        <v>0</v>
      </c>
      <c r="S99" s="713">
        <v>0</v>
      </c>
      <c r="T99" s="714">
        <v>100</v>
      </c>
      <c r="U99" s="699">
        <v>303</v>
      </c>
    </row>
    <row r="100" spans="1:21" ht="19.5" customHeight="1" thickBot="1">
      <c r="A100" s="701"/>
      <c r="B100" s="738"/>
      <c r="C100" s="751"/>
      <c r="D100" s="752"/>
      <c r="E100" s="752"/>
      <c r="F100" s="752"/>
      <c r="G100" s="752"/>
      <c r="H100" s="744"/>
      <c r="I100" s="753"/>
      <c r="J100" s="752"/>
      <c r="K100" s="752"/>
      <c r="L100" s="752"/>
      <c r="M100" s="752"/>
      <c r="N100" s="741"/>
      <c r="O100" s="753"/>
      <c r="P100" s="752"/>
      <c r="Q100" s="752"/>
      <c r="R100" s="752"/>
      <c r="S100" s="752"/>
      <c r="T100" s="744"/>
      <c r="U100" s="701"/>
    </row>
    <row r="102" ht="16.5" customHeight="1">
      <c r="A102" s="754" t="s">
        <v>529</v>
      </c>
    </row>
  </sheetData>
  <sheetProtection/>
  <mergeCells count="27">
    <mergeCell ref="A8:B8"/>
    <mergeCell ref="A9:B9"/>
    <mergeCell ref="A10:B10"/>
    <mergeCell ref="A11:B11"/>
    <mergeCell ref="A12:B12"/>
    <mergeCell ref="O5:O6"/>
    <mergeCell ref="N5:N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A1:U2"/>
    <mergeCell ref="C4:H4"/>
    <mergeCell ref="I4:N4"/>
    <mergeCell ref="O4:T4"/>
    <mergeCell ref="C5:C6"/>
    <mergeCell ref="D5:D6"/>
    <mergeCell ref="E5:E6"/>
    <mergeCell ref="F5:F6"/>
    <mergeCell ref="G5:G6"/>
    <mergeCell ref="H5:H6"/>
  </mergeCells>
  <printOptions/>
  <pageMargins left="0.7874015748031497" right="0.7874015748031497" top="0.984251968503937" bottom="0.9055118110236221" header="0.5118110236220472" footer="0.5118110236220472"/>
  <pageSetup fitToHeight="2" horizontalDpi="600" verticalDpi="600" orientation="landscape" paperSize="8" scale="63" r:id="rId1"/>
  <rowBreaks count="1" manualBreakCount="1"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4"/>
  <sheetViews>
    <sheetView view="pageBreakPreview" zoomScale="75" zoomScaleSheetLayoutView="75" zoomScalePageLayoutView="0" workbookViewId="0" topLeftCell="A1">
      <selection activeCell="E7" sqref="E7"/>
    </sheetView>
  </sheetViews>
  <sheetFormatPr defaultColWidth="8.796875" defaultRowHeight="16.5" customHeight="1"/>
  <cols>
    <col min="1" max="1" width="5.59765625" style="755" customWidth="1"/>
    <col min="2" max="2" width="15.59765625" style="756" customWidth="1"/>
    <col min="3" max="3" width="16.3984375" style="610" customWidth="1"/>
    <col min="4" max="4" width="16.59765625" style="610" customWidth="1"/>
    <col min="5" max="6" width="11.59765625" style="610" customWidth="1"/>
    <col min="7" max="7" width="15" style="610" bestFit="1" customWidth="1"/>
    <col min="8" max="8" width="10.59765625" style="757" customWidth="1"/>
    <col min="9" max="9" width="16.69921875" style="610" bestFit="1" customWidth="1"/>
    <col min="10" max="10" width="15" style="610" bestFit="1" customWidth="1"/>
    <col min="11" max="11" width="11.59765625" style="552" customWidth="1"/>
    <col min="12" max="12" width="15" style="610" bestFit="1" customWidth="1"/>
    <col min="13" max="13" width="15.09765625" style="610" bestFit="1" customWidth="1"/>
    <col min="14" max="14" width="10.59765625" style="757" customWidth="1"/>
    <col min="15" max="15" width="16.69921875" style="610" bestFit="1" customWidth="1"/>
    <col min="16" max="16" width="16.09765625" style="610" bestFit="1" customWidth="1"/>
    <col min="17" max="17" width="11.59765625" style="610" customWidth="1"/>
    <col min="18" max="18" width="15" style="610" bestFit="1" customWidth="1"/>
    <col min="19" max="19" width="16.09765625" style="610" bestFit="1" customWidth="1"/>
    <col min="20" max="20" width="10.59765625" style="757" customWidth="1"/>
    <col min="21" max="21" width="5.5" style="756" customWidth="1"/>
    <col min="22" max="16384" width="9" style="552" customWidth="1"/>
  </cols>
  <sheetData>
    <row r="1" spans="1:21" ht="16.5" customHeight="1">
      <c r="A1" s="1149" t="s">
        <v>530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</row>
    <row r="2" spans="1:21" ht="16.5" customHeight="1">
      <c r="A2" s="1149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</row>
    <row r="3" ht="18.75" customHeight="1" thickBot="1">
      <c r="T3" s="552" t="s">
        <v>414</v>
      </c>
    </row>
    <row r="4" spans="1:22" ht="19.5" customHeight="1" thickBot="1">
      <c r="A4" s="758"/>
      <c r="B4" s="556"/>
      <c r="C4" s="1150" t="s">
        <v>507</v>
      </c>
      <c r="D4" s="1151"/>
      <c r="E4" s="1151"/>
      <c r="F4" s="1151"/>
      <c r="G4" s="1151"/>
      <c r="H4" s="1152"/>
      <c r="I4" s="1153" t="s">
        <v>531</v>
      </c>
      <c r="J4" s="1151"/>
      <c r="K4" s="1151"/>
      <c r="L4" s="1151"/>
      <c r="M4" s="1151"/>
      <c r="N4" s="1154"/>
      <c r="O4" s="1153" t="s">
        <v>179</v>
      </c>
      <c r="P4" s="1151"/>
      <c r="Q4" s="1151"/>
      <c r="R4" s="1151"/>
      <c r="S4" s="1151"/>
      <c r="T4" s="1152"/>
      <c r="U4" s="758"/>
      <c r="V4" s="433"/>
    </row>
    <row r="5" spans="1:22" ht="19.5" customHeight="1">
      <c r="A5" s="759" t="s">
        <v>5</v>
      </c>
      <c r="B5" s="558" t="s">
        <v>6</v>
      </c>
      <c r="C5" s="1155" t="s">
        <v>509</v>
      </c>
      <c r="D5" s="1155" t="s">
        <v>510</v>
      </c>
      <c r="E5" s="1155" t="s">
        <v>511</v>
      </c>
      <c r="F5" s="1155" t="s">
        <v>512</v>
      </c>
      <c r="G5" s="1155" t="s">
        <v>513</v>
      </c>
      <c r="H5" s="1157" t="s">
        <v>514</v>
      </c>
      <c r="I5" s="1161" t="s">
        <v>509</v>
      </c>
      <c r="J5" s="1155" t="s">
        <v>510</v>
      </c>
      <c r="K5" s="1163" t="s">
        <v>511</v>
      </c>
      <c r="L5" s="1155" t="s">
        <v>512</v>
      </c>
      <c r="M5" s="1155" t="s">
        <v>513</v>
      </c>
      <c r="N5" s="1157" t="s">
        <v>514</v>
      </c>
      <c r="O5" s="1161" t="s">
        <v>509</v>
      </c>
      <c r="P5" s="1155" t="s">
        <v>510</v>
      </c>
      <c r="Q5" s="1155" t="s">
        <v>511</v>
      </c>
      <c r="R5" s="1155" t="s">
        <v>512</v>
      </c>
      <c r="S5" s="1155" t="s">
        <v>513</v>
      </c>
      <c r="T5" s="1159" t="s">
        <v>514</v>
      </c>
      <c r="U5" s="759" t="s">
        <v>5</v>
      </c>
      <c r="V5" s="433"/>
    </row>
    <row r="6" spans="1:22" ht="19.5" customHeight="1" thickBot="1">
      <c r="A6" s="761"/>
      <c r="B6" s="562"/>
      <c r="C6" s="1156"/>
      <c r="D6" s="1156"/>
      <c r="E6" s="1156"/>
      <c r="F6" s="1156"/>
      <c r="G6" s="1156"/>
      <c r="H6" s="1158"/>
      <c r="I6" s="1162"/>
      <c r="J6" s="1156"/>
      <c r="K6" s="1164"/>
      <c r="L6" s="1156"/>
      <c r="M6" s="1156"/>
      <c r="N6" s="1158"/>
      <c r="O6" s="1162"/>
      <c r="P6" s="1156"/>
      <c r="Q6" s="1156"/>
      <c r="R6" s="1156"/>
      <c r="S6" s="1156"/>
      <c r="T6" s="1160"/>
      <c r="U6" s="761"/>
      <c r="V6" s="433"/>
    </row>
    <row r="7" spans="1:21" ht="19.5" customHeight="1">
      <c r="A7" s="762"/>
      <c r="B7" s="551"/>
      <c r="C7" s="763"/>
      <c r="D7" s="423"/>
      <c r="E7" s="424"/>
      <c r="F7" s="424"/>
      <c r="G7" s="424"/>
      <c r="H7" s="764"/>
      <c r="I7" s="765"/>
      <c r="J7" s="766"/>
      <c r="K7" s="569"/>
      <c r="L7" s="766"/>
      <c r="M7" s="423"/>
      <c r="N7" s="767"/>
      <c r="O7" s="423"/>
      <c r="P7" s="424"/>
      <c r="Q7" s="424"/>
      <c r="R7" s="424"/>
      <c r="S7" s="424"/>
      <c r="T7" s="764"/>
      <c r="U7" s="759"/>
    </row>
    <row r="8" spans="1:22" ht="19.5" customHeight="1">
      <c r="A8" s="1165" t="s">
        <v>515</v>
      </c>
      <c r="B8" s="1166"/>
      <c r="C8" s="768">
        <v>47363431.721</v>
      </c>
      <c r="D8" s="769">
        <v>43788235.839</v>
      </c>
      <c r="E8" s="36">
        <v>2197.953</v>
      </c>
      <c r="F8" s="769">
        <v>2952.782</v>
      </c>
      <c r="G8" s="770">
        <v>3572243.1</v>
      </c>
      <c r="H8" s="771">
        <v>92.45156917036729</v>
      </c>
      <c r="I8" s="772">
        <v>12326622.766</v>
      </c>
      <c r="J8" s="769">
        <v>1693422.611</v>
      </c>
      <c r="K8" s="773">
        <v>14.91</v>
      </c>
      <c r="L8" s="769">
        <v>1329118.023</v>
      </c>
      <c r="M8" s="770">
        <v>9304082.132</v>
      </c>
      <c r="N8" s="774">
        <v>13.737928410293334</v>
      </c>
      <c r="O8" s="770">
        <v>59690054.487</v>
      </c>
      <c r="P8" s="769">
        <v>45481658.45</v>
      </c>
      <c r="Q8" s="770">
        <v>2212.863</v>
      </c>
      <c r="R8" s="769">
        <v>1332070.805</v>
      </c>
      <c r="S8" s="769">
        <v>12876325.232</v>
      </c>
      <c r="T8" s="771">
        <v>76.19637616498663</v>
      </c>
      <c r="U8" s="775"/>
      <c r="V8" s="158"/>
    </row>
    <row r="9" spans="1:22" ht="19.5" customHeight="1">
      <c r="A9" s="1165" t="s">
        <v>516</v>
      </c>
      <c r="B9" s="1166"/>
      <c r="C9" s="776">
        <v>47194980207</v>
      </c>
      <c r="D9" s="777">
        <v>43648458883</v>
      </c>
      <c r="E9" s="777">
        <v>1869408</v>
      </c>
      <c r="F9" s="777">
        <v>1856970</v>
      </c>
      <c r="G9" s="778">
        <v>3544664354</v>
      </c>
      <c r="H9" s="771">
        <v>92.48541423121306</v>
      </c>
      <c r="I9" s="779">
        <v>12747320847</v>
      </c>
      <c r="J9" s="777">
        <v>1824406179</v>
      </c>
      <c r="K9" s="773">
        <v>104.58</v>
      </c>
      <c r="L9" s="777">
        <v>1756957288</v>
      </c>
      <c r="M9" s="778">
        <v>9165957380</v>
      </c>
      <c r="N9" s="774">
        <v>14.312662487536773</v>
      </c>
      <c r="O9" s="779">
        <v>59942301054</v>
      </c>
      <c r="P9" s="777">
        <v>45472865062</v>
      </c>
      <c r="Q9" s="769">
        <v>1973.988</v>
      </c>
      <c r="R9" s="769">
        <v>1758814.258</v>
      </c>
      <c r="S9" s="770">
        <v>12710621.734</v>
      </c>
      <c r="T9" s="771">
        <v>75.86174106897971</v>
      </c>
      <c r="U9" s="775"/>
      <c r="V9" s="158"/>
    </row>
    <row r="10" spans="1:22" ht="19.5" customHeight="1">
      <c r="A10" s="1165" t="s">
        <v>517</v>
      </c>
      <c r="B10" s="1167"/>
      <c r="C10" s="776">
        <v>44795135057</v>
      </c>
      <c r="D10" s="777">
        <v>40987460704</v>
      </c>
      <c r="E10" s="777">
        <v>4763425</v>
      </c>
      <c r="F10" s="777">
        <v>3294596</v>
      </c>
      <c r="G10" s="778">
        <v>3804379757</v>
      </c>
      <c r="H10" s="771">
        <v>91.50004404696352</v>
      </c>
      <c r="I10" s="779">
        <v>12555616149</v>
      </c>
      <c r="J10" s="777">
        <v>1771323489</v>
      </c>
      <c r="K10" s="777">
        <v>2500</v>
      </c>
      <c r="L10" s="777">
        <v>1965689640</v>
      </c>
      <c r="M10" s="778">
        <v>8818603020</v>
      </c>
      <c r="N10" s="774">
        <v>14.1084607958522</v>
      </c>
      <c r="O10" s="779">
        <v>57350751206</v>
      </c>
      <c r="P10" s="777">
        <v>42758784193</v>
      </c>
      <c r="Q10" s="777">
        <v>4765925</v>
      </c>
      <c r="R10" s="777">
        <v>1968984236</v>
      </c>
      <c r="S10" s="778">
        <v>12622982777</v>
      </c>
      <c r="T10" s="771">
        <v>74.5575208758915</v>
      </c>
      <c r="U10" s="775"/>
      <c r="V10" s="158"/>
    </row>
    <row r="11" spans="1:22" ht="19.5" customHeight="1">
      <c r="A11" s="1165" t="s">
        <v>518</v>
      </c>
      <c r="B11" s="1167"/>
      <c r="C11" s="780">
        <v>45344413.7</v>
      </c>
      <c r="D11" s="36">
        <v>41181336</v>
      </c>
      <c r="E11" s="36">
        <v>2676.2</v>
      </c>
      <c r="F11" s="36">
        <v>8114.3</v>
      </c>
      <c r="G11" s="781">
        <v>4154963.4</v>
      </c>
      <c r="H11" s="782">
        <v>90.81898446927845</v>
      </c>
      <c r="I11" s="783">
        <v>12404109.8</v>
      </c>
      <c r="J11" s="36">
        <v>1752011.8</v>
      </c>
      <c r="K11" s="36">
        <v>23</v>
      </c>
      <c r="L11" s="36">
        <v>1851088.1</v>
      </c>
      <c r="M11" s="781">
        <v>8801009.9</v>
      </c>
      <c r="N11" s="784">
        <v>14.124518722935875</v>
      </c>
      <c r="O11" s="783">
        <v>57748523.5</v>
      </c>
      <c r="P11" s="36">
        <v>42933347.9</v>
      </c>
      <c r="Q11" s="36">
        <v>2699.2</v>
      </c>
      <c r="R11" s="36">
        <v>1859202.3</v>
      </c>
      <c r="S11" s="781">
        <v>12955973.3</v>
      </c>
      <c r="T11" s="782">
        <v>74.34544203825129</v>
      </c>
      <c r="U11" s="775"/>
      <c r="V11" s="158"/>
    </row>
    <row r="12" spans="1:21" ht="19.5" customHeight="1">
      <c r="A12" s="785"/>
      <c r="B12" s="786"/>
      <c r="C12" s="787"/>
      <c r="D12" s="788"/>
      <c r="E12" s="788"/>
      <c r="F12" s="788"/>
      <c r="G12" s="789"/>
      <c r="H12" s="790"/>
      <c r="I12" s="791"/>
      <c r="J12" s="788"/>
      <c r="K12" s="584"/>
      <c r="L12" s="788"/>
      <c r="M12" s="789"/>
      <c r="N12" s="792"/>
      <c r="O12" s="789"/>
      <c r="P12" s="788"/>
      <c r="Q12" s="788"/>
      <c r="R12" s="788"/>
      <c r="S12" s="789"/>
      <c r="T12" s="793"/>
      <c r="U12" s="794"/>
    </row>
    <row r="13" spans="1:21" ht="19.5" customHeight="1">
      <c r="A13" s="759"/>
      <c r="B13" s="551"/>
      <c r="C13" s="780"/>
      <c r="D13" s="36"/>
      <c r="E13" s="36"/>
      <c r="F13" s="36"/>
      <c r="G13" s="781"/>
      <c r="H13" s="795"/>
      <c r="I13" s="783"/>
      <c r="J13" s="36"/>
      <c r="K13" s="36"/>
      <c r="L13" s="36"/>
      <c r="M13" s="781"/>
      <c r="N13" s="796"/>
      <c r="O13" s="797"/>
      <c r="P13" s="36"/>
      <c r="Q13" s="36"/>
      <c r="R13" s="36"/>
      <c r="S13" s="781"/>
      <c r="T13" s="795"/>
      <c r="U13" s="759"/>
    </row>
    <row r="14" spans="1:21" ht="19.5" customHeight="1">
      <c r="A14" s="759"/>
      <c r="B14" s="551" t="s">
        <v>519</v>
      </c>
      <c r="C14" s="776">
        <v>46766507132</v>
      </c>
      <c r="D14" s="777">
        <v>43298707536</v>
      </c>
      <c r="E14" s="777">
        <v>2328140</v>
      </c>
      <c r="F14" s="777">
        <v>3946091</v>
      </c>
      <c r="G14" s="798">
        <v>3463853505</v>
      </c>
      <c r="H14" s="784">
        <v>92.58508498971463</v>
      </c>
      <c r="I14" s="779">
        <v>12750478937</v>
      </c>
      <c r="J14" s="777">
        <v>1871985924</v>
      </c>
      <c r="K14" s="777">
        <v>54300</v>
      </c>
      <c r="L14" s="777">
        <v>1537674119</v>
      </c>
      <c r="M14" s="798">
        <v>9340818894</v>
      </c>
      <c r="N14" s="784">
        <v>14.68169104274016</v>
      </c>
      <c r="O14" s="779">
        <v>59516986069</v>
      </c>
      <c r="P14" s="777">
        <v>45170693460</v>
      </c>
      <c r="Q14" s="777">
        <v>2382440</v>
      </c>
      <c r="R14" s="777">
        <v>1541620210</v>
      </c>
      <c r="S14" s="798">
        <v>12804672399</v>
      </c>
      <c r="T14" s="782">
        <v>75.8956068586493</v>
      </c>
      <c r="U14" s="759"/>
    </row>
    <row r="15" spans="1:21" ht="19.5" customHeight="1">
      <c r="A15" s="759"/>
      <c r="B15" s="551" t="s">
        <v>498</v>
      </c>
      <c r="C15" s="776">
        <v>42065906632</v>
      </c>
      <c r="D15" s="777">
        <v>38598107036</v>
      </c>
      <c r="E15" s="777">
        <v>2328140</v>
      </c>
      <c r="F15" s="777">
        <v>3946091</v>
      </c>
      <c r="G15" s="798">
        <v>3463853505</v>
      </c>
      <c r="H15" s="784">
        <v>91.75651268427525</v>
      </c>
      <c r="I15" s="779">
        <v>12750478937</v>
      </c>
      <c r="J15" s="777">
        <v>1871985924</v>
      </c>
      <c r="K15" s="777">
        <v>54300</v>
      </c>
      <c r="L15" s="777">
        <v>1537674119</v>
      </c>
      <c r="M15" s="798">
        <v>9340818894</v>
      </c>
      <c r="N15" s="784">
        <v>14.68169104274016</v>
      </c>
      <c r="O15" s="779">
        <v>54816385569</v>
      </c>
      <c r="P15" s="777">
        <v>40470092960</v>
      </c>
      <c r="Q15" s="777">
        <v>2382440</v>
      </c>
      <c r="R15" s="777">
        <v>1541620210</v>
      </c>
      <c r="S15" s="798">
        <v>12804672399</v>
      </c>
      <c r="T15" s="782">
        <v>73.82860899171415</v>
      </c>
      <c r="U15" s="759"/>
    </row>
    <row r="16" spans="1:21" ht="19.5" customHeight="1">
      <c r="A16" s="759"/>
      <c r="B16" s="551" t="s">
        <v>520</v>
      </c>
      <c r="C16" s="776">
        <v>32888966670</v>
      </c>
      <c r="D16" s="777">
        <v>29936630428</v>
      </c>
      <c r="E16" s="777">
        <v>2326940</v>
      </c>
      <c r="F16" s="777">
        <v>3805991</v>
      </c>
      <c r="G16" s="798">
        <v>2948530251</v>
      </c>
      <c r="H16" s="784">
        <v>91.02363060802634</v>
      </c>
      <c r="I16" s="779">
        <v>10761148180</v>
      </c>
      <c r="J16" s="777">
        <v>1520033056</v>
      </c>
      <c r="K16" s="777">
        <v>54300</v>
      </c>
      <c r="L16" s="777">
        <v>1459663199</v>
      </c>
      <c r="M16" s="798">
        <v>7781451925</v>
      </c>
      <c r="N16" s="784">
        <v>14.125193990219731</v>
      </c>
      <c r="O16" s="779">
        <v>43650114850</v>
      </c>
      <c r="P16" s="777">
        <v>31456663484</v>
      </c>
      <c r="Q16" s="777">
        <v>2381240</v>
      </c>
      <c r="R16" s="777">
        <v>1463469190</v>
      </c>
      <c r="S16" s="798">
        <v>10729982176</v>
      </c>
      <c r="T16" s="782">
        <v>72.0656603975288</v>
      </c>
      <c r="U16" s="759"/>
    </row>
    <row r="17" spans="1:21" ht="19.5" customHeight="1">
      <c r="A17" s="759"/>
      <c r="B17" s="551" t="s">
        <v>500</v>
      </c>
      <c r="C17" s="776">
        <v>9176939962</v>
      </c>
      <c r="D17" s="777">
        <v>8661476608</v>
      </c>
      <c r="E17" s="777">
        <v>1200</v>
      </c>
      <c r="F17" s="777">
        <v>140100</v>
      </c>
      <c r="G17" s="798">
        <v>515323254</v>
      </c>
      <c r="H17" s="784">
        <v>94.38305844721184</v>
      </c>
      <c r="I17" s="779">
        <v>1989330757</v>
      </c>
      <c r="J17" s="777">
        <v>351952868</v>
      </c>
      <c r="K17" s="777">
        <v>0</v>
      </c>
      <c r="L17" s="777">
        <v>78010920</v>
      </c>
      <c r="M17" s="798">
        <v>1559366969</v>
      </c>
      <c r="N17" s="784">
        <v>17.692023649740413</v>
      </c>
      <c r="O17" s="779">
        <v>11166270719</v>
      </c>
      <c r="P17" s="777">
        <v>9013429476</v>
      </c>
      <c r="Q17" s="777">
        <v>1200</v>
      </c>
      <c r="R17" s="777">
        <v>78151020</v>
      </c>
      <c r="S17" s="798">
        <v>2074690223</v>
      </c>
      <c r="T17" s="782">
        <v>80.7201410643141</v>
      </c>
      <c r="U17" s="759"/>
    </row>
    <row r="18" spans="1:21" ht="19.5" customHeight="1">
      <c r="A18" s="759"/>
      <c r="B18" s="551" t="s">
        <v>521</v>
      </c>
      <c r="C18" s="776">
        <v>4700600500</v>
      </c>
      <c r="D18" s="777">
        <v>4700600500</v>
      </c>
      <c r="E18" s="777">
        <v>0</v>
      </c>
      <c r="F18" s="777">
        <v>0</v>
      </c>
      <c r="G18" s="798">
        <v>0</v>
      </c>
      <c r="H18" s="784">
        <v>100</v>
      </c>
      <c r="I18" s="779">
        <v>0</v>
      </c>
      <c r="J18" s="777">
        <v>0</v>
      </c>
      <c r="K18" s="777">
        <v>0</v>
      </c>
      <c r="L18" s="777">
        <v>0</v>
      </c>
      <c r="M18" s="798">
        <v>0</v>
      </c>
      <c r="N18" s="799" t="s">
        <v>504</v>
      </c>
      <c r="O18" s="779">
        <v>4700600500</v>
      </c>
      <c r="P18" s="777">
        <v>4700600500</v>
      </c>
      <c r="Q18" s="777">
        <v>0</v>
      </c>
      <c r="R18" s="777">
        <v>0</v>
      </c>
      <c r="S18" s="798">
        <v>0</v>
      </c>
      <c r="T18" s="782">
        <v>100</v>
      </c>
      <c r="U18" s="759"/>
    </row>
    <row r="19" spans="1:21" ht="19.5" customHeight="1">
      <c r="A19" s="794"/>
      <c r="B19" s="800"/>
      <c r="C19" s="122"/>
      <c r="D19" s="41"/>
      <c r="E19" s="41"/>
      <c r="F19" s="41"/>
      <c r="G19" s="801"/>
      <c r="H19" s="123"/>
      <c r="I19" s="802"/>
      <c r="J19" s="41"/>
      <c r="K19" s="41"/>
      <c r="L19" s="41"/>
      <c r="M19" s="803"/>
      <c r="N19" s="804"/>
      <c r="O19" s="802"/>
      <c r="P19" s="41"/>
      <c r="Q19" s="41"/>
      <c r="R19" s="41"/>
      <c r="S19" s="801"/>
      <c r="T19" s="805"/>
      <c r="U19" s="794"/>
    </row>
    <row r="20" spans="1:21" ht="19.5" customHeight="1">
      <c r="A20" s="759">
        <v>1</v>
      </c>
      <c r="B20" s="551" t="s">
        <v>28</v>
      </c>
      <c r="C20" s="776">
        <v>6960721780</v>
      </c>
      <c r="D20" s="777">
        <v>6250954443</v>
      </c>
      <c r="E20" s="777">
        <v>1748154</v>
      </c>
      <c r="F20" s="777">
        <v>2219191</v>
      </c>
      <c r="G20" s="798">
        <v>707548146</v>
      </c>
      <c r="H20" s="784">
        <v>89.80325087781343</v>
      </c>
      <c r="I20" s="779">
        <v>1434042844</v>
      </c>
      <c r="J20" s="777">
        <v>200024311</v>
      </c>
      <c r="K20" s="777">
        <v>37300</v>
      </c>
      <c r="L20" s="777">
        <v>440703538</v>
      </c>
      <c r="M20" s="798">
        <v>793314995</v>
      </c>
      <c r="N20" s="784">
        <v>13.948279985977882</v>
      </c>
      <c r="O20" s="779">
        <v>8394764624</v>
      </c>
      <c r="P20" s="777">
        <v>6450978754</v>
      </c>
      <c r="Q20" s="777">
        <v>1785454</v>
      </c>
      <c r="R20" s="777">
        <v>442922729</v>
      </c>
      <c r="S20" s="798">
        <v>1500863141</v>
      </c>
      <c r="T20" s="782">
        <v>76.84526062299756</v>
      </c>
      <c r="U20" s="759">
        <v>1</v>
      </c>
    </row>
    <row r="21" spans="1:21" ht="19.5" customHeight="1">
      <c r="A21" s="759">
        <v>2</v>
      </c>
      <c r="B21" s="551" t="s">
        <v>31</v>
      </c>
      <c r="C21" s="776">
        <v>5229933236</v>
      </c>
      <c r="D21" s="777">
        <v>4665137615</v>
      </c>
      <c r="E21" s="777">
        <v>0</v>
      </c>
      <c r="F21" s="777">
        <v>829800</v>
      </c>
      <c r="G21" s="798">
        <v>563965821</v>
      </c>
      <c r="H21" s="784">
        <v>89.20071068761919</v>
      </c>
      <c r="I21" s="779">
        <v>1896621992</v>
      </c>
      <c r="J21" s="777">
        <v>213897309</v>
      </c>
      <c r="K21" s="777">
        <v>0</v>
      </c>
      <c r="L21" s="777">
        <v>281469508</v>
      </c>
      <c r="M21" s="798">
        <v>1401255175</v>
      </c>
      <c r="N21" s="784">
        <v>11.277803900947278</v>
      </c>
      <c r="O21" s="779">
        <v>7126555228</v>
      </c>
      <c r="P21" s="777">
        <v>4879034924</v>
      </c>
      <c r="Q21" s="777">
        <v>0</v>
      </c>
      <c r="R21" s="777">
        <v>282299308</v>
      </c>
      <c r="S21" s="798">
        <v>1965220996</v>
      </c>
      <c r="T21" s="782">
        <v>68.46273926048356</v>
      </c>
      <c r="U21" s="759">
        <v>2</v>
      </c>
    </row>
    <row r="22" spans="1:21" ht="19.5" customHeight="1">
      <c r="A22" s="759">
        <v>3</v>
      </c>
      <c r="B22" s="551" t="s">
        <v>33</v>
      </c>
      <c r="C22" s="776">
        <v>3351158586</v>
      </c>
      <c r="D22" s="777">
        <v>2998330237</v>
      </c>
      <c r="E22" s="777">
        <v>0</v>
      </c>
      <c r="F22" s="777">
        <v>299400</v>
      </c>
      <c r="G22" s="798">
        <v>352528949</v>
      </c>
      <c r="H22" s="784">
        <v>89.4744173921084</v>
      </c>
      <c r="I22" s="779">
        <v>1540160188</v>
      </c>
      <c r="J22" s="777">
        <v>171172658</v>
      </c>
      <c r="K22" s="777">
        <v>0</v>
      </c>
      <c r="L22" s="777">
        <v>69158124</v>
      </c>
      <c r="M22" s="798">
        <v>1299829406</v>
      </c>
      <c r="N22" s="784">
        <v>11.113951609298446</v>
      </c>
      <c r="O22" s="779">
        <v>4891318774</v>
      </c>
      <c r="P22" s="777">
        <v>3169502895</v>
      </c>
      <c r="Q22" s="777">
        <v>0</v>
      </c>
      <c r="R22" s="777">
        <v>69457524</v>
      </c>
      <c r="S22" s="798">
        <v>1652358355</v>
      </c>
      <c r="T22" s="782">
        <v>64.80000625710497</v>
      </c>
      <c r="U22" s="759">
        <v>3</v>
      </c>
    </row>
    <row r="23" spans="1:21" ht="19.5" customHeight="1">
      <c r="A23" s="759">
        <v>4</v>
      </c>
      <c r="B23" s="551" t="s">
        <v>35</v>
      </c>
      <c r="C23" s="776">
        <v>886348647</v>
      </c>
      <c r="D23" s="777">
        <v>820117201</v>
      </c>
      <c r="E23" s="777">
        <v>0</v>
      </c>
      <c r="F23" s="777">
        <v>0</v>
      </c>
      <c r="G23" s="798">
        <v>66231446</v>
      </c>
      <c r="H23" s="784">
        <v>92.52760793123882</v>
      </c>
      <c r="I23" s="779">
        <v>280913259</v>
      </c>
      <c r="J23" s="777">
        <v>36173278</v>
      </c>
      <c r="K23" s="777">
        <v>0</v>
      </c>
      <c r="L23" s="777">
        <v>58135111</v>
      </c>
      <c r="M23" s="798">
        <v>186604870</v>
      </c>
      <c r="N23" s="784">
        <v>12.877027637915804</v>
      </c>
      <c r="O23" s="779">
        <v>1167261906</v>
      </c>
      <c r="P23" s="777">
        <v>856290479</v>
      </c>
      <c r="Q23" s="777">
        <v>0</v>
      </c>
      <c r="R23" s="777">
        <v>58135111</v>
      </c>
      <c r="S23" s="798">
        <v>252836316</v>
      </c>
      <c r="T23" s="782">
        <v>73.35889868404563</v>
      </c>
      <c r="U23" s="759">
        <v>4</v>
      </c>
    </row>
    <row r="24" spans="1:21" ht="19.5" customHeight="1">
      <c r="A24" s="759">
        <v>5</v>
      </c>
      <c r="B24" s="551" t="s">
        <v>37</v>
      </c>
      <c r="C24" s="776">
        <v>1896224028</v>
      </c>
      <c r="D24" s="777">
        <v>1760425870</v>
      </c>
      <c r="E24" s="777">
        <v>0</v>
      </c>
      <c r="F24" s="777">
        <v>17700</v>
      </c>
      <c r="G24" s="798">
        <v>135780458</v>
      </c>
      <c r="H24" s="784">
        <v>92.83849608512607</v>
      </c>
      <c r="I24" s="779">
        <v>417464427</v>
      </c>
      <c r="J24" s="777">
        <v>77068124</v>
      </c>
      <c r="K24" s="777">
        <v>0</v>
      </c>
      <c r="L24" s="777">
        <v>59403099</v>
      </c>
      <c r="M24" s="798">
        <v>280993204</v>
      </c>
      <c r="N24" s="784">
        <v>18.461003864168767</v>
      </c>
      <c r="O24" s="779">
        <v>2313688455</v>
      </c>
      <c r="P24" s="777">
        <v>1837493994</v>
      </c>
      <c r="Q24" s="777">
        <v>0</v>
      </c>
      <c r="R24" s="777">
        <v>59420799</v>
      </c>
      <c r="S24" s="798">
        <v>416773662</v>
      </c>
      <c r="T24" s="782">
        <v>79.41838452921701</v>
      </c>
      <c r="U24" s="759">
        <v>5</v>
      </c>
    </row>
    <row r="25" spans="1:21" ht="19.5" customHeight="1">
      <c r="A25" s="759">
        <v>6</v>
      </c>
      <c r="B25" s="551" t="s">
        <v>40</v>
      </c>
      <c r="C25" s="776">
        <v>1083907766</v>
      </c>
      <c r="D25" s="777">
        <v>1001565781</v>
      </c>
      <c r="E25" s="777">
        <v>0</v>
      </c>
      <c r="F25" s="777">
        <v>0</v>
      </c>
      <c r="G25" s="798">
        <v>82341985</v>
      </c>
      <c r="H25" s="784">
        <v>92.40322953825944</v>
      </c>
      <c r="I25" s="779">
        <v>536954565</v>
      </c>
      <c r="J25" s="777">
        <v>66743049</v>
      </c>
      <c r="K25" s="777">
        <v>0</v>
      </c>
      <c r="L25" s="777">
        <v>112921291</v>
      </c>
      <c r="M25" s="798">
        <v>357290225</v>
      </c>
      <c r="N25" s="784">
        <v>12.429924867106772</v>
      </c>
      <c r="O25" s="779">
        <v>1620862331</v>
      </c>
      <c r="P25" s="777">
        <v>1068308830</v>
      </c>
      <c r="Q25" s="777">
        <v>0</v>
      </c>
      <c r="R25" s="777">
        <v>112921291</v>
      </c>
      <c r="S25" s="798">
        <v>439632210</v>
      </c>
      <c r="T25" s="782">
        <v>65.9099054600708</v>
      </c>
      <c r="U25" s="759">
        <v>6</v>
      </c>
    </row>
    <row r="26" spans="1:21" ht="19.5" customHeight="1">
      <c r="A26" s="759">
        <v>7</v>
      </c>
      <c r="B26" s="551" t="s">
        <v>42</v>
      </c>
      <c r="C26" s="776">
        <v>934126996</v>
      </c>
      <c r="D26" s="777">
        <v>854699052</v>
      </c>
      <c r="E26" s="777">
        <v>0</v>
      </c>
      <c r="F26" s="777">
        <v>1600</v>
      </c>
      <c r="G26" s="798">
        <v>79426344</v>
      </c>
      <c r="H26" s="784">
        <v>91.49709361359683</v>
      </c>
      <c r="I26" s="779">
        <v>405663453</v>
      </c>
      <c r="J26" s="777">
        <v>54322698</v>
      </c>
      <c r="K26" s="777">
        <v>0</v>
      </c>
      <c r="L26" s="777">
        <v>12474072</v>
      </c>
      <c r="M26" s="798">
        <v>338866683</v>
      </c>
      <c r="N26" s="784">
        <v>13.39107518763836</v>
      </c>
      <c r="O26" s="779">
        <v>1339790449</v>
      </c>
      <c r="P26" s="777">
        <v>909021750</v>
      </c>
      <c r="Q26" s="777">
        <v>0</v>
      </c>
      <c r="R26" s="777">
        <v>12475672</v>
      </c>
      <c r="S26" s="798">
        <v>418293027</v>
      </c>
      <c r="T26" s="782">
        <v>67.84805419970567</v>
      </c>
      <c r="U26" s="759">
        <v>7</v>
      </c>
    </row>
    <row r="27" spans="1:21" ht="19.5" customHeight="1">
      <c r="A27" s="759">
        <v>8</v>
      </c>
      <c r="B27" s="551" t="s">
        <v>45</v>
      </c>
      <c r="C27" s="776">
        <v>862138054</v>
      </c>
      <c r="D27" s="777">
        <v>797419310</v>
      </c>
      <c r="E27" s="777">
        <v>0</v>
      </c>
      <c r="F27" s="777">
        <v>7300</v>
      </c>
      <c r="G27" s="798">
        <v>64711444</v>
      </c>
      <c r="H27" s="784">
        <v>92.49322730858138</v>
      </c>
      <c r="I27" s="779">
        <v>195860927</v>
      </c>
      <c r="J27" s="777">
        <v>37096769</v>
      </c>
      <c r="K27" s="777">
        <v>0</v>
      </c>
      <c r="L27" s="777">
        <v>68000919</v>
      </c>
      <c r="M27" s="798">
        <v>90763239</v>
      </c>
      <c r="N27" s="784">
        <v>18.940362209150578</v>
      </c>
      <c r="O27" s="779">
        <v>1057998981</v>
      </c>
      <c r="P27" s="777">
        <v>834516079</v>
      </c>
      <c r="Q27" s="777">
        <v>0</v>
      </c>
      <c r="R27" s="777">
        <v>68008219</v>
      </c>
      <c r="S27" s="798">
        <v>155474683</v>
      </c>
      <c r="T27" s="782">
        <v>78.87683201842327</v>
      </c>
      <c r="U27" s="759">
        <v>8</v>
      </c>
    </row>
    <row r="28" spans="1:21" ht="19.5" customHeight="1">
      <c r="A28" s="759">
        <v>9</v>
      </c>
      <c r="B28" s="551" t="s">
        <v>47</v>
      </c>
      <c r="C28" s="776">
        <v>1194985865</v>
      </c>
      <c r="D28" s="777">
        <v>1120186685</v>
      </c>
      <c r="E28" s="777">
        <v>255986</v>
      </c>
      <c r="F28" s="777">
        <v>28900</v>
      </c>
      <c r="G28" s="798">
        <v>74770280</v>
      </c>
      <c r="H28" s="784">
        <v>93.74058035406134</v>
      </c>
      <c r="I28" s="779">
        <v>442275615</v>
      </c>
      <c r="J28" s="777">
        <v>70254465</v>
      </c>
      <c r="K28" s="777">
        <v>0</v>
      </c>
      <c r="L28" s="777">
        <v>51410059</v>
      </c>
      <c r="M28" s="798">
        <v>320611091</v>
      </c>
      <c r="N28" s="784">
        <v>15.884770178884946</v>
      </c>
      <c r="O28" s="779">
        <v>1637261480</v>
      </c>
      <c r="P28" s="777">
        <v>1190441150</v>
      </c>
      <c r="Q28" s="777">
        <v>255986</v>
      </c>
      <c r="R28" s="777">
        <v>51438959</v>
      </c>
      <c r="S28" s="798">
        <v>395381371</v>
      </c>
      <c r="T28" s="782">
        <v>72.70928709566904</v>
      </c>
      <c r="U28" s="759">
        <v>9</v>
      </c>
    </row>
    <row r="29" spans="1:21" ht="19.5" customHeight="1">
      <c r="A29" s="759">
        <v>10</v>
      </c>
      <c r="B29" s="551" t="s">
        <v>204</v>
      </c>
      <c r="C29" s="776">
        <v>558771704</v>
      </c>
      <c r="D29" s="777">
        <v>528690248</v>
      </c>
      <c r="E29" s="777">
        <v>0</v>
      </c>
      <c r="F29" s="777">
        <v>0</v>
      </c>
      <c r="G29" s="798">
        <v>30081456</v>
      </c>
      <c r="H29" s="784">
        <v>94.61650334391307</v>
      </c>
      <c r="I29" s="779">
        <v>174681006</v>
      </c>
      <c r="J29" s="777">
        <v>29241086</v>
      </c>
      <c r="K29" s="777">
        <v>0</v>
      </c>
      <c r="L29" s="777">
        <v>30729826</v>
      </c>
      <c r="M29" s="798">
        <v>114710094</v>
      </c>
      <c r="N29" s="784">
        <v>16.73970551783976</v>
      </c>
      <c r="O29" s="779">
        <v>733452710</v>
      </c>
      <c r="P29" s="777">
        <v>557931334</v>
      </c>
      <c r="Q29" s="777">
        <v>0</v>
      </c>
      <c r="R29" s="777">
        <v>30729826</v>
      </c>
      <c r="S29" s="798">
        <v>144791550</v>
      </c>
      <c r="T29" s="782">
        <v>76.06916252310255</v>
      </c>
      <c r="U29" s="759">
        <v>10</v>
      </c>
    </row>
    <row r="30" spans="1:21" ht="19.5" customHeight="1">
      <c r="A30" s="759">
        <v>11</v>
      </c>
      <c r="B30" s="551" t="s">
        <v>52</v>
      </c>
      <c r="C30" s="776">
        <v>1144995557</v>
      </c>
      <c r="D30" s="777">
        <v>1059152727</v>
      </c>
      <c r="E30" s="777">
        <v>0</v>
      </c>
      <c r="F30" s="777">
        <v>147200</v>
      </c>
      <c r="G30" s="798">
        <v>85695630</v>
      </c>
      <c r="H30" s="784">
        <v>92.50278051515618</v>
      </c>
      <c r="I30" s="779">
        <v>415214727</v>
      </c>
      <c r="J30" s="777">
        <v>48378966</v>
      </c>
      <c r="K30" s="777">
        <v>17000</v>
      </c>
      <c r="L30" s="777">
        <v>19977483</v>
      </c>
      <c r="M30" s="798">
        <v>346858278</v>
      </c>
      <c r="N30" s="784">
        <v>11.651553486444618</v>
      </c>
      <c r="O30" s="779">
        <v>1560210284</v>
      </c>
      <c r="P30" s="777">
        <v>1107531693</v>
      </c>
      <c r="Q30" s="777">
        <v>17000</v>
      </c>
      <c r="R30" s="777">
        <v>20124683</v>
      </c>
      <c r="S30" s="798">
        <v>432553908</v>
      </c>
      <c r="T30" s="782">
        <v>70.98605260827777</v>
      </c>
      <c r="U30" s="759">
        <v>11</v>
      </c>
    </row>
    <row r="31" spans="1:21" ht="19.5" customHeight="1">
      <c r="A31" s="759">
        <v>12</v>
      </c>
      <c r="B31" s="551" t="s">
        <v>53</v>
      </c>
      <c r="C31" s="776">
        <v>489677892</v>
      </c>
      <c r="D31" s="777">
        <v>450976861</v>
      </c>
      <c r="E31" s="777">
        <v>0</v>
      </c>
      <c r="F31" s="777">
        <v>0</v>
      </c>
      <c r="G31" s="798">
        <v>38701031</v>
      </c>
      <c r="H31" s="784">
        <v>92.09663502635729</v>
      </c>
      <c r="I31" s="779">
        <v>190471159</v>
      </c>
      <c r="J31" s="777">
        <v>27937768</v>
      </c>
      <c r="K31" s="777">
        <v>0</v>
      </c>
      <c r="L31" s="777">
        <v>7162523</v>
      </c>
      <c r="M31" s="798">
        <v>155370868</v>
      </c>
      <c r="N31" s="784">
        <v>14.66771565137586</v>
      </c>
      <c r="O31" s="779">
        <v>680149051</v>
      </c>
      <c r="P31" s="777">
        <v>478914629</v>
      </c>
      <c r="Q31" s="777">
        <v>0</v>
      </c>
      <c r="R31" s="777">
        <v>7162523</v>
      </c>
      <c r="S31" s="798">
        <v>194071899</v>
      </c>
      <c r="T31" s="782">
        <v>70.4131878587301</v>
      </c>
      <c r="U31" s="759">
        <v>12</v>
      </c>
    </row>
    <row r="32" spans="1:21" ht="19.5" customHeight="1">
      <c r="A32" s="759">
        <v>13</v>
      </c>
      <c r="B32" s="551" t="s">
        <v>54</v>
      </c>
      <c r="C32" s="776">
        <v>443916161</v>
      </c>
      <c r="D32" s="777">
        <v>423978196</v>
      </c>
      <c r="E32" s="777">
        <v>0</v>
      </c>
      <c r="F32" s="777">
        <v>0</v>
      </c>
      <c r="G32" s="798">
        <v>19937965</v>
      </c>
      <c r="H32" s="784">
        <v>95.50861925029126</v>
      </c>
      <c r="I32" s="779">
        <v>83634314</v>
      </c>
      <c r="J32" s="777">
        <v>25300104</v>
      </c>
      <c r="K32" s="777">
        <v>0</v>
      </c>
      <c r="L32" s="777">
        <v>0</v>
      </c>
      <c r="M32" s="798">
        <v>58334210</v>
      </c>
      <c r="N32" s="784">
        <v>30.250865691323778</v>
      </c>
      <c r="O32" s="779">
        <v>527550475</v>
      </c>
      <c r="P32" s="777">
        <v>449278300</v>
      </c>
      <c r="Q32" s="777">
        <v>0</v>
      </c>
      <c r="R32" s="777">
        <v>0</v>
      </c>
      <c r="S32" s="798">
        <v>78272175</v>
      </c>
      <c r="T32" s="782">
        <v>85.1630926879556</v>
      </c>
      <c r="U32" s="759">
        <v>13</v>
      </c>
    </row>
    <row r="33" spans="1:21" ht="19.5" customHeight="1">
      <c r="A33" s="759">
        <v>14</v>
      </c>
      <c r="B33" s="551" t="s">
        <v>55</v>
      </c>
      <c r="C33" s="776">
        <v>1061173894</v>
      </c>
      <c r="D33" s="777">
        <v>984328515</v>
      </c>
      <c r="E33" s="777">
        <v>0</v>
      </c>
      <c r="F33" s="777">
        <v>46200</v>
      </c>
      <c r="G33" s="798">
        <v>76799179</v>
      </c>
      <c r="H33" s="784">
        <v>92.75845557127889</v>
      </c>
      <c r="I33" s="779">
        <v>476787289</v>
      </c>
      <c r="J33" s="777">
        <v>72276888</v>
      </c>
      <c r="K33" s="777">
        <v>0</v>
      </c>
      <c r="L33" s="777">
        <v>99501919</v>
      </c>
      <c r="M33" s="798">
        <v>305008482</v>
      </c>
      <c r="N33" s="784">
        <v>15.15914741594548</v>
      </c>
      <c r="O33" s="779">
        <v>1537961183</v>
      </c>
      <c r="P33" s="777">
        <v>1056605403</v>
      </c>
      <c r="Q33" s="777">
        <v>0</v>
      </c>
      <c r="R33" s="777">
        <v>99548119</v>
      </c>
      <c r="S33" s="798">
        <v>381807661</v>
      </c>
      <c r="T33" s="782">
        <v>68.70169511944047</v>
      </c>
      <c r="U33" s="759">
        <v>14</v>
      </c>
    </row>
    <row r="34" spans="1:21" ht="19.5" customHeight="1">
      <c r="A34" s="759">
        <v>15</v>
      </c>
      <c r="B34" s="551" t="s">
        <v>57</v>
      </c>
      <c r="C34" s="776">
        <v>1239386737</v>
      </c>
      <c r="D34" s="777">
        <v>1125876110</v>
      </c>
      <c r="E34" s="777">
        <v>279000</v>
      </c>
      <c r="F34" s="777">
        <v>0</v>
      </c>
      <c r="G34" s="798">
        <v>113510627</v>
      </c>
      <c r="H34" s="784">
        <v>90.84138763056653</v>
      </c>
      <c r="I34" s="779">
        <v>563127114</v>
      </c>
      <c r="J34" s="777">
        <v>80210600</v>
      </c>
      <c r="K34" s="777">
        <v>0</v>
      </c>
      <c r="L34" s="777">
        <v>56987609</v>
      </c>
      <c r="M34" s="798">
        <v>425928905</v>
      </c>
      <c r="N34" s="784">
        <v>14.24378226618298</v>
      </c>
      <c r="O34" s="779">
        <v>1802513851</v>
      </c>
      <c r="P34" s="777">
        <v>1206086710</v>
      </c>
      <c r="Q34" s="777">
        <v>279000</v>
      </c>
      <c r="R34" s="777">
        <v>56987609</v>
      </c>
      <c r="S34" s="798">
        <v>539439532</v>
      </c>
      <c r="T34" s="782">
        <v>66.91136988106284</v>
      </c>
      <c r="U34" s="759">
        <v>15</v>
      </c>
    </row>
    <row r="35" spans="1:21" ht="19.5" customHeight="1">
      <c r="A35" s="759">
        <v>16</v>
      </c>
      <c r="B35" s="551" t="s">
        <v>400</v>
      </c>
      <c r="C35" s="776">
        <v>1101044436</v>
      </c>
      <c r="D35" s="777">
        <v>1008237389</v>
      </c>
      <c r="E35" s="777">
        <v>43800</v>
      </c>
      <c r="F35" s="777">
        <v>169700</v>
      </c>
      <c r="G35" s="798">
        <v>92637347</v>
      </c>
      <c r="H35" s="784">
        <v>91.57099895648535</v>
      </c>
      <c r="I35" s="779">
        <v>401562600</v>
      </c>
      <c r="J35" s="777">
        <v>70601480</v>
      </c>
      <c r="K35" s="777">
        <v>0</v>
      </c>
      <c r="L35" s="777">
        <v>27629448</v>
      </c>
      <c r="M35" s="798">
        <v>303331672</v>
      </c>
      <c r="N35" s="784">
        <v>17.581687139190752</v>
      </c>
      <c r="O35" s="779">
        <v>1502607036</v>
      </c>
      <c r="P35" s="777">
        <v>1078838869</v>
      </c>
      <c r="Q35" s="777">
        <v>43800</v>
      </c>
      <c r="R35" s="777">
        <v>27799148</v>
      </c>
      <c r="S35" s="798">
        <v>395969019</v>
      </c>
      <c r="T35" s="782">
        <v>71.79780495850147</v>
      </c>
      <c r="U35" s="759">
        <v>16</v>
      </c>
    </row>
    <row r="36" spans="1:21" ht="19.5" customHeight="1">
      <c r="A36" s="759">
        <v>17</v>
      </c>
      <c r="B36" s="551" t="s">
        <v>62</v>
      </c>
      <c r="C36" s="776">
        <v>1786466153</v>
      </c>
      <c r="D36" s="777">
        <v>1612466914</v>
      </c>
      <c r="E36" s="777">
        <v>0</v>
      </c>
      <c r="F36" s="777">
        <v>0</v>
      </c>
      <c r="G36" s="798">
        <v>173999239</v>
      </c>
      <c r="H36" s="784">
        <v>90.2601435404861</v>
      </c>
      <c r="I36" s="779">
        <v>634077656</v>
      </c>
      <c r="J36" s="777">
        <v>96524950</v>
      </c>
      <c r="K36" s="777">
        <v>0</v>
      </c>
      <c r="L36" s="777">
        <v>47267490</v>
      </c>
      <c r="M36" s="798">
        <v>490285216</v>
      </c>
      <c r="N36" s="784">
        <v>15.222890932463327</v>
      </c>
      <c r="O36" s="779">
        <v>2420543809</v>
      </c>
      <c r="P36" s="777">
        <v>1708991864</v>
      </c>
      <c r="Q36" s="777">
        <v>0</v>
      </c>
      <c r="R36" s="777">
        <v>47267490</v>
      </c>
      <c r="S36" s="798">
        <v>664284455</v>
      </c>
      <c r="T36" s="782">
        <v>70.60363285496726</v>
      </c>
      <c r="U36" s="759">
        <v>17</v>
      </c>
    </row>
    <row r="37" spans="1:21" ht="19.5" customHeight="1">
      <c r="A37" s="759">
        <v>19</v>
      </c>
      <c r="B37" s="558" t="s">
        <v>401</v>
      </c>
      <c r="C37" s="776">
        <v>191684358</v>
      </c>
      <c r="D37" s="777">
        <v>178058990</v>
      </c>
      <c r="E37" s="777">
        <v>0</v>
      </c>
      <c r="F37" s="777">
        <v>15400</v>
      </c>
      <c r="G37" s="798">
        <v>13609968</v>
      </c>
      <c r="H37" s="784">
        <v>92.8917684561408</v>
      </c>
      <c r="I37" s="779">
        <v>42553253</v>
      </c>
      <c r="J37" s="777">
        <v>6691744</v>
      </c>
      <c r="K37" s="777">
        <v>0</v>
      </c>
      <c r="L37" s="777">
        <v>2487330</v>
      </c>
      <c r="M37" s="798">
        <v>33374179</v>
      </c>
      <c r="N37" s="784">
        <v>15.72557566868037</v>
      </c>
      <c r="O37" s="779">
        <v>234237611</v>
      </c>
      <c r="P37" s="777">
        <v>184750734</v>
      </c>
      <c r="Q37" s="777">
        <v>0</v>
      </c>
      <c r="R37" s="777">
        <v>2502730</v>
      </c>
      <c r="S37" s="798">
        <v>46984147</v>
      </c>
      <c r="T37" s="782">
        <v>78.87321477164485</v>
      </c>
      <c r="U37" s="759">
        <v>19</v>
      </c>
    </row>
    <row r="38" spans="1:21" ht="19.5" customHeight="1">
      <c r="A38" s="759">
        <v>20</v>
      </c>
      <c r="B38" s="551" t="s">
        <v>66</v>
      </c>
      <c r="C38" s="776">
        <v>120162903</v>
      </c>
      <c r="D38" s="777">
        <v>116461006</v>
      </c>
      <c r="E38" s="777">
        <v>0</v>
      </c>
      <c r="F38" s="777">
        <v>0</v>
      </c>
      <c r="G38" s="798">
        <v>3701897</v>
      </c>
      <c r="H38" s="784">
        <v>96.91926800403616</v>
      </c>
      <c r="I38" s="779">
        <v>31375542</v>
      </c>
      <c r="J38" s="777">
        <v>4743276</v>
      </c>
      <c r="K38" s="777">
        <v>0</v>
      </c>
      <c r="L38" s="777">
        <v>941121</v>
      </c>
      <c r="M38" s="798">
        <v>25691145</v>
      </c>
      <c r="N38" s="784">
        <v>15.117749997753029</v>
      </c>
      <c r="O38" s="779">
        <v>151538445</v>
      </c>
      <c r="P38" s="777">
        <v>121204282</v>
      </c>
      <c r="Q38" s="777">
        <v>0</v>
      </c>
      <c r="R38" s="777">
        <v>941121</v>
      </c>
      <c r="S38" s="798">
        <v>29393042</v>
      </c>
      <c r="T38" s="782">
        <v>79.9825298458091</v>
      </c>
      <c r="U38" s="759">
        <v>20</v>
      </c>
    </row>
    <row r="39" spans="1:21" ht="19.5" customHeight="1">
      <c r="A39" s="759">
        <v>21</v>
      </c>
      <c r="B39" s="551" t="s">
        <v>68</v>
      </c>
      <c r="C39" s="776">
        <v>272815116</v>
      </c>
      <c r="D39" s="777">
        <v>262123963</v>
      </c>
      <c r="E39" s="777">
        <v>0</v>
      </c>
      <c r="F39" s="777">
        <v>0</v>
      </c>
      <c r="G39" s="798">
        <v>10691153</v>
      </c>
      <c r="H39" s="784">
        <v>96.08117278956053</v>
      </c>
      <c r="I39" s="779">
        <v>26002538</v>
      </c>
      <c r="J39" s="777">
        <v>9341306</v>
      </c>
      <c r="K39" s="777">
        <v>0</v>
      </c>
      <c r="L39" s="777">
        <v>0</v>
      </c>
      <c r="M39" s="798">
        <v>16661232</v>
      </c>
      <c r="N39" s="784">
        <v>35.92459320701695</v>
      </c>
      <c r="O39" s="779">
        <v>298817654</v>
      </c>
      <c r="P39" s="777">
        <v>271465269</v>
      </c>
      <c r="Q39" s="777">
        <v>0</v>
      </c>
      <c r="R39" s="777">
        <v>0</v>
      </c>
      <c r="S39" s="798">
        <v>27352385</v>
      </c>
      <c r="T39" s="782">
        <v>90.84646283984279</v>
      </c>
      <c r="U39" s="759">
        <v>21</v>
      </c>
    </row>
    <row r="40" spans="1:21" ht="19.5" customHeight="1">
      <c r="A40" s="759">
        <v>22</v>
      </c>
      <c r="B40" s="551" t="s">
        <v>71</v>
      </c>
      <c r="C40" s="776">
        <v>188664360</v>
      </c>
      <c r="D40" s="777">
        <v>179356906</v>
      </c>
      <c r="E40" s="777">
        <v>0</v>
      </c>
      <c r="F40" s="777">
        <v>0</v>
      </c>
      <c r="G40" s="798">
        <v>9307454</v>
      </c>
      <c r="H40" s="784">
        <v>95.06666017895483</v>
      </c>
      <c r="I40" s="779">
        <v>23534980</v>
      </c>
      <c r="J40" s="777">
        <v>5408075</v>
      </c>
      <c r="K40" s="777">
        <v>0</v>
      </c>
      <c r="L40" s="777">
        <v>144600</v>
      </c>
      <c r="M40" s="798">
        <v>17982305</v>
      </c>
      <c r="N40" s="784">
        <v>22.978880797859187</v>
      </c>
      <c r="O40" s="779">
        <v>212199340</v>
      </c>
      <c r="P40" s="777">
        <v>184764981</v>
      </c>
      <c r="Q40" s="777">
        <v>0</v>
      </c>
      <c r="R40" s="777">
        <v>144600</v>
      </c>
      <c r="S40" s="798">
        <v>27289759</v>
      </c>
      <c r="T40" s="782">
        <v>87.07142114579622</v>
      </c>
      <c r="U40" s="759">
        <v>22</v>
      </c>
    </row>
    <row r="41" spans="1:21" ht="19.5" customHeight="1">
      <c r="A41" s="759">
        <v>23</v>
      </c>
      <c r="B41" s="551" t="s">
        <v>73</v>
      </c>
      <c r="C41" s="776">
        <v>27823918</v>
      </c>
      <c r="D41" s="777">
        <v>26997518</v>
      </c>
      <c r="E41" s="777">
        <v>0</v>
      </c>
      <c r="F41" s="777">
        <v>0</v>
      </c>
      <c r="G41" s="798">
        <v>826400</v>
      </c>
      <c r="H41" s="784">
        <v>97.0298934894791</v>
      </c>
      <c r="I41" s="779">
        <v>1680330</v>
      </c>
      <c r="J41" s="777">
        <v>904636</v>
      </c>
      <c r="K41" s="777">
        <v>0</v>
      </c>
      <c r="L41" s="777">
        <v>0</v>
      </c>
      <c r="M41" s="798">
        <v>775694</v>
      </c>
      <c r="N41" s="784">
        <v>53.83680586551451</v>
      </c>
      <c r="O41" s="779">
        <v>29504248</v>
      </c>
      <c r="P41" s="777">
        <v>27902154</v>
      </c>
      <c r="Q41" s="777">
        <v>0</v>
      </c>
      <c r="R41" s="777">
        <v>0</v>
      </c>
      <c r="S41" s="798">
        <v>1602094</v>
      </c>
      <c r="T41" s="782">
        <v>94.56995480786361</v>
      </c>
      <c r="U41" s="759">
        <v>23</v>
      </c>
    </row>
    <row r="42" spans="1:21" ht="19.5" customHeight="1">
      <c r="A42" s="759">
        <v>24</v>
      </c>
      <c r="B42" s="551" t="s">
        <v>75</v>
      </c>
      <c r="C42" s="776">
        <v>21832343</v>
      </c>
      <c r="D42" s="777">
        <v>20634943</v>
      </c>
      <c r="E42" s="777">
        <v>0</v>
      </c>
      <c r="F42" s="777">
        <v>0</v>
      </c>
      <c r="G42" s="798">
        <v>1197400</v>
      </c>
      <c r="H42" s="784">
        <v>94.51547641954875</v>
      </c>
      <c r="I42" s="779">
        <v>2287240</v>
      </c>
      <c r="J42" s="777">
        <v>1373010</v>
      </c>
      <c r="K42" s="777">
        <v>0</v>
      </c>
      <c r="L42" s="777">
        <v>0</v>
      </c>
      <c r="M42" s="798">
        <v>914230</v>
      </c>
      <c r="N42" s="784">
        <v>60.02911806369248</v>
      </c>
      <c r="O42" s="779">
        <v>24119583</v>
      </c>
      <c r="P42" s="777">
        <v>22007953</v>
      </c>
      <c r="Q42" s="777">
        <v>0</v>
      </c>
      <c r="R42" s="777">
        <v>0</v>
      </c>
      <c r="S42" s="798">
        <v>2111630</v>
      </c>
      <c r="T42" s="782">
        <v>91.24516373272292</v>
      </c>
      <c r="U42" s="759">
        <v>24</v>
      </c>
    </row>
    <row r="43" spans="1:21" ht="19.5" customHeight="1">
      <c r="A43" s="759">
        <v>26</v>
      </c>
      <c r="B43" s="551" t="s">
        <v>77</v>
      </c>
      <c r="C43" s="776">
        <v>593827870</v>
      </c>
      <c r="D43" s="777">
        <v>532197526</v>
      </c>
      <c r="E43" s="777">
        <v>0</v>
      </c>
      <c r="F43" s="777">
        <v>0</v>
      </c>
      <c r="G43" s="798">
        <v>61630344</v>
      </c>
      <c r="H43" s="784">
        <v>89.62151372248661</v>
      </c>
      <c r="I43" s="779">
        <v>236631180</v>
      </c>
      <c r="J43" s="777">
        <v>36049649</v>
      </c>
      <c r="K43" s="777">
        <v>0</v>
      </c>
      <c r="L43" s="777">
        <v>2469400</v>
      </c>
      <c r="M43" s="798">
        <v>198112131</v>
      </c>
      <c r="N43" s="784">
        <v>15.23453037761127</v>
      </c>
      <c r="O43" s="779">
        <v>830459050</v>
      </c>
      <c r="P43" s="777">
        <v>568247175</v>
      </c>
      <c r="Q43" s="777">
        <v>0</v>
      </c>
      <c r="R43" s="777">
        <v>2469400</v>
      </c>
      <c r="S43" s="798">
        <v>259742475</v>
      </c>
      <c r="T43" s="782">
        <v>68.42567071789993</v>
      </c>
      <c r="U43" s="759">
        <v>26</v>
      </c>
    </row>
    <row r="44" spans="1:21" ht="19.5" customHeight="1">
      <c r="A44" s="759">
        <v>28</v>
      </c>
      <c r="B44" s="551" t="s">
        <v>79</v>
      </c>
      <c r="C44" s="776">
        <v>348477717</v>
      </c>
      <c r="D44" s="777">
        <v>317396463</v>
      </c>
      <c r="E44" s="777">
        <v>0</v>
      </c>
      <c r="F44" s="777">
        <v>17600</v>
      </c>
      <c r="G44" s="798">
        <v>31063654</v>
      </c>
      <c r="H44" s="784">
        <v>91.08084893703548</v>
      </c>
      <c r="I44" s="779">
        <v>131328076</v>
      </c>
      <c r="J44" s="777">
        <v>15409439</v>
      </c>
      <c r="K44" s="777">
        <v>0</v>
      </c>
      <c r="L44" s="777">
        <v>11966264</v>
      </c>
      <c r="M44" s="798">
        <v>103952373</v>
      </c>
      <c r="N44" s="784">
        <v>11.73354507988071</v>
      </c>
      <c r="O44" s="779">
        <v>479805793</v>
      </c>
      <c r="P44" s="777">
        <v>332805902</v>
      </c>
      <c r="Q44" s="777">
        <v>0</v>
      </c>
      <c r="R44" s="777">
        <v>11983864</v>
      </c>
      <c r="S44" s="798">
        <v>135016027</v>
      </c>
      <c r="T44" s="782">
        <v>69.3626268910013</v>
      </c>
      <c r="U44" s="759">
        <v>28</v>
      </c>
    </row>
    <row r="45" spans="1:21" ht="19.5" customHeight="1">
      <c r="A45" s="759">
        <v>29</v>
      </c>
      <c r="B45" s="551" t="s">
        <v>80</v>
      </c>
      <c r="C45" s="776">
        <v>145522905</v>
      </c>
      <c r="D45" s="777">
        <v>136119217</v>
      </c>
      <c r="E45" s="777">
        <v>0</v>
      </c>
      <c r="F45" s="777">
        <v>0</v>
      </c>
      <c r="G45" s="798">
        <v>9403688</v>
      </c>
      <c r="H45" s="784">
        <v>93.53800145757123</v>
      </c>
      <c r="I45" s="779">
        <v>23384434</v>
      </c>
      <c r="J45" s="777">
        <v>6512953</v>
      </c>
      <c r="K45" s="777">
        <v>0</v>
      </c>
      <c r="L45" s="777">
        <v>0</v>
      </c>
      <c r="M45" s="798">
        <v>16871481</v>
      </c>
      <c r="N45" s="784">
        <v>27.851659783597928</v>
      </c>
      <c r="O45" s="779">
        <v>168907339</v>
      </c>
      <c r="P45" s="777">
        <v>142632170</v>
      </c>
      <c r="Q45" s="777">
        <v>0</v>
      </c>
      <c r="R45" s="777">
        <v>0</v>
      </c>
      <c r="S45" s="798">
        <v>26275169</v>
      </c>
      <c r="T45" s="782">
        <v>84.44403354196469</v>
      </c>
      <c r="U45" s="759">
        <v>29</v>
      </c>
    </row>
    <row r="46" spans="1:21" ht="19.5" customHeight="1">
      <c r="A46" s="759">
        <v>33</v>
      </c>
      <c r="B46" s="551" t="s">
        <v>81</v>
      </c>
      <c r="C46" s="776">
        <v>103779840</v>
      </c>
      <c r="D46" s="777">
        <v>96864862</v>
      </c>
      <c r="E46" s="777">
        <v>0</v>
      </c>
      <c r="F46" s="777">
        <v>0</v>
      </c>
      <c r="G46" s="798">
        <v>6914978</v>
      </c>
      <c r="H46" s="784">
        <v>93.33687737425689</v>
      </c>
      <c r="I46" s="779">
        <v>30791991</v>
      </c>
      <c r="J46" s="777">
        <v>4849910</v>
      </c>
      <c r="K46" s="777">
        <v>0</v>
      </c>
      <c r="L46" s="777">
        <v>0</v>
      </c>
      <c r="M46" s="798">
        <v>25942081</v>
      </c>
      <c r="N46" s="784">
        <v>15.750556695083473</v>
      </c>
      <c r="O46" s="779">
        <v>134571831</v>
      </c>
      <c r="P46" s="777">
        <v>101714772</v>
      </c>
      <c r="Q46" s="777">
        <v>0</v>
      </c>
      <c r="R46" s="777">
        <v>0</v>
      </c>
      <c r="S46" s="798">
        <v>32857059</v>
      </c>
      <c r="T46" s="782">
        <v>75.58399944784878</v>
      </c>
      <c r="U46" s="759">
        <v>33</v>
      </c>
    </row>
    <row r="47" spans="1:21" ht="19.5" customHeight="1">
      <c r="A47" s="759">
        <v>34</v>
      </c>
      <c r="B47" s="558" t="s">
        <v>402</v>
      </c>
      <c r="C47" s="776">
        <v>615787662</v>
      </c>
      <c r="D47" s="777">
        <v>574613994</v>
      </c>
      <c r="E47" s="777">
        <v>0</v>
      </c>
      <c r="F47" s="777">
        <v>0</v>
      </c>
      <c r="G47" s="798">
        <v>41173668</v>
      </c>
      <c r="H47" s="784">
        <v>93.3136581745933</v>
      </c>
      <c r="I47" s="779">
        <v>127863953</v>
      </c>
      <c r="J47" s="777">
        <v>22480633</v>
      </c>
      <c r="K47" s="777">
        <v>0</v>
      </c>
      <c r="L47" s="777">
        <v>0</v>
      </c>
      <c r="M47" s="798">
        <v>105383320</v>
      </c>
      <c r="N47" s="784">
        <v>17.581681523642555</v>
      </c>
      <c r="O47" s="779">
        <v>743651615</v>
      </c>
      <c r="P47" s="777">
        <v>597094627</v>
      </c>
      <c r="Q47" s="777">
        <v>0</v>
      </c>
      <c r="R47" s="777">
        <v>0</v>
      </c>
      <c r="S47" s="798">
        <v>146556988</v>
      </c>
      <c r="T47" s="782">
        <v>80.29225176899534</v>
      </c>
      <c r="U47" s="759">
        <v>34</v>
      </c>
    </row>
    <row r="48" spans="1:21" ht="19.5" customHeight="1">
      <c r="A48" s="759">
        <v>39</v>
      </c>
      <c r="B48" s="551" t="s">
        <v>85</v>
      </c>
      <c r="C48" s="776">
        <v>90030210</v>
      </c>
      <c r="D48" s="777">
        <v>85929457</v>
      </c>
      <c r="E48" s="777">
        <v>0</v>
      </c>
      <c r="F48" s="777">
        <v>0</v>
      </c>
      <c r="G48" s="798">
        <v>4100753</v>
      </c>
      <c r="H48" s="784">
        <v>95.44513669356097</v>
      </c>
      <c r="I48" s="779">
        <v>18103719</v>
      </c>
      <c r="J48" s="777">
        <v>3302120</v>
      </c>
      <c r="K48" s="777">
        <v>0</v>
      </c>
      <c r="L48" s="777">
        <v>812303</v>
      </c>
      <c r="M48" s="798">
        <v>13989296</v>
      </c>
      <c r="N48" s="784">
        <v>18.240009138453818</v>
      </c>
      <c r="O48" s="779">
        <v>108133929</v>
      </c>
      <c r="P48" s="777">
        <v>89231577</v>
      </c>
      <c r="Q48" s="777">
        <v>0</v>
      </c>
      <c r="R48" s="777">
        <v>812303</v>
      </c>
      <c r="S48" s="798">
        <v>18090049</v>
      </c>
      <c r="T48" s="782">
        <v>82.51949949955115</v>
      </c>
      <c r="U48" s="759">
        <v>39</v>
      </c>
    </row>
    <row r="49" spans="1:21" ht="19.5" customHeight="1">
      <c r="A49" s="759">
        <v>40</v>
      </c>
      <c r="B49" s="551" t="s">
        <v>86</v>
      </c>
      <c r="C49" s="776">
        <v>317210896</v>
      </c>
      <c r="D49" s="777">
        <v>296758767</v>
      </c>
      <c r="E49" s="777">
        <v>0</v>
      </c>
      <c r="F49" s="777">
        <v>0</v>
      </c>
      <c r="G49" s="798">
        <v>20452129</v>
      </c>
      <c r="H49" s="784">
        <v>93.55251371945307</v>
      </c>
      <c r="I49" s="779">
        <v>90829745</v>
      </c>
      <c r="J49" s="777">
        <v>16731868</v>
      </c>
      <c r="K49" s="777">
        <v>0</v>
      </c>
      <c r="L49" s="777">
        <v>914900</v>
      </c>
      <c r="M49" s="798">
        <v>73182977</v>
      </c>
      <c r="N49" s="784">
        <v>18.421132856863135</v>
      </c>
      <c r="O49" s="779">
        <v>408040641</v>
      </c>
      <c r="P49" s="777">
        <v>313490635</v>
      </c>
      <c r="Q49" s="777">
        <v>0</v>
      </c>
      <c r="R49" s="777">
        <v>914900</v>
      </c>
      <c r="S49" s="798">
        <v>93635106</v>
      </c>
      <c r="T49" s="782">
        <v>76.82828706270952</v>
      </c>
      <c r="U49" s="759">
        <v>40</v>
      </c>
    </row>
    <row r="50" spans="1:21" ht="19.5" customHeight="1">
      <c r="A50" s="759">
        <v>42</v>
      </c>
      <c r="B50" s="551" t="s">
        <v>87</v>
      </c>
      <c r="C50" s="776">
        <v>415925083</v>
      </c>
      <c r="D50" s="777">
        <v>393941149</v>
      </c>
      <c r="E50" s="777">
        <v>0</v>
      </c>
      <c r="F50" s="777">
        <v>0</v>
      </c>
      <c r="G50" s="798">
        <v>21983934</v>
      </c>
      <c r="H50" s="784">
        <v>94.71444861141015</v>
      </c>
      <c r="I50" s="779">
        <v>94584919</v>
      </c>
      <c r="J50" s="777">
        <v>16621587</v>
      </c>
      <c r="K50" s="777">
        <v>0</v>
      </c>
      <c r="L50" s="777">
        <v>12378547</v>
      </c>
      <c r="M50" s="798">
        <v>65584785</v>
      </c>
      <c r="N50" s="784">
        <v>17.573189442600253</v>
      </c>
      <c r="O50" s="779">
        <v>510510002</v>
      </c>
      <c r="P50" s="777">
        <v>410562736</v>
      </c>
      <c r="Q50" s="777">
        <v>0</v>
      </c>
      <c r="R50" s="777">
        <v>12378547</v>
      </c>
      <c r="S50" s="798">
        <v>87568719</v>
      </c>
      <c r="T50" s="782">
        <v>80.42207486465662</v>
      </c>
      <c r="U50" s="759">
        <v>42</v>
      </c>
    </row>
    <row r="51" spans="1:21" ht="19.5" customHeight="1">
      <c r="A51" s="759">
        <v>43</v>
      </c>
      <c r="B51" s="551" t="s">
        <v>89</v>
      </c>
      <c r="C51" s="776">
        <v>244990255</v>
      </c>
      <c r="D51" s="777">
        <v>239004471</v>
      </c>
      <c r="E51" s="777">
        <v>0</v>
      </c>
      <c r="F51" s="777">
        <v>7100</v>
      </c>
      <c r="G51" s="798">
        <v>5978684</v>
      </c>
      <c r="H51" s="784">
        <v>97.55672567466</v>
      </c>
      <c r="I51" s="779">
        <v>29576710</v>
      </c>
      <c r="J51" s="777">
        <v>5317822</v>
      </c>
      <c r="K51" s="777">
        <v>0</v>
      </c>
      <c r="L51" s="777">
        <v>317000</v>
      </c>
      <c r="M51" s="798">
        <v>23941888</v>
      </c>
      <c r="N51" s="784">
        <v>17.979761778777966</v>
      </c>
      <c r="O51" s="779">
        <v>274566965</v>
      </c>
      <c r="P51" s="777">
        <v>244322293</v>
      </c>
      <c r="Q51" s="777">
        <v>0</v>
      </c>
      <c r="R51" s="777">
        <v>324100</v>
      </c>
      <c r="S51" s="798">
        <v>29920572</v>
      </c>
      <c r="T51" s="782">
        <v>88.98459179166001</v>
      </c>
      <c r="U51" s="759">
        <v>43</v>
      </c>
    </row>
    <row r="52" spans="1:21" ht="19.5" customHeight="1">
      <c r="A52" s="759">
        <v>44</v>
      </c>
      <c r="B52" s="551" t="s">
        <v>90</v>
      </c>
      <c r="C52" s="776">
        <v>186546773</v>
      </c>
      <c r="D52" s="777">
        <v>179389020</v>
      </c>
      <c r="E52" s="777">
        <v>0</v>
      </c>
      <c r="F52" s="777">
        <v>0</v>
      </c>
      <c r="G52" s="798">
        <v>7157753</v>
      </c>
      <c r="H52" s="784">
        <v>96.16302502322031</v>
      </c>
      <c r="I52" s="779">
        <v>26228169</v>
      </c>
      <c r="J52" s="777">
        <v>3302796</v>
      </c>
      <c r="K52" s="777">
        <v>0</v>
      </c>
      <c r="L52" s="777">
        <v>871400</v>
      </c>
      <c r="M52" s="798">
        <v>22053973</v>
      </c>
      <c r="N52" s="784">
        <v>12.592552686388439</v>
      </c>
      <c r="O52" s="779">
        <v>212774942</v>
      </c>
      <c r="P52" s="777">
        <v>182691816</v>
      </c>
      <c r="Q52" s="777">
        <v>0</v>
      </c>
      <c r="R52" s="777">
        <v>871400</v>
      </c>
      <c r="S52" s="798">
        <v>29211726</v>
      </c>
      <c r="T52" s="782">
        <v>85.86152781092052</v>
      </c>
      <c r="U52" s="759">
        <v>44</v>
      </c>
    </row>
    <row r="53" spans="1:21" ht="19.5" customHeight="1">
      <c r="A53" s="759">
        <v>46</v>
      </c>
      <c r="B53" s="551" t="s">
        <v>92</v>
      </c>
      <c r="C53" s="776">
        <v>357065595</v>
      </c>
      <c r="D53" s="777">
        <v>337631644</v>
      </c>
      <c r="E53" s="777">
        <v>0</v>
      </c>
      <c r="F53" s="777">
        <v>0</v>
      </c>
      <c r="G53" s="798">
        <v>19433951</v>
      </c>
      <c r="H53" s="784">
        <v>94.55731628246065</v>
      </c>
      <c r="I53" s="779">
        <v>88733090</v>
      </c>
      <c r="J53" s="777">
        <v>16871974</v>
      </c>
      <c r="K53" s="777">
        <v>0</v>
      </c>
      <c r="L53" s="777">
        <v>2391209</v>
      </c>
      <c r="M53" s="798">
        <v>69469907</v>
      </c>
      <c r="N53" s="784">
        <v>19.014297822830244</v>
      </c>
      <c r="O53" s="779">
        <v>445798685</v>
      </c>
      <c r="P53" s="777">
        <v>354503618</v>
      </c>
      <c r="Q53" s="777">
        <v>0</v>
      </c>
      <c r="R53" s="777">
        <v>2391209</v>
      </c>
      <c r="S53" s="798">
        <v>88903858</v>
      </c>
      <c r="T53" s="782">
        <v>79.52101025152194</v>
      </c>
      <c r="U53" s="759">
        <v>46</v>
      </c>
    </row>
    <row r="54" spans="1:21" ht="19.5" customHeight="1">
      <c r="A54" s="759">
        <v>47</v>
      </c>
      <c r="B54" s="551" t="s">
        <v>94</v>
      </c>
      <c r="C54" s="776">
        <v>439842597</v>
      </c>
      <c r="D54" s="777">
        <v>407141466</v>
      </c>
      <c r="E54" s="777">
        <v>0</v>
      </c>
      <c r="F54" s="777">
        <v>5100</v>
      </c>
      <c r="G54" s="798">
        <v>32696031</v>
      </c>
      <c r="H54" s="784">
        <v>92.5652651146019</v>
      </c>
      <c r="I54" s="779">
        <v>160262553</v>
      </c>
      <c r="J54" s="777">
        <v>21883279</v>
      </c>
      <c r="K54" s="777">
        <v>0</v>
      </c>
      <c r="L54" s="777">
        <v>7582999</v>
      </c>
      <c r="M54" s="798">
        <v>130796275</v>
      </c>
      <c r="N54" s="784">
        <v>13.654642703713824</v>
      </c>
      <c r="O54" s="779">
        <v>600105150</v>
      </c>
      <c r="P54" s="777">
        <v>429024745</v>
      </c>
      <c r="Q54" s="777">
        <v>0</v>
      </c>
      <c r="R54" s="777">
        <v>7588099</v>
      </c>
      <c r="S54" s="798">
        <v>163492306</v>
      </c>
      <c r="T54" s="782">
        <v>71.49159526459654</v>
      </c>
      <c r="U54" s="759">
        <v>47</v>
      </c>
    </row>
    <row r="55" spans="1:21" ht="19.5" customHeight="1">
      <c r="A55" s="759">
        <v>48</v>
      </c>
      <c r="B55" s="551" t="s">
        <v>96</v>
      </c>
      <c r="C55" s="776">
        <v>209945786</v>
      </c>
      <c r="D55" s="777">
        <v>201867959</v>
      </c>
      <c r="E55" s="777">
        <v>0</v>
      </c>
      <c r="F55" s="777">
        <v>0</v>
      </c>
      <c r="G55" s="798">
        <v>8077827</v>
      </c>
      <c r="H55" s="784">
        <v>96.152422416328</v>
      </c>
      <c r="I55" s="779">
        <v>33946712</v>
      </c>
      <c r="J55" s="777">
        <v>4932399</v>
      </c>
      <c r="K55" s="777">
        <v>0</v>
      </c>
      <c r="L55" s="777">
        <v>0</v>
      </c>
      <c r="M55" s="798">
        <v>29014313</v>
      </c>
      <c r="N55" s="784">
        <v>14.52982839692987</v>
      </c>
      <c r="O55" s="779">
        <v>243892498</v>
      </c>
      <c r="P55" s="777">
        <v>206800358</v>
      </c>
      <c r="Q55" s="777">
        <v>0</v>
      </c>
      <c r="R55" s="777">
        <v>0</v>
      </c>
      <c r="S55" s="798">
        <v>37092140</v>
      </c>
      <c r="T55" s="782">
        <v>84.79160273310252</v>
      </c>
      <c r="U55" s="759">
        <v>48</v>
      </c>
    </row>
    <row r="56" spans="1:21" ht="19.5" customHeight="1">
      <c r="A56" s="759">
        <v>49</v>
      </c>
      <c r="B56" s="551" t="s">
        <v>98</v>
      </c>
      <c r="C56" s="776">
        <v>232590379</v>
      </c>
      <c r="D56" s="777">
        <v>220212874</v>
      </c>
      <c r="E56" s="777">
        <v>0</v>
      </c>
      <c r="F56" s="777">
        <v>0</v>
      </c>
      <c r="G56" s="798">
        <v>12377505</v>
      </c>
      <c r="H56" s="784">
        <v>94.67841058034477</v>
      </c>
      <c r="I56" s="779">
        <v>54862377</v>
      </c>
      <c r="J56" s="777">
        <v>11186391</v>
      </c>
      <c r="K56" s="777">
        <v>0</v>
      </c>
      <c r="L56" s="777">
        <v>1766120</v>
      </c>
      <c r="M56" s="798">
        <v>41909866</v>
      </c>
      <c r="N56" s="784">
        <v>20.389913109306217</v>
      </c>
      <c r="O56" s="779">
        <v>287452756</v>
      </c>
      <c r="P56" s="777">
        <v>231399265</v>
      </c>
      <c r="Q56" s="777">
        <v>0</v>
      </c>
      <c r="R56" s="777">
        <v>1766120</v>
      </c>
      <c r="S56" s="798">
        <v>54287371</v>
      </c>
      <c r="T56" s="782">
        <v>80.49992917792724</v>
      </c>
      <c r="U56" s="759">
        <v>49</v>
      </c>
    </row>
    <row r="57" spans="1:21" ht="19.5" customHeight="1">
      <c r="A57" s="759">
        <v>50</v>
      </c>
      <c r="B57" s="551" t="s">
        <v>99</v>
      </c>
      <c r="C57" s="776">
        <v>93359462</v>
      </c>
      <c r="D57" s="777">
        <v>92189862</v>
      </c>
      <c r="E57" s="777">
        <v>0</v>
      </c>
      <c r="F57" s="777">
        <v>0</v>
      </c>
      <c r="G57" s="798">
        <v>1169600</v>
      </c>
      <c r="H57" s="784">
        <v>98.74720786201617</v>
      </c>
      <c r="I57" s="779">
        <v>4927620</v>
      </c>
      <c r="J57" s="777">
        <v>1555246</v>
      </c>
      <c r="K57" s="777">
        <v>0</v>
      </c>
      <c r="L57" s="777">
        <v>0</v>
      </c>
      <c r="M57" s="798">
        <v>3372374</v>
      </c>
      <c r="N57" s="784">
        <v>31.56180874336901</v>
      </c>
      <c r="O57" s="779">
        <v>98287082</v>
      </c>
      <c r="P57" s="777">
        <v>93745108</v>
      </c>
      <c r="Q57" s="777">
        <v>0</v>
      </c>
      <c r="R57" s="777">
        <v>0</v>
      </c>
      <c r="S57" s="798">
        <v>4541974</v>
      </c>
      <c r="T57" s="782">
        <v>95.37886982950619</v>
      </c>
      <c r="U57" s="759">
        <v>50</v>
      </c>
    </row>
    <row r="58" spans="1:21" ht="19.5" customHeight="1" thickBot="1">
      <c r="A58" s="761">
        <v>52</v>
      </c>
      <c r="B58" s="641" t="s">
        <v>101</v>
      </c>
      <c r="C58" s="806">
        <v>170026611</v>
      </c>
      <c r="D58" s="807">
        <v>164115593</v>
      </c>
      <c r="E58" s="807">
        <v>0</v>
      </c>
      <c r="F58" s="807">
        <v>0</v>
      </c>
      <c r="G58" s="808">
        <v>5911018</v>
      </c>
      <c r="H58" s="809">
        <v>96.52347478713199</v>
      </c>
      <c r="I58" s="810">
        <v>19492642</v>
      </c>
      <c r="J58" s="807">
        <v>4589986</v>
      </c>
      <c r="K58" s="807">
        <v>0</v>
      </c>
      <c r="L58" s="807">
        <v>981000</v>
      </c>
      <c r="M58" s="808">
        <v>13921656</v>
      </c>
      <c r="N58" s="809">
        <v>23.547274915324458</v>
      </c>
      <c r="O58" s="810">
        <v>189519253</v>
      </c>
      <c r="P58" s="807">
        <v>168705579</v>
      </c>
      <c r="Q58" s="807">
        <v>0</v>
      </c>
      <c r="R58" s="807">
        <v>981000</v>
      </c>
      <c r="S58" s="808">
        <v>19832674</v>
      </c>
      <c r="T58" s="811">
        <v>89.01764666622024</v>
      </c>
      <c r="U58" s="761">
        <v>52</v>
      </c>
    </row>
    <row r="59" spans="1:21" ht="19.5" customHeight="1">
      <c r="A59" s="759">
        <v>53</v>
      </c>
      <c r="B59" s="551" t="s">
        <v>502</v>
      </c>
      <c r="C59" s="776">
        <v>221822931</v>
      </c>
      <c r="D59" s="777">
        <v>205061547</v>
      </c>
      <c r="E59" s="777">
        <v>0</v>
      </c>
      <c r="F59" s="777">
        <v>0</v>
      </c>
      <c r="G59" s="798">
        <v>16761384</v>
      </c>
      <c r="H59" s="784">
        <v>92.4438001407528</v>
      </c>
      <c r="I59" s="779">
        <v>69512539</v>
      </c>
      <c r="J59" s="777">
        <v>10117877</v>
      </c>
      <c r="K59" s="777">
        <v>0</v>
      </c>
      <c r="L59" s="777">
        <v>1365079</v>
      </c>
      <c r="M59" s="798">
        <v>58029583</v>
      </c>
      <c r="N59" s="784">
        <v>14.555470344710038</v>
      </c>
      <c r="O59" s="779">
        <v>291335470</v>
      </c>
      <c r="P59" s="777">
        <v>215179424</v>
      </c>
      <c r="Q59" s="777">
        <v>0</v>
      </c>
      <c r="R59" s="777">
        <v>1365079</v>
      </c>
      <c r="S59" s="798">
        <v>74790967</v>
      </c>
      <c r="T59" s="782">
        <v>73.8596724937063</v>
      </c>
      <c r="U59" s="759">
        <v>53</v>
      </c>
    </row>
    <row r="60" spans="1:21" ht="19.5" customHeight="1">
      <c r="A60" s="759">
        <v>54</v>
      </c>
      <c r="B60" s="551" t="s">
        <v>105</v>
      </c>
      <c r="C60" s="776">
        <v>109327123</v>
      </c>
      <c r="D60" s="777">
        <v>103375981</v>
      </c>
      <c r="E60" s="777">
        <v>0</v>
      </c>
      <c r="F60" s="777">
        <v>0</v>
      </c>
      <c r="G60" s="798">
        <v>5951142</v>
      </c>
      <c r="H60" s="784">
        <v>94.55657312046893</v>
      </c>
      <c r="I60" s="779">
        <v>24531402</v>
      </c>
      <c r="J60" s="777">
        <v>1678553</v>
      </c>
      <c r="K60" s="777">
        <v>0</v>
      </c>
      <c r="L60" s="777">
        <v>1520059</v>
      </c>
      <c r="M60" s="798">
        <v>21332790</v>
      </c>
      <c r="N60" s="784">
        <v>6.842466647442327</v>
      </c>
      <c r="O60" s="779">
        <v>133858525</v>
      </c>
      <c r="P60" s="777">
        <v>105054534</v>
      </c>
      <c r="Q60" s="777">
        <v>0</v>
      </c>
      <c r="R60" s="777">
        <v>1520059</v>
      </c>
      <c r="S60" s="798">
        <v>27283932</v>
      </c>
      <c r="T60" s="782">
        <v>78.48176572990027</v>
      </c>
      <c r="U60" s="759">
        <v>54</v>
      </c>
    </row>
    <row r="61" spans="1:21" ht="19.5" customHeight="1">
      <c r="A61" s="759">
        <v>55</v>
      </c>
      <c r="B61" s="551" t="s">
        <v>404</v>
      </c>
      <c r="C61" s="776">
        <v>85138913</v>
      </c>
      <c r="D61" s="777">
        <v>81868463</v>
      </c>
      <c r="E61" s="777">
        <v>0</v>
      </c>
      <c r="F61" s="777">
        <v>0</v>
      </c>
      <c r="G61" s="798">
        <v>3270450</v>
      </c>
      <c r="H61" s="784">
        <v>96.15868950546738</v>
      </c>
      <c r="I61" s="779">
        <v>20607875</v>
      </c>
      <c r="J61" s="777">
        <v>1642771</v>
      </c>
      <c r="K61" s="777">
        <v>0</v>
      </c>
      <c r="L61" s="777">
        <v>1034908</v>
      </c>
      <c r="M61" s="798">
        <v>17930196</v>
      </c>
      <c r="N61" s="784">
        <v>7.971569121027763</v>
      </c>
      <c r="O61" s="779">
        <v>105746788</v>
      </c>
      <c r="P61" s="777">
        <v>83511234</v>
      </c>
      <c r="Q61" s="777">
        <v>0</v>
      </c>
      <c r="R61" s="777">
        <v>1034908</v>
      </c>
      <c r="S61" s="798">
        <v>21200646</v>
      </c>
      <c r="T61" s="782">
        <v>78.97283272566162</v>
      </c>
      <c r="U61" s="759">
        <v>55</v>
      </c>
    </row>
    <row r="62" spans="1:21" ht="19.5" customHeight="1">
      <c r="A62" s="759">
        <v>57</v>
      </c>
      <c r="B62" s="551" t="s">
        <v>109</v>
      </c>
      <c r="C62" s="776">
        <v>53166757</v>
      </c>
      <c r="D62" s="777">
        <v>51888556</v>
      </c>
      <c r="E62" s="777">
        <v>0</v>
      </c>
      <c r="F62" s="777">
        <v>0</v>
      </c>
      <c r="G62" s="798">
        <v>1278201</v>
      </c>
      <c r="H62" s="784">
        <v>97.59586427285758</v>
      </c>
      <c r="I62" s="779">
        <v>7650303</v>
      </c>
      <c r="J62" s="777">
        <v>906700</v>
      </c>
      <c r="K62" s="777">
        <v>0</v>
      </c>
      <c r="L62" s="777">
        <v>0</v>
      </c>
      <c r="M62" s="798">
        <v>6743603</v>
      </c>
      <c r="N62" s="784">
        <v>11.851818156744903</v>
      </c>
      <c r="O62" s="779">
        <v>60817060</v>
      </c>
      <c r="P62" s="777">
        <v>52795256</v>
      </c>
      <c r="Q62" s="777">
        <v>0</v>
      </c>
      <c r="R62" s="777">
        <v>0</v>
      </c>
      <c r="S62" s="798">
        <v>8021804</v>
      </c>
      <c r="T62" s="782">
        <v>86.80994444650892</v>
      </c>
      <c r="U62" s="759">
        <v>57</v>
      </c>
    </row>
    <row r="63" spans="1:21" ht="19.5" customHeight="1">
      <c r="A63" s="759">
        <v>61</v>
      </c>
      <c r="B63" s="551" t="s">
        <v>110</v>
      </c>
      <c r="C63" s="776">
        <v>16007803</v>
      </c>
      <c r="D63" s="777">
        <v>15006815</v>
      </c>
      <c r="E63" s="777">
        <v>0</v>
      </c>
      <c r="F63" s="777">
        <v>0</v>
      </c>
      <c r="G63" s="798">
        <v>1000988</v>
      </c>
      <c r="H63" s="784">
        <v>93.7468745711076</v>
      </c>
      <c r="I63" s="779">
        <v>2956609</v>
      </c>
      <c r="J63" s="777">
        <v>1068809</v>
      </c>
      <c r="K63" s="777">
        <v>0</v>
      </c>
      <c r="L63" s="777">
        <v>0</v>
      </c>
      <c r="M63" s="798">
        <v>1887800</v>
      </c>
      <c r="N63" s="784">
        <v>36.14982569558572</v>
      </c>
      <c r="O63" s="779">
        <v>18964412</v>
      </c>
      <c r="P63" s="777">
        <v>16075624</v>
      </c>
      <c r="Q63" s="777">
        <v>0</v>
      </c>
      <c r="R63" s="777">
        <v>0</v>
      </c>
      <c r="S63" s="798">
        <v>2888788</v>
      </c>
      <c r="T63" s="782">
        <v>84.76732102213346</v>
      </c>
      <c r="U63" s="759">
        <v>61</v>
      </c>
    </row>
    <row r="64" spans="1:21" ht="19.5" customHeight="1">
      <c r="A64" s="759">
        <v>62</v>
      </c>
      <c r="B64" s="551" t="s">
        <v>112</v>
      </c>
      <c r="C64" s="776">
        <v>69915255</v>
      </c>
      <c r="D64" s="777">
        <v>67642453</v>
      </c>
      <c r="E64" s="777">
        <v>0</v>
      </c>
      <c r="F64" s="777">
        <v>0</v>
      </c>
      <c r="G64" s="798">
        <v>2272802</v>
      </c>
      <c r="H64" s="784">
        <v>96.74920444758443</v>
      </c>
      <c r="I64" s="779">
        <v>14073803</v>
      </c>
      <c r="J64" s="777">
        <v>1638246</v>
      </c>
      <c r="K64" s="777">
        <v>0</v>
      </c>
      <c r="L64" s="777">
        <v>394200</v>
      </c>
      <c r="M64" s="798">
        <v>12041357</v>
      </c>
      <c r="N64" s="784">
        <v>11.640393147466964</v>
      </c>
      <c r="O64" s="779">
        <v>83989058</v>
      </c>
      <c r="P64" s="777">
        <v>69280699</v>
      </c>
      <c r="Q64" s="777">
        <v>0</v>
      </c>
      <c r="R64" s="777">
        <v>394200</v>
      </c>
      <c r="S64" s="798">
        <v>14314159</v>
      </c>
      <c r="T64" s="782">
        <v>82.48776763277903</v>
      </c>
      <c r="U64" s="759">
        <v>62</v>
      </c>
    </row>
    <row r="65" spans="1:21" ht="19.5" customHeight="1">
      <c r="A65" s="759">
        <v>68</v>
      </c>
      <c r="B65" s="551" t="s">
        <v>114</v>
      </c>
      <c r="C65" s="776">
        <v>116296965</v>
      </c>
      <c r="D65" s="777">
        <v>112730519</v>
      </c>
      <c r="E65" s="777">
        <v>0</v>
      </c>
      <c r="F65" s="777">
        <v>0</v>
      </c>
      <c r="G65" s="798">
        <v>3566446</v>
      </c>
      <c r="H65" s="784">
        <v>96.93332839769293</v>
      </c>
      <c r="I65" s="779">
        <v>8605190</v>
      </c>
      <c r="J65" s="777">
        <v>2894590</v>
      </c>
      <c r="K65" s="777">
        <v>0</v>
      </c>
      <c r="L65" s="777">
        <v>0</v>
      </c>
      <c r="M65" s="798">
        <v>5710600</v>
      </c>
      <c r="N65" s="784">
        <v>33.63772328095022</v>
      </c>
      <c r="O65" s="779">
        <v>124902155</v>
      </c>
      <c r="P65" s="777">
        <v>115625109</v>
      </c>
      <c r="Q65" s="777">
        <v>0</v>
      </c>
      <c r="R65" s="777">
        <v>0</v>
      </c>
      <c r="S65" s="798">
        <v>9277046</v>
      </c>
      <c r="T65" s="782">
        <v>92.5725492886812</v>
      </c>
      <c r="U65" s="759">
        <v>68</v>
      </c>
    </row>
    <row r="66" spans="1:21" ht="19.5" customHeight="1">
      <c r="A66" s="759">
        <v>69</v>
      </c>
      <c r="B66" s="551" t="s">
        <v>116</v>
      </c>
      <c r="C66" s="776">
        <v>54489871</v>
      </c>
      <c r="D66" s="777">
        <v>51477654</v>
      </c>
      <c r="E66" s="777">
        <v>0</v>
      </c>
      <c r="F66" s="777">
        <v>0</v>
      </c>
      <c r="G66" s="798">
        <v>3012217</v>
      </c>
      <c r="H66" s="784">
        <v>94.47196892794993</v>
      </c>
      <c r="I66" s="779">
        <v>6010064</v>
      </c>
      <c r="J66" s="777">
        <v>1142005</v>
      </c>
      <c r="K66" s="777">
        <v>0</v>
      </c>
      <c r="L66" s="777">
        <v>0</v>
      </c>
      <c r="M66" s="798">
        <v>4868059</v>
      </c>
      <c r="N66" s="784">
        <v>19.001544742285606</v>
      </c>
      <c r="O66" s="779">
        <v>60499935</v>
      </c>
      <c r="P66" s="777">
        <v>52619659</v>
      </c>
      <c r="Q66" s="777">
        <v>0</v>
      </c>
      <c r="R66" s="777">
        <v>0</v>
      </c>
      <c r="S66" s="798">
        <v>7880276</v>
      </c>
      <c r="T66" s="782">
        <v>86.97473641913831</v>
      </c>
      <c r="U66" s="759">
        <v>69</v>
      </c>
    </row>
    <row r="67" spans="1:21" ht="19.5" customHeight="1">
      <c r="A67" s="759">
        <v>71</v>
      </c>
      <c r="B67" s="551" t="s">
        <v>118</v>
      </c>
      <c r="C67" s="776">
        <v>39528353</v>
      </c>
      <c r="D67" s="777">
        <v>36705176</v>
      </c>
      <c r="E67" s="777">
        <v>0</v>
      </c>
      <c r="F67" s="777">
        <v>0</v>
      </c>
      <c r="G67" s="798">
        <v>2823177</v>
      </c>
      <c r="H67" s="784">
        <v>92.8578430778535</v>
      </c>
      <c r="I67" s="779">
        <v>10611390</v>
      </c>
      <c r="J67" s="777">
        <v>648531</v>
      </c>
      <c r="K67" s="777">
        <v>0</v>
      </c>
      <c r="L67" s="777">
        <v>427789</v>
      </c>
      <c r="M67" s="798">
        <v>9535070</v>
      </c>
      <c r="N67" s="784">
        <v>6.1116498404073365</v>
      </c>
      <c r="O67" s="779">
        <v>50139743</v>
      </c>
      <c r="P67" s="777">
        <v>37353707</v>
      </c>
      <c r="Q67" s="777">
        <v>0</v>
      </c>
      <c r="R67" s="777">
        <v>427789</v>
      </c>
      <c r="S67" s="798">
        <v>12358247</v>
      </c>
      <c r="T67" s="782">
        <v>74.49919916821273</v>
      </c>
      <c r="U67" s="759">
        <v>71</v>
      </c>
    </row>
    <row r="68" spans="1:21" ht="19.5" customHeight="1">
      <c r="A68" s="759">
        <v>73</v>
      </c>
      <c r="B68" s="551" t="s">
        <v>119</v>
      </c>
      <c r="C68" s="776">
        <v>235402037</v>
      </c>
      <c r="D68" s="777">
        <v>219751426</v>
      </c>
      <c r="E68" s="777">
        <v>0</v>
      </c>
      <c r="F68" s="777">
        <v>39100</v>
      </c>
      <c r="G68" s="798">
        <v>15611511</v>
      </c>
      <c r="H68" s="784">
        <v>93.35153968952274</v>
      </c>
      <c r="I68" s="779">
        <v>63924985</v>
      </c>
      <c r="J68" s="777">
        <v>10003644</v>
      </c>
      <c r="K68" s="777">
        <v>0</v>
      </c>
      <c r="L68" s="777">
        <v>2628700</v>
      </c>
      <c r="M68" s="798">
        <v>51292641</v>
      </c>
      <c r="N68" s="784">
        <v>15.649036131959985</v>
      </c>
      <c r="O68" s="779">
        <v>299327022</v>
      </c>
      <c r="P68" s="777">
        <v>229755070</v>
      </c>
      <c r="Q68" s="777">
        <v>0</v>
      </c>
      <c r="R68" s="777">
        <v>2667800</v>
      </c>
      <c r="S68" s="798">
        <v>66904152</v>
      </c>
      <c r="T68" s="782">
        <v>76.75720971159095</v>
      </c>
      <c r="U68" s="759">
        <v>73</v>
      </c>
    </row>
    <row r="69" spans="1:21" ht="19.5" customHeight="1">
      <c r="A69" s="759">
        <v>74</v>
      </c>
      <c r="B69" s="551" t="s">
        <v>120</v>
      </c>
      <c r="C69" s="776">
        <v>109705654</v>
      </c>
      <c r="D69" s="777">
        <v>107916644</v>
      </c>
      <c r="E69" s="777">
        <v>0</v>
      </c>
      <c r="F69" s="777">
        <v>1600</v>
      </c>
      <c r="G69" s="798">
        <v>1787410</v>
      </c>
      <c r="H69" s="784">
        <v>98.36926362974874</v>
      </c>
      <c r="I69" s="779">
        <v>8193673</v>
      </c>
      <c r="J69" s="777">
        <v>2515830</v>
      </c>
      <c r="K69" s="777">
        <v>0</v>
      </c>
      <c r="L69" s="777">
        <v>1119920</v>
      </c>
      <c r="M69" s="798">
        <v>4557923</v>
      </c>
      <c r="N69" s="784">
        <v>30.70454483599724</v>
      </c>
      <c r="O69" s="779">
        <v>117899327</v>
      </c>
      <c r="P69" s="777">
        <v>110432474</v>
      </c>
      <c r="Q69" s="777">
        <v>0</v>
      </c>
      <c r="R69" s="777">
        <v>1121520</v>
      </c>
      <c r="S69" s="798">
        <v>6345333</v>
      </c>
      <c r="T69" s="782">
        <v>93.66675519699956</v>
      </c>
      <c r="U69" s="759">
        <v>74</v>
      </c>
    </row>
    <row r="70" spans="1:21" ht="19.5" customHeight="1">
      <c r="A70" s="759">
        <v>76</v>
      </c>
      <c r="B70" s="551" t="s">
        <v>122</v>
      </c>
      <c r="C70" s="776">
        <v>2048201516</v>
      </c>
      <c r="D70" s="777">
        <v>1899473280</v>
      </c>
      <c r="E70" s="777">
        <v>0</v>
      </c>
      <c r="F70" s="777">
        <v>39000</v>
      </c>
      <c r="G70" s="798">
        <v>148689236</v>
      </c>
      <c r="H70" s="784">
        <v>92.73859359842403</v>
      </c>
      <c r="I70" s="779">
        <v>543771092</v>
      </c>
      <c r="J70" s="777">
        <v>120327920</v>
      </c>
      <c r="K70" s="777">
        <v>0</v>
      </c>
      <c r="L70" s="777">
        <v>16731180</v>
      </c>
      <c r="M70" s="798">
        <v>406711992</v>
      </c>
      <c r="N70" s="784">
        <v>22.12841428503154</v>
      </c>
      <c r="O70" s="779">
        <v>2591972608</v>
      </c>
      <c r="P70" s="777">
        <v>2019801200</v>
      </c>
      <c r="Q70" s="777">
        <v>0</v>
      </c>
      <c r="R70" s="777">
        <v>16770180</v>
      </c>
      <c r="S70" s="798">
        <v>555401228</v>
      </c>
      <c r="T70" s="782">
        <v>77.92525251871798</v>
      </c>
      <c r="U70" s="759">
        <v>76</v>
      </c>
    </row>
    <row r="71" spans="1:21" ht="19.5" customHeight="1">
      <c r="A71" s="759">
        <v>82</v>
      </c>
      <c r="B71" s="551" t="s">
        <v>124</v>
      </c>
      <c r="C71" s="776">
        <v>199784658</v>
      </c>
      <c r="D71" s="777">
        <v>186247547</v>
      </c>
      <c r="E71" s="777">
        <v>0</v>
      </c>
      <c r="F71" s="777">
        <v>0</v>
      </c>
      <c r="G71" s="798">
        <v>13537111</v>
      </c>
      <c r="H71" s="784">
        <v>93.2241488733334</v>
      </c>
      <c r="I71" s="779">
        <v>44489079</v>
      </c>
      <c r="J71" s="777">
        <v>6666890</v>
      </c>
      <c r="K71" s="777">
        <v>0</v>
      </c>
      <c r="L71" s="777">
        <v>3210979</v>
      </c>
      <c r="M71" s="798">
        <v>34611210</v>
      </c>
      <c r="N71" s="784">
        <v>14.985452946778242</v>
      </c>
      <c r="O71" s="779">
        <v>244273737</v>
      </c>
      <c r="P71" s="777">
        <v>192914437</v>
      </c>
      <c r="Q71" s="777">
        <v>0</v>
      </c>
      <c r="R71" s="777">
        <v>3210979</v>
      </c>
      <c r="S71" s="798">
        <v>48148321</v>
      </c>
      <c r="T71" s="782">
        <v>78.97469427914798</v>
      </c>
      <c r="U71" s="759">
        <v>82</v>
      </c>
    </row>
    <row r="72" spans="1:21" ht="19.5" customHeight="1">
      <c r="A72" s="759">
        <v>83</v>
      </c>
      <c r="B72" s="551" t="s">
        <v>126</v>
      </c>
      <c r="C72" s="776">
        <v>190912633</v>
      </c>
      <c r="D72" s="777">
        <v>177394942</v>
      </c>
      <c r="E72" s="777">
        <v>0</v>
      </c>
      <c r="F72" s="777">
        <v>0</v>
      </c>
      <c r="G72" s="798">
        <v>13517691</v>
      </c>
      <c r="H72" s="784">
        <v>92.9194360857199</v>
      </c>
      <c r="I72" s="779">
        <v>46086602</v>
      </c>
      <c r="J72" s="777">
        <v>9264215</v>
      </c>
      <c r="K72" s="777">
        <v>0</v>
      </c>
      <c r="L72" s="777">
        <v>907700</v>
      </c>
      <c r="M72" s="798">
        <v>35914687</v>
      </c>
      <c r="N72" s="784">
        <v>20.10175321669408</v>
      </c>
      <c r="O72" s="779">
        <v>236999235</v>
      </c>
      <c r="P72" s="777">
        <v>186659157</v>
      </c>
      <c r="Q72" s="777">
        <v>0</v>
      </c>
      <c r="R72" s="777">
        <v>907700</v>
      </c>
      <c r="S72" s="798">
        <v>49432378</v>
      </c>
      <c r="T72" s="782">
        <v>78.7593921980381</v>
      </c>
      <c r="U72" s="759">
        <v>83</v>
      </c>
    </row>
    <row r="73" spans="1:21" ht="19.5" customHeight="1">
      <c r="A73" s="759">
        <v>86</v>
      </c>
      <c r="B73" s="551" t="s">
        <v>128</v>
      </c>
      <c r="C73" s="776">
        <v>296735572</v>
      </c>
      <c r="D73" s="777">
        <v>274289129</v>
      </c>
      <c r="E73" s="777">
        <v>0</v>
      </c>
      <c r="F73" s="777">
        <v>0</v>
      </c>
      <c r="G73" s="798">
        <v>22446443</v>
      </c>
      <c r="H73" s="784">
        <v>92.43554021895291</v>
      </c>
      <c r="I73" s="779">
        <v>58374791</v>
      </c>
      <c r="J73" s="777">
        <v>19643163</v>
      </c>
      <c r="K73" s="777">
        <v>0</v>
      </c>
      <c r="L73" s="777">
        <v>1356618</v>
      </c>
      <c r="M73" s="798">
        <v>37375010</v>
      </c>
      <c r="N73" s="784">
        <v>33.65007850734746</v>
      </c>
      <c r="O73" s="779">
        <v>355110363</v>
      </c>
      <c r="P73" s="777">
        <v>293932292</v>
      </c>
      <c r="Q73" s="777">
        <v>0</v>
      </c>
      <c r="R73" s="777">
        <v>1356618</v>
      </c>
      <c r="S73" s="798">
        <v>59821453</v>
      </c>
      <c r="T73" s="782">
        <v>82.77209640316805</v>
      </c>
      <c r="U73" s="759">
        <v>86</v>
      </c>
    </row>
    <row r="74" spans="1:21" ht="19.5" customHeight="1">
      <c r="A74" s="759">
        <v>87</v>
      </c>
      <c r="B74" s="551" t="s">
        <v>129</v>
      </c>
      <c r="C74" s="776">
        <v>87470174</v>
      </c>
      <c r="D74" s="777">
        <v>79993708</v>
      </c>
      <c r="E74" s="777">
        <v>0</v>
      </c>
      <c r="F74" s="777">
        <v>0</v>
      </c>
      <c r="G74" s="798">
        <v>7476466</v>
      </c>
      <c r="H74" s="784">
        <v>91.4525538728207</v>
      </c>
      <c r="I74" s="779">
        <v>17109475</v>
      </c>
      <c r="J74" s="777">
        <v>5589096</v>
      </c>
      <c r="K74" s="777">
        <v>0</v>
      </c>
      <c r="L74" s="777">
        <v>58200</v>
      </c>
      <c r="M74" s="798">
        <v>11462179</v>
      </c>
      <c r="N74" s="784">
        <v>32.666671537262246</v>
      </c>
      <c r="O74" s="779">
        <v>104579649</v>
      </c>
      <c r="P74" s="777">
        <v>85582804</v>
      </c>
      <c r="Q74" s="777">
        <v>0</v>
      </c>
      <c r="R74" s="777">
        <v>58200</v>
      </c>
      <c r="S74" s="798">
        <v>18938645</v>
      </c>
      <c r="T74" s="782">
        <v>81.8350461283342</v>
      </c>
      <c r="U74" s="759">
        <v>87</v>
      </c>
    </row>
    <row r="75" spans="1:21" ht="19.5" customHeight="1">
      <c r="A75" s="759">
        <v>89</v>
      </c>
      <c r="B75" s="551" t="s">
        <v>130</v>
      </c>
      <c r="C75" s="776">
        <v>268387020</v>
      </c>
      <c r="D75" s="777">
        <v>259940807</v>
      </c>
      <c r="E75" s="777">
        <v>0</v>
      </c>
      <c r="F75" s="777">
        <v>0</v>
      </c>
      <c r="G75" s="798">
        <v>8446213</v>
      </c>
      <c r="H75" s="784">
        <v>96.85297262140323</v>
      </c>
      <c r="I75" s="779">
        <v>30074583</v>
      </c>
      <c r="J75" s="777">
        <v>4397890</v>
      </c>
      <c r="K75" s="777">
        <v>0</v>
      </c>
      <c r="L75" s="777">
        <v>713893</v>
      </c>
      <c r="M75" s="798">
        <v>24962800</v>
      </c>
      <c r="N75" s="784">
        <v>14.623278400900853</v>
      </c>
      <c r="O75" s="779">
        <v>298461603</v>
      </c>
      <c r="P75" s="777">
        <v>264338697</v>
      </c>
      <c r="Q75" s="777">
        <v>0</v>
      </c>
      <c r="R75" s="777">
        <v>713893</v>
      </c>
      <c r="S75" s="798">
        <v>33409013</v>
      </c>
      <c r="T75" s="782">
        <v>88.56707004954336</v>
      </c>
      <c r="U75" s="759">
        <v>89</v>
      </c>
    </row>
    <row r="76" spans="1:21" ht="19.5" customHeight="1">
      <c r="A76" s="759">
        <v>90</v>
      </c>
      <c r="B76" s="551" t="s">
        <v>131</v>
      </c>
      <c r="C76" s="776">
        <v>246113819</v>
      </c>
      <c r="D76" s="777">
        <v>234764980</v>
      </c>
      <c r="E76" s="777">
        <v>0</v>
      </c>
      <c r="F76" s="777">
        <v>0</v>
      </c>
      <c r="G76" s="798">
        <v>11348839</v>
      </c>
      <c r="H76" s="784">
        <v>95.38878432502808</v>
      </c>
      <c r="I76" s="779">
        <v>36825875</v>
      </c>
      <c r="J76" s="777">
        <v>4944552</v>
      </c>
      <c r="K76" s="777">
        <v>0</v>
      </c>
      <c r="L76" s="777">
        <v>540427</v>
      </c>
      <c r="M76" s="798">
        <v>31340896</v>
      </c>
      <c r="N76" s="784">
        <v>13.426841860512479</v>
      </c>
      <c r="O76" s="779">
        <v>282939694</v>
      </c>
      <c r="P76" s="777">
        <v>239709532</v>
      </c>
      <c r="Q76" s="777">
        <v>0</v>
      </c>
      <c r="R76" s="777">
        <v>540427</v>
      </c>
      <c r="S76" s="798">
        <v>42689735</v>
      </c>
      <c r="T76" s="782">
        <v>84.72106851151115</v>
      </c>
      <c r="U76" s="759">
        <v>90</v>
      </c>
    </row>
    <row r="77" spans="1:21" ht="19.5" customHeight="1">
      <c r="A77" s="759">
        <v>91</v>
      </c>
      <c r="B77" s="551" t="s">
        <v>133</v>
      </c>
      <c r="C77" s="776">
        <v>78053093</v>
      </c>
      <c r="D77" s="777">
        <v>76106693</v>
      </c>
      <c r="E77" s="777">
        <v>0</v>
      </c>
      <c r="F77" s="777">
        <v>0</v>
      </c>
      <c r="G77" s="798">
        <v>1946400</v>
      </c>
      <c r="H77" s="784">
        <v>97.50631278634916</v>
      </c>
      <c r="I77" s="779">
        <v>9354657</v>
      </c>
      <c r="J77" s="777">
        <v>1310749</v>
      </c>
      <c r="K77" s="777">
        <v>0</v>
      </c>
      <c r="L77" s="777">
        <v>2075090</v>
      </c>
      <c r="M77" s="798">
        <v>5968818</v>
      </c>
      <c r="N77" s="784">
        <v>14.011726993303975</v>
      </c>
      <c r="O77" s="779">
        <v>87407750</v>
      </c>
      <c r="P77" s="777">
        <v>77417442</v>
      </c>
      <c r="Q77" s="777">
        <v>0</v>
      </c>
      <c r="R77" s="777">
        <v>2075090</v>
      </c>
      <c r="S77" s="798">
        <v>7915218</v>
      </c>
      <c r="T77" s="782">
        <v>88.57045513698728</v>
      </c>
      <c r="U77" s="759">
        <v>91</v>
      </c>
    </row>
    <row r="78" spans="1:21" ht="19.5" customHeight="1">
      <c r="A78" s="759">
        <v>94</v>
      </c>
      <c r="B78" s="551" t="s">
        <v>135</v>
      </c>
      <c r="C78" s="776">
        <v>104304356</v>
      </c>
      <c r="D78" s="777">
        <v>97820942</v>
      </c>
      <c r="E78" s="777">
        <v>1200</v>
      </c>
      <c r="F78" s="777">
        <v>0</v>
      </c>
      <c r="G78" s="798">
        <v>6483414</v>
      </c>
      <c r="H78" s="784">
        <v>93.78413879474026</v>
      </c>
      <c r="I78" s="779">
        <v>13625369</v>
      </c>
      <c r="J78" s="777">
        <v>5590886</v>
      </c>
      <c r="K78" s="777">
        <v>0</v>
      </c>
      <c r="L78" s="777">
        <v>893320</v>
      </c>
      <c r="M78" s="798">
        <v>7141163</v>
      </c>
      <c r="N78" s="784">
        <v>41.03291441134548</v>
      </c>
      <c r="O78" s="779">
        <v>117929725</v>
      </c>
      <c r="P78" s="777">
        <v>103411828</v>
      </c>
      <c r="Q78" s="777">
        <v>1200</v>
      </c>
      <c r="R78" s="777">
        <v>893320</v>
      </c>
      <c r="S78" s="798">
        <v>13624577</v>
      </c>
      <c r="T78" s="782">
        <v>87.68936584902576</v>
      </c>
      <c r="U78" s="759">
        <v>94</v>
      </c>
    </row>
    <row r="79" spans="1:21" ht="19.5" customHeight="1">
      <c r="A79" s="759">
        <v>96</v>
      </c>
      <c r="B79" s="551" t="s">
        <v>136</v>
      </c>
      <c r="C79" s="776">
        <v>7385476</v>
      </c>
      <c r="D79" s="777">
        <v>6871676</v>
      </c>
      <c r="E79" s="777">
        <v>0</v>
      </c>
      <c r="F79" s="777">
        <v>0</v>
      </c>
      <c r="G79" s="798">
        <v>513800</v>
      </c>
      <c r="H79" s="784">
        <v>93.04310243510372</v>
      </c>
      <c r="I79" s="779">
        <v>605800</v>
      </c>
      <c r="J79" s="777">
        <v>375200</v>
      </c>
      <c r="K79" s="777">
        <v>0</v>
      </c>
      <c r="L79" s="777">
        <v>0</v>
      </c>
      <c r="M79" s="798">
        <v>230600</v>
      </c>
      <c r="N79" s="784">
        <v>61.93463189171344</v>
      </c>
      <c r="O79" s="779">
        <v>7991276</v>
      </c>
      <c r="P79" s="777">
        <v>7246876</v>
      </c>
      <c r="Q79" s="777">
        <v>0</v>
      </c>
      <c r="R79" s="777">
        <v>0</v>
      </c>
      <c r="S79" s="798">
        <v>744400</v>
      </c>
      <c r="T79" s="782">
        <v>90.68484182000472</v>
      </c>
      <c r="U79" s="759">
        <v>96</v>
      </c>
    </row>
    <row r="80" spans="1:21" ht="19.5" customHeight="1">
      <c r="A80" s="759">
        <v>97</v>
      </c>
      <c r="B80" s="551" t="s">
        <v>138</v>
      </c>
      <c r="C80" s="776">
        <v>10186789</v>
      </c>
      <c r="D80" s="777">
        <v>10186789</v>
      </c>
      <c r="E80" s="777">
        <v>0</v>
      </c>
      <c r="F80" s="777">
        <v>0</v>
      </c>
      <c r="G80" s="798">
        <v>0</v>
      </c>
      <c r="H80" s="784">
        <v>100</v>
      </c>
      <c r="I80" s="779">
        <v>0</v>
      </c>
      <c r="J80" s="777">
        <v>0</v>
      </c>
      <c r="K80" s="777">
        <v>0</v>
      </c>
      <c r="L80" s="777">
        <v>0</v>
      </c>
      <c r="M80" s="798">
        <v>0</v>
      </c>
      <c r="N80" s="799" t="s">
        <v>504</v>
      </c>
      <c r="O80" s="779">
        <v>10186789</v>
      </c>
      <c r="P80" s="777">
        <v>10186789</v>
      </c>
      <c r="Q80" s="777">
        <v>0</v>
      </c>
      <c r="R80" s="778">
        <v>0</v>
      </c>
      <c r="S80" s="798">
        <v>0</v>
      </c>
      <c r="T80" s="782">
        <v>100</v>
      </c>
      <c r="U80" s="759">
        <v>97</v>
      </c>
    </row>
    <row r="81" spans="1:21" ht="19.5" customHeight="1">
      <c r="A81" s="759">
        <v>98</v>
      </c>
      <c r="B81" s="551" t="s">
        <v>205</v>
      </c>
      <c r="C81" s="776">
        <v>60953926</v>
      </c>
      <c r="D81" s="777">
        <v>60953926</v>
      </c>
      <c r="E81" s="777">
        <v>0</v>
      </c>
      <c r="F81" s="777">
        <v>0</v>
      </c>
      <c r="G81" s="798">
        <v>0</v>
      </c>
      <c r="H81" s="784">
        <v>100</v>
      </c>
      <c r="I81" s="779">
        <v>0</v>
      </c>
      <c r="J81" s="777">
        <v>0</v>
      </c>
      <c r="K81" s="777">
        <v>0</v>
      </c>
      <c r="L81" s="777">
        <v>0</v>
      </c>
      <c r="M81" s="798">
        <v>0</v>
      </c>
      <c r="N81" s="799" t="s">
        <v>504</v>
      </c>
      <c r="O81" s="779">
        <v>60953926</v>
      </c>
      <c r="P81" s="777">
        <v>60953926</v>
      </c>
      <c r="Q81" s="777">
        <v>0</v>
      </c>
      <c r="R81" s="778">
        <v>0</v>
      </c>
      <c r="S81" s="798">
        <v>0</v>
      </c>
      <c r="T81" s="782">
        <v>100</v>
      </c>
      <c r="U81" s="759">
        <v>98</v>
      </c>
    </row>
    <row r="82" spans="1:21" ht="19.5" customHeight="1">
      <c r="A82" s="759">
        <v>99</v>
      </c>
      <c r="B82" s="551" t="s">
        <v>141</v>
      </c>
      <c r="C82" s="776">
        <v>7759295</v>
      </c>
      <c r="D82" s="777">
        <v>7759295</v>
      </c>
      <c r="E82" s="777">
        <v>0</v>
      </c>
      <c r="F82" s="777">
        <v>0</v>
      </c>
      <c r="G82" s="798">
        <v>0</v>
      </c>
      <c r="H82" s="784">
        <v>100</v>
      </c>
      <c r="I82" s="779">
        <v>0</v>
      </c>
      <c r="J82" s="777">
        <v>0</v>
      </c>
      <c r="K82" s="777">
        <v>0</v>
      </c>
      <c r="L82" s="777">
        <v>0</v>
      </c>
      <c r="M82" s="798">
        <v>0</v>
      </c>
      <c r="N82" s="799" t="s">
        <v>504</v>
      </c>
      <c r="O82" s="779">
        <v>7759295</v>
      </c>
      <c r="P82" s="777">
        <v>7759295</v>
      </c>
      <c r="Q82" s="777">
        <v>0</v>
      </c>
      <c r="R82" s="778">
        <v>0</v>
      </c>
      <c r="S82" s="798">
        <v>0</v>
      </c>
      <c r="T82" s="782">
        <v>100</v>
      </c>
      <c r="U82" s="759">
        <v>99</v>
      </c>
    </row>
    <row r="83" spans="1:21" ht="19.5" customHeight="1">
      <c r="A83" s="759">
        <v>100</v>
      </c>
      <c r="B83" s="551" t="s">
        <v>206</v>
      </c>
      <c r="C83" s="776">
        <v>22239186</v>
      </c>
      <c r="D83" s="777">
        <v>21542786</v>
      </c>
      <c r="E83" s="777">
        <v>0</v>
      </c>
      <c r="F83" s="777">
        <v>0</v>
      </c>
      <c r="G83" s="798">
        <v>696400</v>
      </c>
      <c r="H83" s="784">
        <v>96.86859042412794</v>
      </c>
      <c r="I83" s="779">
        <v>3811600</v>
      </c>
      <c r="J83" s="777">
        <v>663700</v>
      </c>
      <c r="K83" s="777">
        <v>0</v>
      </c>
      <c r="L83" s="777">
        <v>0</v>
      </c>
      <c r="M83" s="798">
        <v>3147900</v>
      </c>
      <c r="N83" s="784">
        <v>17.412635113862944</v>
      </c>
      <c r="O83" s="779">
        <v>26050786</v>
      </c>
      <c r="P83" s="777">
        <v>22206486</v>
      </c>
      <c r="Q83" s="777">
        <v>0</v>
      </c>
      <c r="R83" s="778">
        <v>0</v>
      </c>
      <c r="S83" s="798">
        <v>3844300</v>
      </c>
      <c r="T83" s="782">
        <v>85.2430556221989</v>
      </c>
      <c r="U83" s="759">
        <v>100</v>
      </c>
    </row>
    <row r="84" spans="1:21" ht="19.5" customHeight="1">
      <c r="A84" s="759">
        <v>101</v>
      </c>
      <c r="B84" s="551" t="s">
        <v>144</v>
      </c>
      <c r="C84" s="776">
        <v>21164402</v>
      </c>
      <c r="D84" s="777">
        <v>21135402</v>
      </c>
      <c r="E84" s="777">
        <v>0</v>
      </c>
      <c r="F84" s="777">
        <v>0</v>
      </c>
      <c r="G84" s="798">
        <v>29000</v>
      </c>
      <c r="H84" s="784">
        <v>99.862977465652</v>
      </c>
      <c r="I84" s="779">
        <v>1194300</v>
      </c>
      <c r="J84" s="777">
        <v>461300</v>
      </c>
      <c r="K84" s="777">
        <v>0</v>
      </c>
      <c r="L84" s="777">
        <v>24900</v>
      </c>
      <c r="M84" s="798">
        <v>708100</v>
      </c>
      <c r="N84" s="784">
        <v>38.62513606296575</v>
      </c>
      <c r="O84" s="779">
        <v>22358702</v>
      </c>
      <c r="P84" s="777">
        <v>21596702</v>
      </c>
      <c r="Q84" s="777">
        <v>0</v>
      </c>
      <c r="R84" s="778">
        <v>24900</v>
      </c>
      <c r="S84" s="798">
        <v>737100</v>
      </c>
      <c r="T84" s="782">
        <v>96.59193096271868</v>
      </c>
      <c r="U84" s="759">
        <v>101</v>
      </c>
    </row>
    <row r="85" spans="1:21" ht="19.5" customHeight="1">
      <c r="A85" s="759">
        <v>102</v>
      </c>
      <c r="B85" s="551" t="s">
        <v>146</v>
      </c>
      <c r="C85" s="776">
        <v>83328103</v>
      </c>
      <c r="D85" s="777">
        <v>81621968</v>
      </c>
      <c r="E85" s="777">
        <v>0</v>
      </c>
      <c r="F85" s="777">
        <v>0</v>
      </c>
      <c r="G85" s="798">
        <v>1706135</v>
      </c>
      <c r="H85" s="784">
        <v>97.9525094913057</v>
      </c>
      <c r="I85" s="779">
        <v>13052421</v>
      </c>
      <c r="J85" s="777">
        <v>2764786</v>
      </c>
      <c r="K85" s="777">
        <v>0</v>
      </c>
      <c r="L85" s="777">
        <v>430200</v>
      </c>
      <c r="M85" s="798">
        <v>9857435</v>
      </c>
      <c r="N85" s="784">
        <v>21.182169959120994</v>
      </c>
      <c r="O85" s="779">
        <v>96380524</v>
      </c>
      <c r="P85" s="777">
        <v>84386754</v>
      </c>
      <c r="Q85" s="777">
        <v>0</v>
      </c>
      <c r="R85" s="778">
        <v>430200</v>
      </c>
      <c r="S85" s="798">
        <v>11563570</v>
      </c>
      <c r="T85" s="782">
        <v>87.55581573721264</v>
      </c>
      <c r="U85" s="759">
        <v>102</v>
      </c>
    </row>
    <row r="86" spans="1:21" ht="19.5" customHeight="1">
      <c r="A86" s="759">
        <v>103</v>
      </c>
      <c r="B86" s="551" t="s">
        <v>147</v>
      </c>
      <c r="C86" s="776">
        <v>95059784</v>
      </c>
      <c r="D86" s="777">
        <v>93803270</v>
      </c>
      <c r="E86" s="777">
        <v>0</v>
      </c>
      <c r="F86" s="777">
        <v>0</v>
      </c>
      <c r="G86" s="798">
        <v>1256514</v>
      </c>
      <c r="H86" s="784">
        <v>98.67818550902662</v>
      </c>
      <c r="I86" s="779">
        <v>3182543</v>
      </c>
      <c r="J86" s="777">
        <v>1904811</v>
      </c>
      <c r="K86" s="777">
        <v>0</v>
      </c>
      <c r="L86" s="777">
        <v>7400</v>
      </c>
      <c r="M86" s="798">
        <v>1270332</v>
      </c>
      <c r="N86" s="784">
        <v>59.8518543190147</v>
      </c>
      <c r="O86" s="779">
        <v>98242327</v>
      </c>
      <c r="P86" s="777">
        <v>95708081</v>
      </c>
      <c r="Q86" s="778">
        <v>0</v>
      </c>
      <c r="R86" s="777">
        <v>7400</v>
      </c>
      <c r="S86" s="798">
        <v>2526846</v>
      </c>
      <c r="T86" s="782">
        <v>97.42041330108151</v>
      </c>
      <c r="U86" s="759">
        <v>103</v>
      </c>
    </row>
    <row r="87" spans="1:21" ht="19.5" customHeight="1">
      <c r="A87" s="759">
        <v>104</v>
      </c>
      <c r="B87" s="551" t="s">
        <v>148</v>
      </c>
      <c r="C87" s="776">
        <v>18950406</v>
      </c>
      <c r="D87" s="777">
        <v>18950406</v>
      </c>
      <c r="E87" s="777">
        <v>0</v>
      </c>
      <c r="F87" s="777">
        <v>0</v>
      </c>
      <c r="G87" s="798">
        <v>0</v>
      </c>
      <c r="H87" s="784">
        <v>100</v>
      </c>
      <c r="I87" s="779">
        <v>402140</v>
      </c>
      <c r="J87" s="777">
        <v>4700</v>
      </c>
      <c r="K87" s="777">
        <v>0</v>
      </c>
      <c r="L87" s="777">
        <v>0</v>
      </c>
      <c r="M87" s="798">
        <v>397440</v>
      </c>
      <c r="N87" s="784">
        <v>1.1687472024668026</v>
      </c>
      <c r="O87" s="779">
        <v>19352546</v>
      </c>
      <c r="P87" s="777">
        <v>18955106</v>
      </c>
      <c r="Q87" s="778">
        <v>0</v>
      </c>
      <c r="R87" s="777">
        <v>0</v>
      </c>
      <c r="S87" s="798">
        <v>397440</v>
      </c>
      <c r="T87" s="782">
        <v>97.94631672752516</v>
      </c>
      <c r="U87" s="759">
        <v>104</v>
      </c>
    </row>
    <row r="88" spans="1:21" ht="19.5" customHeight="1">
      <c r="A88" s="759">
        <v>109</v>
      </c>
      <c r="B88" s="551" t="s">
        <v>150</v>
      </c>
      <c r="C88" s="776">
        <v>254641832</v>
      </c>
      <c r="D88" s="777">
        <v>246105181</v>
      </c>
      <c r="E88" s="777">
        <v>0</v>
      </c>
      <c r="F88" s="777">
        <v>0</v>
      </c>
      <c r="G88" s="798">
        <v>8536651</v>
      </c>
      <c r="H88" s="784">
        <v>96.64758498909951</v>
      </c>
      <c r="I88" s="779">
        <v>23290254</v>
      </c>
      <c r="J88" s="777">
        <v>3587176</v>
      </c>
      <c r="K88" s="777">
        <v>0</v>
      </c>
      <c r="L88" s="777">
        <v>0</v>
      </c>
      <c r="M88" s="798">
        <v>19703078</v>
      </c>
      <c r="N88" s="784">
        <v>15.402047568910154</v>
      </c>
      <c r="O88" s="779">
        <v>277932086</v>
      </c>
      <c r="P88" s="777">
        <v>249692357</v>
      </c>
      <c r="Q88" s="778">
        <v>0</v>
      </c>
      <c r="R88" s="777">
        <v>0</v>
      </c>
      <c r="S88" s="798">
        <v>28239729</v>
      </c>
      <c r="T88" s="782">
        <v>89.83934190311514</v>
      </c>
      <c r="U88" s="759">
        <v>109</v>
      </c>
    </row>
    <row r="89" spans="1:21" ht="19.5" customHeight="1">
      <c r="A89" s="759">
        <v>111</v>
      </c>
      <c r="B89" s="551" t="s">
        <v>151</v>
      </c>
      <c r="C89" s="776">
        <v>140240709</v>
      </c>
      <c r="D89" s="777">
        <v>134010298</v>
      </c>
      <c r="E89" s="777">
        <v>0</v>
      </c>
      <c r="F89" s="777">
        <v>28500</v>
      </c>
      <c r="G89" s="798">
        <v>6201911</v>
      </c>
      <c r="H89" s="784">
        <v>95.55734490760453</v>
      </c>
      <c r="I89" s="779">
        <v>22503392</v>
      </c>
      <c r="J89" s="777">
        <v>3095962</v>
      </c>
      <c r="K89" s="777">
        <v>0</v>
      </c>
      <c r="L89" s="777">
        <v>446900</v>
      </c>
      <c r="M89" s="798">
        <v>18960530</v>
      </c>
      <c r="N89" s="784">
        <v>13.757757052803417</v>
      </c>
      <c r="O89" s="779">
        <v>162744101</v>
      </c>
      <c r="P89" s="777">
        <v>137106260</v>
      </c>
      <c r="Q89" s="778">
        <v>0</v>
      </c>
      <c r="R89" s="777">
        <v>475400</v>
      </c>
      <c r="S89" s="798">
        <v>25162441</v>
      </c>
      <c r="T89" s="782">
        <v>84.24653130745428</v>
      </c>
      <c r="U89" s="759">
        <v>111</v>
      </c>
    </row>
    <row r="90" spans="1:21" ht="19.5" customHeight="1">
      <c r="A90" s="759">
        <v>112</v>
      </c>
      <c r="B90" s="551" t="s">
        <v>152</v>
      </c>
      <c r="C90" s="776">
        <v>340389204</v>
      </c>
      <c r="D90" s="777">
        <v>318310563</v>
      </c>
      <c r="E90" s="777">
        <v>0</v>
      </c>
      <c r="F90" s="777">
        <v>25700</v>
      </c>
      <c r="G90" s="798">
        <v>22052941</v>
      </c>
      <c r="H90" s="784">
        <v>93.51370703284702</v>
      </c>
      <c r="I90" s="779">
        <v>76609542</v>
      </c>
      <c r="J90" s="777">
        <v>15931206</v>
      </c>
      <c r="K90" s="777">
        <v>0</v>
      </c>
      <c r="L90" s="777">
        <v>7797291</v>
      </c>
      <c r="M90" s="798">
        <v>52881045</v>
      </c>
      <c r="N90" s="784">
        <v>20.795328602799895</v>
      </c>
      <c r="O90" s="779">
        <v>416998746</v>
      </c>
      <c r="P90" s="777">
        <v>334241769</v>
      </c>
      <c r="Q90" s="778">
        <v>0</v>
      </c>
      <c r="R90" s="777">
        <v>7822991</v>
      </c>
      <c r="S90" s="798">
        <v>74933986</v>
      </c>
      <c r="T90" s="782">
        <v>80.15414247792486</v>
      </c>
      <c r="U90" s="759">
        <v>112</v>
      </c>
    </row>
    <row r="91" spans="1:21" ht="19.5" customHeight="1">
      <c r="A91" s="759">
        <v>113</v>
      </c>
      <c r="B91" s="551" t="s">
        <v>153</v>
      </c>
      <c r="C91" s="776">
        <v>114305609</v>
      </c>
      <c r="D91" s="777">
        <v>107145658</v>
      </c>
      <c r="E91" s="777">
        <v>0</v>
      </c>
      <c r="F91" s="777">
        <v>0</v>
      </c>
      <c r="G91" s="798">
        <v>7159951</v>
      </c>
      <c r="H91" s="784">
        <v>93.73613328108858</v>
      </c>
      <c r="I91" s="779">
        <v>21271435</v>
      </c>
      <c r="J91" s="777">
        <v>3304340</v>
      </c>
      <c r="K91" s="777">
        <v>0</v>
      </c>
      <c r="L91" s="777">
        <v>0</v>
      </c>
      <c r="M91" s="798">
        <v>17967095</v>
      </c>
      <c r="N91" s="784">
        <v>15.534165889607353</v>
      </c>
      <c r="O91" s="779">
        <v>135577044</v>
      </c>
      <c r="P91" s="778">
        <v>110449998</v>
      </c>
      <c r="Q91" s="777">
        <v>0</v>
      </c>
      <c r="R91" s="777">
        <v>0</v>
      </c>
      <c r="S91" s="798">
        <v>25127046</v>
      </c>
      <c r="T91" s="782">
        <v>81.46659253022216</v>
      </c>
      <c r="U91" s="759">
        <v>113</v>
      </c>
    </row>
    <row r="92" spans="1:21" ht="19.5" customHeight="1">
      <c r="A92" s="759">
        <v>114</v>
      </c>
      <c r="B92" s="551" t="s">
        <v>154</v>
      </c>
      <c r="C92" s="776">
        <v>115951973</v>
      </c>
      <c r="D92" s="777">
        <v>106456112</v>
      </c>
      <c r="E92" s="777">
        <v>0</v>
      </c>
      <c r="F92" s="777">
        <v>0</v>
      </c>
      <c r="G92" s="798">
        <v>9495861</v>
      </c>
      <c r="H92" s="784">
        <v>91.81052227545969</v>
      </c>
      <c r="I92" s="779">
        <v>29445459</v>
      </c>
      <c r="J92" s="777">
        <v>7981135</v>
      </c>
      <c r="K92" s="777">
        <v>0</v>
      </c>
      <c r="L92" s="777">
        <v>813238</v>
      </c>
      <c r="M92" s="798">
        <v>20651086</v>
      </c>
      <c r="N92" s="784">
        <v>27.10480756981917</v>
      </c>
      <c r="O92" s="779">
        <v>145397432</v>
      </c>
      <c r="P92" s="778">
        <v>114437247</v>
      </c>
      <c r="Q92" s="777">
        <v>0</v>
      </c>
      <c r="R92" s="777">
        <v>813238</v>
      </c>
      <c r="S92" s="798">
        <v>30146947</v>
      </c>
      <c r="T92" s="782">
        <v>78.70651181789785</v>
      </c>
      <c r="U92" s="759">
        <v>114</v>
      </c>
    </row>
    <row r="93" spans="1:21" ht="19.5" customHeight="1">
      <c r="A93" s="759">
        <v>117</v>
      </c>
      <c r="B93" s="551" t="s">
        <v>156</v>
      </c>
      <c r="C93" s="776">
        <v>193978696</v>
      </c>
      <c r="D93" s="777">
        <v>182829236</v>
      </c>
      <c r="E93" s="777">
        <v>0</v>
      </c>
      <c r="F93" s="777">
        <v>0</v>
      </c>
      <c r="G93" s="798">
        <v>11149460</v>
      </c>
      <c r="H93" s="784">
        <v>94.25222448139357</v>
      </c>
      <c r="I93" s="779">
        <v>65949076</v>
      </c>
      <c r="J93" s="777">
        <v>10060784</v>
      </c>
      <c r="K93" s="777">
        <v>0</v>
      </c>
      <c r="L93" s="777">
        <v>151200</v>
      </c>
      <c r="M93" s="798">
        <v>55737092</v>
      </c>
      <c r="N93" s="784">
        <v>15.25538280475681</v>
      </c>
      <c r="O93" s="779">
        <v>259927772</v>
      </c>
      <c r="P93" s="778">
        <v>192890020</v>
      </c>
      <c r="Q93" s="777">
        <v>0</v>
      </c>
      <c r="R93" s="777">
        <v>151200</v>
      </c>
      <c r="S93" s="798">
        <v>66886552</v>
      </c>
      <c r="T93" s="782">
        <v>74.20908451444734</v>
      </c>
      <c r="U93" s="759">
        <v>117</v>
      </c>
    </row>
    <row r="94" spans="1:21" ht="19.5" customHeight="1">
      <c r="A94" s="759">
        <v>118</v>
      </c>
      <c r="B94" s="551" t="s">
        <v>158</v>
      </c>
      <c r="C94" s="776">
        <v>244923830</v>
      </c>
      <c r="D94" s="777">
        <v>232037027</v>
      </c>
      <c r="E94" s="777">
        <v>0</v>
      </c>
      <c r="F94" s="777">
        <v>0</v>
      </c>
      <c r="G94" s="798">
        <v>12886803</v>
      </c>
      <c r="H94" s="784">
        <v>94.7384446013277</v>
      </c>
      <c r="I94" s="779">
        <v>53688458</v>
      </c>
      <c r="J94" s="777">
        <v>9000308</v>
      </c>
      <c r="K94" s="777">
        <v>0</v>
      </c>
      <c r="L94" s="777">
        <v>4068716</v>
      </c>
      <c r="M94" s="798">
        <v>40619434</v>
      </c>
      <c r="N94" s="784">
        <v>16.763953250436064</v>
      </c>
      <c r="O94" s="779">
        <v>298612288</v>
      </c>
      <c r="P94" s="778">
        <v>241037335</v>
      </c>
      <c r="Q94" s="777">
        <v>0</v>
      </c>
      <c r="R94" s="777">
        <v>4068716</v>
      </c>
      <c r="S94" s="798">
        <v>53506237</v>
      </c>
      <c r="T94" s="782">
        <v>80.71916149679681</v>
      </c>
      <c r="U94" s="759">
        <v>118</v>
      </c>
    </row>
    <row r="95" spans="1:21" ht="19.5" customHeight="1">
      <c r="A95" s="759">
        <v>122</v>
      </c>
      <c r="B95" s="551" t="s">
        <v>160</v>
      </c>
      <c r="C95" s="776">
        <v>41086055</v>
      </c>
      <c r="D95" s="777">
        <v>39417355</v>
      </c>
      <c r="E95" s="777">
        <v>0</v>
      </c>
      <c r="F95" s="777">
        <v>0</v>
      </c>
      <c r="G95" s="798">
        <v>1668700</v>
      </c>
      <c r="H95" s="784">
        <v>95.93852464053802</v>
      </c>
      <c r="I95" s="779">
        <v>4412515</v>
      </c>
      <c r="J95" s="777">
        <v>1672723</v>
      </c>
      <c r="K95" s="777">
        <v>0</v>
      </c>
      <c r="L95" s="777">
        <v>0</v>
      </c>
      <c r="M95" s="798">
        <v>2739792</v>
      </c>
      <c r="N95" s="784">
        <v>37.908607676121214</v>
      </c>
      <c r="O95" s="779">
        <v>45498570</v>
      </c>
      <c r="P95" s="777">
        <v>41090078</v>
      </c>
      <c r="Q95" s="777">
        <v>0</v>
      </c>
      <c r="R95" s="777">
        <v>0</v>
      </c>
      <c r="S95" s="798">
        <v>4408492</v>
      </c>
      <c r="T95" s="782">
        <v>90.31070207261459</v>
      </c>
      <c r="U95" s="759">
        <v>122</v>
      </c>
    </row>
    <row r="96" spans="1:21" ht="19.5" customHeight="1">
      <c r="A96" s="759">
        <v>125</v>
      </c>
      <c r="B96" s="551" t="s">
        <v>162</v>
      </c>
      <c r="C96" s="776">
        <v>49706723</v>
      </c>
      <c r="D96" s="777">
        <v>47962022</v>
      </c>
      <c r="E96" s="777">
        <v>0</v>
      </c>
      <c r="F96" s="777">
        <v>0</v>
      </c>
      <c r="G96" s="798">
        <v>1744701</v>
      </c>
      <c r="H96" s="784">
        <v>96.49001001333362</v>
      </c>
      <c r="I96" s="779">
        <v>6175738</v>
      </c>
      <c r="J96" s="777">
        <v>1900274</v>
      </c>
      <c r="K96" s="777">
        <v>0</v>
      </c>
      <c r="L96" s="777">
        <v>0</v>
      </c>
      <c r="M96" s="798">
        <v>4275464</v>
      </c>
      <c r="N96" s="784">
        <v>30.769990566309648</v>
      </c>
      <c r="O96" s="779">
        <v>55882461</v>
      </c>
      <c r="P96" s="777">
        <v>49862296</v>
      </c>
      <c r="Q96" s="777">
        <v>0</v>
      </c>
      <c r="R96" s="777">
        <v>0</v>
      </c>
      <c r="S96" s="798">
        <v>6020165</v>
      </c>
      <c r="T96" s="782">
        <v>89.227093989293</v>
      </c>
      <c r="U96" s="759">
        <v>125</v>
      </c>
    </row>
    <row r="97" spans="1:21" ht="19.5" customHeight="1">
      <c r="A97" s="794"/>
      <c r="B97" s="812"/>
      <c r="C97" s="122"/>
      <c r="D97" s="41"/>
      <c r="E97" s="41"/>
      <c r="F97" s="41"/>
      <c r="G97" s="801"/>
      <c r="H97" s="813"/>
      <c r="I97" s="802"/>
      <c r="J97" s="41"/>
      <c r="K97" s="41"/>
      <c r="L97" s="41"/>
      <c r="M97" s="803"/>
      <c r="N97" s="813"/>
      <c r="O97" s="802"/>
      <c r="P97" s="41"/>
      <c r="Q97" s="41"/>
      <c r="R97" s="41"/>
      <c r="S97" s="801"/>
      <c r="T97" s="782"/>
      <c r="U97" s="794"/>
    </row>
    <row r="98" spans="1:21" ht="19.5" customHeight="1">
      <c r="A98" s="759">
        <v>301</v>
      </c>
      <c r="B98" s="551" t="s">
        <v>164</v>
      </c>
      <c r="C98" s="776">
        <v>663864900</v>
      </c>
      <c r="D98" s="777">
        <v>663864900</v>
      </c>
      <c r="E98" s="777">
        <v>0</v>
      </c>
      <c r="F98" s="777">
        <v>0</v>
      </c>
      <c r="G98" s="798">
        <v>0</v>
      </c>
      <c r="H98" s="784">
        <v>100</v>
      </c>
      <c r="I98" s="779">
        <v>0</v>
      </c>
      <c r="J98" s="777">
        <v>0</v>
      </c>
      <c r="K98" s="777">
        <v>0</v>
      </c>
      <c r="L98" s="777">
        <v>0</v>
      </c>
      <c r="M98" s="798">
        <v>0</v>
      </c>
      <c r="N98" s="799" t="s">
        <v>504</v>
      </c>
      <c r="O98" s="779">
        <v>663864900</v>
      </c>
      <c r="P98" s="777">
        <v>663864900</v>
      </c>
      <c r="Q98" s="777">
        <v>0</v>
      </c>
      <c r="R98" s="777">
        <v>0</v>
      </c>
      <c r="S98" s="798">
        <v>0</v>
      </c>
      <c r="T98" s="814">
        <v>100</v>
      </c>
      <c r="U98" s="759">
        <v>301</v>
      </c>
    </row>
    <row r="99" spans="1:21" ht="19.5" customHeight="1">
      <c r="A99" s="759">
        <v>303</v>
      </c>
      <c r="B99" s="551" t="s">
        <v>166</v>
      </c>
      <c r="C99" s="776">
        <v>4036735600</v>
      </c>
      <c r="D99" s="777">
        <v>4036735600</v>
      </c>
      <c r="E99" s="777">
        <v>0</v>
      </c>
      <c r="F99" s="777">
        <v>0</v>
      </c>
      <c r="G99" s="798">
        <v>0</v>
      </c>
      <c r="H99" s="784">
        <v>100</v>
      </c>
      <c r="I99" s="779">
        <v>0</v>
      </c>
      <c r="J99" s="777">
        <v>0</v>
      </c>
      <c r="K99" s="777">
        <v>0</v>
      </c>
      <c r="L99" s="777">
        <v>0</v>
      </c>
      <c r="M99" s="798">
        <v>0</v>
      </c>
      <c r="N99" s="799" t="s">
        <v>504</v>
      </c>
      <c r="O99" s="779">
        <v>4036735600</v>
      </c>
      <c r="P99" s="777">
        <v>4036735600</v>
      </c>
      <c r="Q99" s="777">
        <v>0</v>
      </c>
      <c r="R99" s="777">
        <v>0</v>
      </c>
      <c r="S99" s="798">
        <v>0</v>
      </c>
      <c r="T99" s="782">
        <v>100</v>
      </c>
      <c r="U99" s="759">
        <v>303</v>
      </c>
    </row>
    <row r="100" spans="1:21" ht="19.5" customHeight="1" thickBot="1">
      <c r="A100" s="761"/>
      <c r="B100" s="641"/>
      <c r="C100" s="815"/>
      <c r="D100" s="816"/>
      <c r="E100" s="816"/>
      <c r="F100" s="816"/>
      <c r="G100" s="817"/>
      <c r="H100" s="818"/>
      <c r="I100" s="819"/>
      <c r="J100" s="816"/>
      <c r="K100" s="817"/>
      <c r="L100" s="816"/>
      <c r="M100" s="816"/>
      <c r="N100" s="820"/>
      <c r="O100" s="819"/>
      <c r="P100" s="817"/>
      <c r="Q100" s="816"/>
      <c r="R100" s="816"/>
      <c r="S100" s="816"/>
      <c r="T100" s="818"/>
      <c r="U100" s="761"/>
    </row>
    <row r="101" spans="1:20" ht="27.75" customHeight="1">
      <c r="A101" s="821" t="s">
        <v>529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</row>
    <row r="102" spans="3:20" ht="16.5" customHeight="1"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</row>
    <row r="103" spans="3:20" ht="16.5" customHeight="1"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</row>
    <row r="104" spans="3:20" ht="16.5" customHeight="1"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</row>
  </sheetData>
  <sheetProtection/>
  <mergeCells count="26">
    <mergeCell ref="A8:B8"/>
    <mergeCell ref="A9:B9"/>
    <mergeCell ref="A10:B10"/>
    <mergeCell ref="A11:B11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1:U2"/>
    <mergeCell ref="C4:H4"/>
    <mergeCell ref="I4:N4"/>
    <mergeCell ref="O4:T4"/>
    <mergeCell ref="C5:C6"/>
    <mergeCell ref="D5:D6"/>
    <mergeCell ref="E5:E6"/>
    <mergeCell ref="F5:F6"/>
    <mergeCell ref="G5:G6"/>
    <mergeCell ref="H5:H6"/>
  </mergeCells>
  <printOptions/>
  <pageMargins left="0.7874015748031497" right="0.5905511811023623" top="0.984251968503937" bottom="0.984251968503937" header="0.5118110236220472" footer="0.5118110236220472"/>
  <pageSetup fitToHeight="2" horizontalDpi="600" verticalDpi="600" orientation="landscape" paperSize="8" scale="63" r:id="rId3"/>
  <rowBreaks count="1" manualBreakCount="1">
    <brk id="5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8"/>
  <sheetViews>
    <sheetView view="pageBreakPreview" zoomScale="60" zoomScaleNormal="85" zoomScalePageLayoutView="0" workbookViewId="0" topLeftCell="A1">
      <selection activeCell="M19" sqref="M19"/>
    </sheetView>
  </sheetViews>
  <sheetFormatPr defaultColWidth="8.796875" defaultRowHeight="16.5" customHeight="1"/>
  <cols>
    <col min="1" max="1" width="5.59765625" style="822" customWidth="1"/>
    <col min="2" max="2" width="15.59765625" style="822" customWidth="1"/>
    <col min="3" max="3" width="16" style="610" bestFit="1" customWidth="1"/>
    <col min="4" max="4" width="15.09765625" style="610" bestFit="1" customWidth="1"/>
    <col min="5" max="7" width="11.59765625" style="610" customWidth="1"/>
    <col min="8" max="8" width="10.59765625" style="610" customWidth="1"/>
    <col min="9" max="9" width="13.59765625" style="610" bestFit="1" customWidth="1"/>
    <col min="10" max="10" width="12.69921875" style="610" bestFit="1" customWidth="1"/>
    <col min="11" max="13" width="11.59765625" style="610" customWidth="1"/>
    <col min="14" max="14" width="10.59765625" style="610" customWidth="1"/>
    <col min="15" max="15" width="16" style="610" bestFit="1" customWidth="1"/>
    <col min="16" max="16" width="16.19921875" style="610" bestFit="1" customWidth="1"/>
    <col min="17" max="18" width="11.59765625" style="610" customWidth="1"/>
    <col min="19" max="19" width="12.69921875" style="610" bestFit="1" customWidth="1"/>
    <col min="20" max="20" width="10.59765625" style="610" customWidth="1"/>
    <col min="21" max="21" width="5.5" style="822" customWidth="1"/>
    <col min="22" max="16384" width="9" style="610" customWidth="1"/>
  </cols>
  <sheetData>
    <row r="1" spans="1:21" ht="16.5" customHeight="1">
      <c r="A1" s="1168" t="s">
        <v>532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8"/>
      <c r="Q1" s="1168"/>
      <c r="R1" s="1168"/>
      <c r="S1" s="1168"/>
      <c r="T1" s="1168"/>
      <c r="U1" s="1168"/>
    </row>
    <row r="2" spans="1:21" ht="16.5" customHeight="1">
      <c r="A2" s="1168"/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</row>
    <row r="3" ht="18" customHeight="1" thickBot="1">
      <c r="T3" s="610" t="s">
        <v>414</v>
      </c>
    </row>
    <row r="4" spans="1:22" ht="19.5" customHeight="1" thickBot="1">
      <c r="A4" s="760"/>
      <c r="B4" s="760"/>
      <c r="C4" s="1169" t="s">
        <v>533</v>
      </c>
      <c r="D4" s="1170"/>
      <c r="E4" s="1170"/>
      <c r="F4" s="1170"/>
      <c r="G4" s="1170"/>
      <c r="H4" s="1171"/>
      <c r="I4" s="1172" t="s">
        <v>534</v>
      </c>
      <c r="J4" s="1170"/>
      <c r="K4" s="1170"/>
      <c r="L4" s="1170"/>
      <c r="M4" s="1170"/>
      <c r="N4" s="1171"/>
      <c r="O4" s="1172" t="s">
        <v>535</v>
      </c>
      <c r="P4" s="1170"/>
      <c r="Q4" s="1170"/>
      <c r="R4" s="1170"/>
      <c r="S4" s="1170"/>
      <c r="T4" s="1173"/>
      <c r="U4" s="760"/>
      <c r="V4" s="598"/>
    </row>
    <row r="5" spans="1:22" ht="19.5" customHeight="1">
      <c r="A5" s="545" t="s">
        <v>5</v>
      </c>
      <c r="B5" s="545" t="s">
        <v>6</v>
      </c>
      <c r="C5" s="1155" t="s">
        <v>435</v>
      </c>
      <c r="D5" s="1155" t="s">
        <v>536</v>
      </c>
      <c r="E5" s="1155" t="s">
        <v>537</v>
      </c>
      <c r="F5" s="1155" t="s">
        <v>538</v>
      </c>
      <c r="G5" s="1155" t="s">
        <v>539</v>
      </c>
      <c r="H5" s="1174" t="s">
        <v>540</v>
      </c>
      <c r="I5" s="1161" t="s">
        <v>435</v>
      </c>
      <c r="J5" s="1155" t="s">
        <v>536</v>
      </c>
      <c r="K5" s="1155" t="s">
        <v>537</v>
      </c>
      <c r="L5" s="1155" t="s">
        <v>538</v>
      </c>
      <c r="M5" s="1155" t="s">
        <v>539</v>
      </c>
      <c r="N5" s="1174" t="s">
        <v>540</v>
      </c>
      <c r="O5" s="1161" t="s">
        <v>435</v>
      </c>
      <c r="P5" s="1155" t="s">
        <v>536</v>
      </c>
      <c r="Q5" s="1155" t="s">
        <v>537</v>
      </c>
      <c r="R5" s="1155" t="s">
        <v>538</v>
      </c>
      <c r="S5" s="1155" t="s">
        <v>539</v>
      </c>
      <c r="T5" s="1155" t="s">
        <v>540</v>
      </c>
      <c r="U5" s="545" t="s">
        <v>5</v>
      </c>
      <c r="V5" s="598"/>
    </row>
    <row r="6" spans="1:22" ht="19.5" customHeight="1" thickBot="1">
      <c r="A6" s="547"/>
      <c r="B6" s="547"/>
      <c r="C6" s="1156"/>
      <c r="D6" s="1156"/>
      <c r="E6" s="1156"/>
      <c r="F6" s="1156"/>
      <c r="G6" s="1156"/>
      <c r="H6" s="1175"/>
      <c r="I6" s="1162"/>
      <c r="J6" s="1156"/>
      <c r="K6" s="1156"/>
      <c r="L6" s="1156"/>
      <c r="M6" s="1156"/>
      <c r="N6" s="1175"/>
      <c r="O6" s="1162"/>
      <c r="P6" s="1156"/>
      <c r="Q6" s="1156"/>
      <c r="R6" s="1156"/>
      <c r="S6" s="1156"/>
      <c r="T6" s="1156"/>
      <c r="U6" s="547"/>
      <c r="V6" s="598"/>
    </row>
    <row r="7" spans="1:21" ht="19.5" customHeight="1">
      <c r="A7" s="823"/>
      <c r="B7" s="550"/>
      <c r="C7" s="763"/>
      <c r="D7" s="423"/>
      <c r="E7" s="424"/>
      <c r="F7" s="424"/>
      <c r="G7" s="424"/>
      <c r="H7" s="617"/>
      <c r="I7" s="765"/>
      <c r="J7" s="424"/>
      <c r="K7" s="424"/>
      <c r="L7" s="424"/>
      <c r="M7" s="424"/>
      <c r="N7" s="824"/>
      <c r="O7" s="423"/>
      <c r="P7" s="424"/>
      <c r="Q7" s="424"/>
      <c r="R7" s="424"/>
      <c r="S7" s="424"/>
      <c r="T7" s="617"/>
      <c r="U7" s="760"/>
    </row>
    <row r="8" spans="1:21" ht="19.5" customHeight="1">
      <c r="A8" s="1176" t="s">
        <v>541</v>
      </c>
      <c r="B8" s="1177"/>
      <c r="C8" s="776">
        <v>14135833909</v>
      </c>
      <c r="D8" s="778">
        <v>13836729252</v>
      </c>
      <c r="E8" s="777">
        <v>175237</v>
      </c>
      <c r="F8" s="777">
        <v>80488</v>
      </c>
      <c r="G8" s="778">
        <v>299024169</v>
      </c>
      <c r="H8" s="782">
        <v>97.88406783126133</v>
      </c>
      <c r="I8" s="779">
        <v>595882325</v>
      </c>
      <c r="J8" s="777">
        <v>122946819</v>
      </c>
      <c r="K8" s="777">
        <v>0</v>
      </c>
      <c r="L8" s="777">
        <v>44366353</v>
      </c>
      <c r="M8" s="777">
        <v>428569153</v>
      </c>
      <c r="N8" s="784">
        <v>20.632734659481635</v>
      </c>
      <c r="O8" s="778">
        <v>14731716234</v>
      </c>
      <c r="P8" s="777">
        <v>13959676071</v>
      </c>
      <c r="Q8" s="777">
        <v>175237</v>
      </c>
      <c r="R8" s="777">
        <v>44446841</v>
      </c>
      <c r="S8" s="777">
        <v>727593322</v>
      </c>
      <c r="T8" s="782">
        <v>94.759333191484</v>
      </c>
      <c r="U8" s="545"/>
    </row>
    <row r="9" spans="1:21" ht="19.5" customHeight="1">
      <c r="A9" s="1176" t="s">
        <v>542</v>
      </c>
      <c r="B9" s="1177"/>
      <c r="C9" s="776">
        <v>15304470703</v>
      </c>
      <c r="D9" s="778">
        <v>14983557795</v>
      </c>
      <c r="E9" s="777">
        <v>185252</v>
      </c>
      <c r="F9" s="777">
        <v>3800</v>
      </c>
      <c r="G9" s="778">
        <v>320909108</v>
      </c>
      <c r="H9" s="771">
        <v>97.90314272066205</v>
      </c>
      <c r="I9" s="779">
        <v>683737031</v>
      </c>
      <c r="J9" s="777">
        <v>140951141</v>
      </c>
      <c r="K9" s="777">
        <v>0</v>
      </c>
      <c r="L9" s="777">
        <v>68903239</v>
      </c>
      <c r="M9" s="777">
        <v>473882651</v>
      </c>
      <c r="N9" s="774">
        <v>20.61481748236626</v>
      </c>
      <c r="O9" s="779">
        <v>15988207734</v>
      </c>
      <c r="P9" s="777">
        <v>15124508936</v>
      </c>
      <c r="Q9" s="777">
        <v>185252</v>
      </c>
      <c r="R9" s="777">
        <v>68907039</v>
      </c>
      <c r="S9" s="777">
        <v>794791759</v>
      </c>
      <c r="T9" s="771">
        <v>94.59790107578296</v>
      </c>
      <c r="U9" s="545"/>
    </row>
    <row r="10" spans="1:21" ht="19.5" customHeight="1">
      <c r="A10" s="1176" t="s">
        <v>543</v>
      </c>
      <c r="B10" s="1177"/>
      <c r="C10" s="776">
        <v>5139233900</v>
      </c>
      <c r="D10" s="778">
        <v>4993188200</v>
      </c>
      <c r="E10" s="777">
        <v>76600</v>
      </c>
      <c r="F10" s="777">
        <v>53800</v>
      </c>
      <c r="G10" s="778">
        <v>145991900</v>
      </c>
      <c r="H10" s="774">
        <v>97.1582204110227</v>
      </c>
      <c r="I10" s="778">
        <v>758337400</v>
      </c>
      <c r="J10" s="777">
        <v>154499800</v>
      </c>
      <c r="K10" s="777">
        <v>0</v>
      </c>
      <c r="L10" s="777">
        <v>91742000</v>
      </c>
      <c r="M10" s="777">
        <v>512095700</v>
      </c>
      <c r="N10" s="774">
        <v>20.373490744357326</v>
      </c>
      <c r="O10" s="779">
        <v>5897571300</v>
      </c>
      <c r="P10" s="777">
        <v>5147687900</v>
      </c>
      <c r="Q10" s="777">
        <v>76600</v>
      </c>
      <c r="R10" s="777">
        <v>91795800</v>
      </c>
      <c r="S10" s="777">
        <v>658087600</v>
      </c>
      <c r="T10" s="825">
        <v>87.2848777597653</v>
      </c>
      <c r="U10" s="545"/>
    </row>
    <row r="11" spans="1:21" ht="19.5" customHeight="1">
      <c r="A11" s="1176" t="s">
        <v>544</v>
      </c>
      <c r="B11" s="1177"/>
      <c r="C11" s="780">
        <v>5249231.9</v>
      </c>
      <c r="D11" s="781">
        <v>5051779.1</v>
      </c>
      <c r="E11" s="36">
        <v>42.2</v>
      </c>
      <c r="F11" s="36">
        <v>32.3</v>
      </c>
      <c r="G11" s="781">
        <v>197420.6</v>
      </c>
      <c r="H11" s="784">
        <v>96.238442820891</v>
      </c>
      <c r="I11" s="781">
        <v>679609.9</v>
      </c>
      <c r="J11" s="36">
        <v>122406.9</v>
      </c>
      <c r="K11" s="36">
        <v>33</v>
      </c>
      <c r="L11" s="36">
        <v>85945.1</v>
      </c>
      <c r="M11" s="36">
        <v>471257.9</v>
      </c>
      <c r="N11" s="784">
        <v>18.011344993065766</v>
      </c>
      <c r="O11" s="781">
        <v>5928841.9</v>
      </c>
      <c r="P11" s="36">
        <v>5174186</v>
      </c>
      <c r="Q11" s="36">
        <v>75.2</v>
      </c>
      <c r="R11" s="36">
        <v>85977.4</v>
      </c>
      <c r="S11" s="36">
        <v>668678.5</v>
      </c>
      <c r="T11" s="782">
        <v>87.271444887065</v>
      </c>
      <c r="U11" s="545"/>
    </row>
    <row r="12" spans="1:21" ht="19.5" customHeight="1">
      <c r="A12" s="826"/>
      <c r="B12" s="827"/>
      <c r="C12" s="787"/>
      <c r="D12" s="789"/>
      <c r="E12" s="788"/>
      <c r="F12" s="788"/>
      <c r="G12" s="789"/>
      <c r="H12" s="828"/>
      <c r="I12" s="789"/>
      <c r="J12" s="788"/>
      <c r="K12" s="788"/>
      <c r="L12" s="788"/>
      <c r="M12" s="788"/>
      <c r="N12" s="828"/>
      <c r="O12" s="789"/>
      <c r="P12" s="788"/>
      <c r="Q12" s="788"/>
      <c r="R12" s="788"/>
      <c r="S12" s="788"/>
      <c r="T12" s="829"/>
      <c r="U12" s="830"/>
    </row>
    <row r="13" spans="1:21" ht="19.5" customHeight="1">
      <c r="A13" s="545"/>
      <c r="B13" s="550"/>
      <c r="C13" s="831"/>
      <c r="D13" s="424"/>
      <c r="E13" s="424"/>
      <c r="F13" s="424"/>
      <c r="G13" s="424"/>
      <c r="H13" s="824"/>
      <c r="I13" s="423"/>
      <c r="J13" s="424"/>
      <c r="K13" s="424"/>
      <c r="L13" s="424"/>
      <c r="N13" s="824"/>
      <c r="O13" s="423"/>
      <c r="P13" s="424"/>
      <c r="Q13" s="424"/>
      <c r="R13" s="424"/>
      <c r="T13" s="577"/>
      <c r="U13" s="545"/>
    </row>
    <row r="14" spans="1:21" ht="19.5" customHeight="1">
      <c r="A14" s="545"/>
      <c r="B14" s="550" t="s">
        <v>498</v>
      </c>
      <c r="C14" s="776">
        <v>5067771247</v>
      </c>
      <c r="D14" s="777">
        <v>4882881102</v>
      </c>
      <c r="E14" s="777">
        <v>66030</v>
      </c>
      <c r="F14" s="777">
        <v>196549</v>
      </c>
      <c r="G14" s="798">
        <v>184693596</v>
      </c>
      <c r="H14" s="784">
        <v>96.3516477759439</v>
      </c>
      <c r="I14" s="778">
        <v>668512802</v>
      </c>
      <c r="J14" s="777">
        <v>118006070</v>
      </c>
      <c r="K14" s="777">
        <v>0</v>
      </c>
      <c r="L14" s="777">
        <v>62859134</v>
      </c>
      <c r="M14" s="798">
        <v>487647598</v>
      </c>
      <c r="N14" s="784">
        <v>17.652028449860563</v>
      </c>
      <c r="O14" s="778">
        <v>5736284049</v>
      </c>
      <c r="P14" s="777">
        <v>5000887172</v>
      </c>
      <c r="Q14" s="777">
        <v>66030</v>
      </c>
      <c r="R14" s="777">
        <v>63055683</v>
      </c>
      <c r="S14" s="798">
        <v>672341194</v>
      </c>
      <c r="T14" s="832">
        <v>87.17990826956694</v>
      </c>
      <c r="U14" s="545"/>
    </row>
    <row r="15" spans="1:21" ht="19.5" customHeight="1">
      <c r="A15" s="545"/>
      <c r="B15" s="550" t="s">
        <v>200</v>
      </c>
      <c r="C15" s="776">
        <v>3915222180</v>
      </c>
      <c r="D15" s="777">
        <v>3761809294</v>
      </c>
      <c r="E15" s="777">
        <v>66030</v>
      </c>
      <c r="F15" s="777">
        <v>196549</v>
      </c>
      <c r="G15" s="798">
        <v>153216337</v>
      </c>
      <c r="H15" s="784">
        <v>96.08163013624939</v>
      </c>
      <c r="I15" s="778">
        <v>554428026</v>
      </c>
      <c r="J15" s="777">
        <v>94928563</v>
      </c>
      <c r="K15" s="777">
        <v>0</v>
      </c>
      <c r="L15" s="777">
        <v>60591595</v>
      </c>
      <c r="M15" s="798">
        <v>398907868</v>
      </c>
      <c r="N15" s="784">
        <v>17.121891128930773</v>
      </c>
      <c r="O15" s="778">
        <v>4469650206</v>
      </c>
      <c r="P15" s="777">
        <v>3856737857</v>
      </c>
      <c r="Q15" s="777">
        <v>66030</v>
      </c>
      <c r="R15" s="777">
        <v>60788144</v>
      </c>
      <c r="S15" s="798">
        <v>552124205</v>
      </c>
      <c r="T15" s="832">
        <v>86.28724126605624</v>
      </c>
      <c r="U15" s="545"/>
    </row>
    <row r="16" spans="1:21" ht="19.5" customHeight="1">
      <c r="A16" s="545"/>
      <c r="B16" s="550" t="s">
        <v>545</v>
      </c>
      <c r="C16" s="776">
        <v>1152549067</v>
      </c>
      <c r="D16" s="777">
        <v>1121071808</v>
      </c>
      <c r="E16" s="777">
        <v>0</v>
      </c>
      <c r="F16" s="777">
        <v>0</v>
      </c>
      <c r="G16" s="798">
        <v>31477259</v>
      </c>
      <c r="H16" s="784">
        <v>97.26890074346831</v>
      </c>
      <c r="I16" s="778">
        <v>114084776</v>
      </c>
      <c r="J16" s="777">
        <v>23077507</v>
      </c>
      <c r="K16" s="777">
        <v>0</v>
      </c>
      <c r="L16" s="777">
        <v>2267539</v>
      </c>
      <c r="M16" s="798">
        <v>88739730</v>
      </c>
      <c r="N16" s="784">
        <v>20.228384372687902</v>
      </c>
      <c r="O16" s="778">
        <v>1266633843</v>
      </c>
      <c r="P16" s="777">
        <v>1144149315</v>
      </c>
      <c r="Q16" s="777">
        <v>0</v>
      </c>
      <c r="R16" s="777">
        <v>2267539</v>
      </c>
      <c r="S16" s="798">
        <v>120216989</v>
      </c>
      <c r="T16" s="832">
        <v>90.32991825720545</v>
      </c>
      <c r="U16" s="545"/>
    </row>
    <row r="17" spans="1:21" ht="19.5" customHeight="1">
      <c r="A17" s="830"/>
      <c r="B17" s="827"/>
      <c r="C17" s="122"/>
      <c r="D17" s="41"/>
      <c r="E17" s="41"/>
      <c r="F17" s="41"/>
      <c r="G17" s="801"/>
      <c r="H17" s="804"/>
      <c r="I17" s="801"/>
      <c r="J17" s="41"/>
      <c r="K17" s="41"/>
      <c r="L17" s="41"/>
      <c r="M17" s="801"/>
      <c r="N17" s="804"/>
      <c r="O17" s="801"/>
      <c r="P17" s="41"/>
      <c r="Q17" s="41"/>
      <c r="R17" s="41"/>
      <c r="S17" s="801"/>
      <c r="T17" s="833"/>
      <c r="U17" s="830"/>
    </row>
    <row r="18" spans="1:21" ht="19.5" customHeight="1">
      <c r="A18" s="759">
        <v>1</v>
      </c>
      <c r="B18" s="551" t="s">
        <v>28</v>
      </c>
      <c r="C18" s="776">
        <v>764678170</v>
      </c>
      <c r="D18" s="777">
        <v>729307901</v>
      </c>
      <c r="E18" s="777">
        <v>60516</v>
      </c>
      <c r="F18" s="777">
        <v>129649</v>
      </c>
      <c r="G18" s="798">
        <v>35240620</v>
      </c>
      <c r="H18" s="784">
        <v>95.374489505827</v>
      </c>
      <c r="I18" s="778">
        <v>63755250</v>
      </c>
      <c r="J18" s="777">
        <v>12907875</v>
      </c>
      <c r="K18" s="777">
        <v>0</v>
      </c>
      <c r="L18" s="777">
        <v>16984985</v>
      </c>
      <c r="M18" s="798">
        <v>33862390</v>
      </c>
      <c r="N18" s="784">
        <v>20.245979742844707</v>
      </c>
      <c r="O18" s="778">
        <v>828433420</v>
      </c>
      <c r="P18" s="777">
        <v>742215776</v>
      </c>
      <c r="Q18" s="777">
        <v>60516</v>
      </c>
      <c r="R18" s="777">
        <v>17114634</v>
      </c>
      <c r="S18" s="798">
        <v>69103010</v>
      </c>
      <c r="T18" s="782">
        <v>89.59268881257832</v>
      </c>
      <c r="U18" s="759">
        <v>1</v>
      </c>
    </row>
    <row r="19" spans="1:21" ht="19.5" customHeight="1">
      <c r="A19" s="759">
        <v>2</v>
      </c>
      <c r="B19" s="551" t="s">
        <v>31</v>
      </c>
      <c r="C19" s="776">
        <v>534688364</v>
      </c>
      <c r="D19" s="777">
        <v>509298878</v>
      </c>
      <c r="E19" s="777">
        <v>0</v>
      </c>
      <c r="F19" s="777">
        <v>65500</v>
      </c>
      <c r="G19" s="798">
        <v>25323986</v>
      </c>
      <c r="H19" s="784">
        <v>95.2515357151105</v>
      </c>
      <c r="I19" s="778">
        <v>96173007</v>
      </c>
      <c r="J19" s="777">
        <v>12746826</v>
      </c>
      <c r="K19" s="777">
        <v>0</v>
      </c>
      <c r="L19" s="777">
        <v>10784665</v>
      </c>
      <c r="M19" s="798">
        <v>72641516</v>
      </c>
      <c r="N19" s="784">
        <v>13.254057866777526</v>
      </c>
      <c r="O19" s="778">
        <v>630861371</v>
      </c>
      <c r="P19" s="777">
        <v>522045704</v>
      </c>
      <c r="Q19" s="777">
        <v>0</v>
      </c>
      <c r="R19" s="777">
        <v>10850165</v>
      </c>
      <c r="S19" s="798">
        <v>97965502</v>
      </c>
      <c r="T19" s="832">
        <v>82.75125534671547</v>
      </c>
      <c r="U19" s="759">
        <v>2</v>
      </c>
    </row>
    <row r="20" spans="1:21" ht="19.5" customHeight="1">
      <c r="A20" s="759">
        <v>3</v>
      </c>
      <c r="B20" s="551" t="s">
        <v>33</v>
      </c>
      <c r="C20" s="776">
        <v>381354414</v>
      </c>
      <c r="D20" s="777">
        <v>364187210</v>
      </c>
      <c r="E20" s="777">
        <v>0</v>
      </c>
      <c r="F20" s="777">
        <v>0</v>
      </c>
      <c r="G20" s="798">
        <v>17167204</v>
      </c>
      <c r="H20" s="784">
        <v>95.49835969644762</v>
      </c>
      <c r="I20" s="778">
        <v>82854978</v>
      </c>
      <c r="J20" s="777">
        <v>8305857</v>
      </c>
      <c r="K20" s="777">
        <v>0</v>
      </c>
      <c r="L20" s="777">
        <v>2909658</v>
      </c>
      <c r="M20" s="798">
        <v>71639463</v>
      </c>
      <c r="N20" s="784">
        <v>10.024572090285268</v>
      </c>
      <c r="O20" s="778">
        <v>464209392</v>
      </c>
      <c r="P20" s="777">
        <v>372493067</v>
      </c>
      <c r="Q20" s="777">
        <v>0</v>
      </c>
      <c r="R20" s="777">
        <v>2909658</v>
      </c>
      <c r="S20" s="798">
        <v>88806667</v>
      </c>
      <c r="T20" s="832">
        <v>80.242466744404</v>
      </c>
      <c r="U20" s="759">
        <v>3</v>
      </c>
    </row>
    <row r="21" spans="1:21" ht="19.5" customHeight="1">
      <c r="A21" s="759">
        <v>4</v>
      </c>
      <c r="B21" s="551" t="s">
        <v>35</v>
      </c>
      <c r="C21" s="776">
        <v>133629253</v>
      </c>
      <c r="D21" s="777">
        <v>129603803</v>
      </c>
      <c r="E21" s="777">
        <v>0</v>
      </c>
      <c r="F21" s="777">
        <v>0</v>
      </c>
      <c r="G21" s="798">
        <v>4025450</v>
      </c>
      <c r="H21" s="784">
        <v>96.98759821698621</v>
      </c>
      <c r="I21" s="778">
        <v>23572613</v>
      </c>
      <c r="J21" s="777">
        <v>2923146</v>
      </c>
      <c r="K21" s="777">
        <v>0</v>
      </c>
      <c r="L21" s="777">
        <v>3874896</v>
      </c>
      <c r="M21" s="798">
        <v>16774571</v>
      </c>
      <c r="N21" s="784">
        <v>12.400602343066506</v>
      </c>
      <c r="O21" s="778">
        <v>157201866</v>
      </c>
      <c r="P21" s="777">
        <v>132526949</v>
      </c>
      <c r="Q21" s="777">
        <v>0</v>
      </c>
      <c r="R21" s="777">
        <v>3874896</v>
      </c>
      <c r="S21" s="798">
        <v>20800021</v>
      </c>
      <c r="T21" s="832">
        <v>84.30367423246744</v>
      </c>
      <c r="U21" s="759">
        <v>4</v>
      </c>
    </row>
    <row r="22" spans="1:21" ht="19.5" customHeight="1">
      <c r="A22" s="759">
        <v>5</v>
      </c>
      <c r="B22" s="551" t="s">
        <v>37</v>
      </c>
      <c r="C22" s="776">
        <v>227485672</v>
      </c>
      <c r="D22" s="777">
        <v>219392119</v>
      </c>
      <c r="E22" s="777">
        <v>0</v>
      </c>
      <c r="F22" s="777">
        <v>0</v>
      </c>
      <c r="G22" s="798">
        <v>8093553</v>
      </c>
      <c r="H22" s="784">
        <v>96.44217021281234</v>
      </c>
      <c r="I22" s="778">
        <v>25306411</v>
      </c>
      <c r="J22" s="777">
        <v>6274628</v>
      </c>
      <c r="K22" s="777">
        <v>0</v>
      </c>
      <c r="L22" s="777">
        <v>2800253</v>
      </c>
      <c r="M22" s="798">
        <v>16231530</v>
      </c>
      <c r="N22" s="784">
        <v>24.794618249106918</v>
      </c>
      <c r="O22" s="778">
        <v>252792083</v>
      </c>
      <c r="P22" s="777">
        <v>225666747</v>
      </c>
      <c r="Q22" s="777">
        <v>0</v>
      </c>
      <c r="R22" s="777">
        <v>2800253</v>
      </c>
      <c r="S22" s="798">
        <v>24325083</v>
      </c>
      <c r="T22" s="832">
        <v>89.26970509594638</v>
      </c>
      <c r="U22" s="759">
        <v>5</v>
      </c>
    </row>
    <row r="23" spans="1:21" ht="19.5" customHeight="1">
      <c r="A23" s="759">
        <v>6</v>
      </c>
      <c r="B23" s="551" t="s">
        <v>40</v>
      </c>
      <c r="C23" s="776">
        <v>135066534</v>
      </c>
      <c r="D23" s="777">
        <v>128904106</v>
      </c>
      <c r="E23" s="777">
        <v>0</v>
      </c>
      <c r="F23" s="777">
        <v>0</v>
      </c>
      <c r="G23" s="798">
        <v>6162428</v>
      </c>
      <c r="H23" s="784">
        <v>95.43748712764037</v>
      </c>
      <c r="I23" s="778">
        <v>35380917</v>
      </c>
      <c r="J23" s="777">
        <v>6437147</v>
      </c>
      <c r="K23" s="777">
        <v>0</v>
      </c>
      <c r="L23" s="777">
        <v>7002705</v>
      </c>
      <c r="M23" s="798">
        <v>21941065</v>
      </c>
      <c r="N23" s="784">
        <v>18.193838786032597</v>
      </c>
      <c r="O23" s="778">
        <v>170447451</v>
      </c>
      <c r="P23" s="777">
        <v>135341253</v>
      </c>
      <c r="Q23" s="777">
        <v>0</v>
      </c>
      <c r="R23" s="777">
        <v>7002705</v>
      </c>
      <c r="S23" s="798">
        <v>28103493</v>
      </c>
      <c r="T23" s="832">
        <v>79.4035065974674</v>
      </c>
      <c r="U23" s="759">
        <v>6</v>
      </c>
    </row>
    <row r="24" spans="1:21" ht="19.5" customHeight="1">
      <c r="A24" s="759">
        <v>7</v>
      </c>
      <c r="B24" s="551" t="s">
        <v>42</v>
      </c>
      <c r="C24" s="776">
        <v>130247504</v>
      </c>
      <c r="D24" s="777">
        <v>124574002</v>
      </c>
      <c r="E24" s="777">
        <v>0</v>
      </c>
      <c r="F24" s="777">
        <v>0</v>
      </c>
      <c r="G24" s="798">
        <v>5673502</v>
      </c>
      <c r="H24" s="784">
        <v>95.64406086430647</v>
      </c>
      <c r="I24" s="778">
        <v>26159233</v>
      </c>
      <c r="J24" s="777">
        <v>4123072</v>
      </c>
      <c r="K24" s="777">
        <v>0</v>
      </c>
      <c r="L24" s="777">
        <v>590928</v>
      </c>
      <c r="M24" s="798">
        <v>21445233</v>
      </c>
      <c r="N24" s="784">
        <v>15.761440711965829</v>
      </c>
      <c r="O24" s="778">
        <v>156406737</v>
      </c>
      <c r="P24" s="777">
        <v>128697074</v>
      </c>
      <c r="Q24" s="777">
        <v>0</v>
      </c>
      <c r="R24" s="777">
        <v>590928</v>
      </c>
      <c r="S24" s="798">
        <v>27118735</v>
      </c>
      <c r="T24" s="832">
        <v>82.28358731120386</v>
      </c>
      <c r="U24" s="759">
        <v>7</v>
      </c>
    </row>
    <row r="25" spans="1:21" ht="19.5" customHeight="1">
      <c r="A25" s="759">
        <v>8</v>
      </c>
      <c r="B25" s="551" t="s">
        <v>45</v>
      </c>
      <c r="C25" s="776">
        <v>103318746</v>
      </c>
      <c r="D25" s="777">
        <v>99882432</v>
      </c>
      <c r="E25" s="777">
        <v>0</v>
      </c>
      <c r="F25" s="777">
        <v>0</v>
      </c>
      <c r="G25" s="798">
        <v>3436314</v>
      </c>
      <c r="H25" s="784">
        <v>96.67406532402165</v>
      </c>
      <c r="I25" s="778">
        <v>6110590</v>
      </c>
      <c r="J25" s="777">
        <v>1382949</v>
      </c>
      <c r="K25" s="777">
        <v>0</v>
      </c>
      <c r="L25" s="777">
        <v>1550766</v>
      </c>
      <c r="M25" s="798">
        <v>3176875</v>
      </c>
      <c r="N25" s="784">
        <v>22.63200443819664</v>
      </c>
      <c r="O25" s="778">
        <v>109429336</v>
      </c>
      <c r="P25" s="777">
        <v>101265381</v>
      </c>
      <c r="Q25" s="777">
        <v>0</v>
      </c>
      <c r="R25" s="777">
        <v>1550766</v>
      </c>
      <c r="S25" s="798">
        <v>6613189</v>
      </c>
      <c r="T25" s="832">
        <v>92.5395188361556</v>
      </c>
      <c r="U25" s="759">
        <v>8</v>
      </c>
    </row>
    <row r="26" spans="1:21" ht="19.5" customHeight="1">
      <c r="A26" s="759">
        <v>9</v>
      </c>
      <c r="B26" s="551" t="s">
        <v>47</v>
      </c>
      <c r="C26" s="776">
        <v>153914935</v>
      </c>
      <c r="D26" s="777">
        <v>150613778</v>
      </c>
      <c r="E26" s="777">
        <v>5514</v>
      </c>
      <c r="F26" s="777">
        <v>0</v>
      </c>
      <c r="G26" s="798">
        <v>3301157</v>
      </c>
      <c r="H26" s="784">
        <v>97.85520683876453</v>
      </c>
      <c r="I26" s="778">
        <v>24774462</v>
      </c>
      <c r="J26" s="777">
        <v>3541344</v>
      </c>
      <c r="K26" s="777">
        <v>0</v>
      </c>
      <c r="L26" s="777">
        <v>4935583</v>
      </c>
      <c r="M26" s="798">
        <v>16297535</v>
      </c>
      <c r="N26" s="784">
        <v>14.294332607505261</v>
      </c>
      <c r="O26" s="778">
        <v>178689397</v>
      </c>
      <c r="P26" s="777">
        <v>154155122</v>
      </c>
      <c r="Q26" s="777">
        <v>5514</v>
      </c>
      <c r="R26" s="777">
        <v>4935583</v>
      </c>
      <c r="S26" s="798">
        <v>19598692</v>
      </c>
      <c r="T26" s="832">
        <v>86.26987643816382</v>
      </c>
      <c r="U26" s="759">
        <v>9</v>
      </c>
    </row>
    <row r="27" spans="1:21" ht="19.5" customHeight="1">
      <c r="A27" s="759">
        <v>10</v>
      </c>
      <c r="B27" s="551" t="s">
        <v>204</v>
      </c>
      <c r="C27" s="776">
        <v>90743296</v>
      </c>
      <c r="D27" s="777">
        <v>87554987</v>
      </c>
      <c r="E27" s="777">
        <v>0</v>
      </c>
      <c r="F27" s="777">
        <v>0</v>
      </c>
      <c r="G27" s="798">
        <v>3188309</v>
      </c>
      <c r="H27" s="784">
        <v>96.48645228844234</v>
      </c>
      <c r="I27" s="778">
        <v>12236549</v>
      </c>
      <c r="J27" s="777">
        <v>2128294</v>
      </c>
      <c r="K27" s="777">
        <v>0</v>
      </c>
      <c r="L27" s="777">
        <v>2033056</v>
      </c>
      <c r="M27" s="798">
        <v>8075199</v>
      </c>
      <c r="N27" s="784">
        <v>17.392926714876882</v>
      </c>
      <c r="O27" s="778">
        <v>102979845</v>
      </c>
      <c r="P27" s="777">
        <v>89683281</v>
      </c>
      <c r="Q27" s="777">
        <v>0</v>
      </c>
      <c r="R27" s="777">
        <v>2033056</v>
      </c>
      <c r="S27" s="798">
        <v>11263508</v>
      </c>
      <c r="T27" s="832">
        <v>87.08818798474596</v>
      </c>
      <c r="U27" s="759">
        <v>10</v>
      </c>
    </row>
    <row r="28" spans="1:21" ht="19.5" customHeight="1">
      <c r="A28" s="759">
        <v>11</v>
      </c>
      <c r="B28" s="551" t="s">
        <v>52</v>
      </c>
      <c r="C28" s="776">
        <v>103395543</v>
      </c>
      <c r="D28" s="777">
        <v>99874473</v>
      </c>
      <c r="E28" s="777">
        <v>0</v>
      </c>
      <c r="F28" s="777">
        <v>0</v>
      </c>
      <c r="G28" s="798">
        <v>3521070</v>
      </c>
      <c r="H28" s="784">
        <v>96.5945630751221</v>
      </c>
      <c r="I28" s="778">
        <v>14662147</v>
      </c>
      <c r="J28" s="777">
        <v>1605680</v>
      </c>
      <c r="K28" s="777">
        <v>0</v>
      </c>
      <c r="L28" s="777">
        <v>201008</v>
      </c>
      <c r="M28" s="798">
        <v>12855459</v>
      </c>
      <c r="N28" s="784">
        <v>10.951192891463986</v>
      </c>
      <c r="O28" s="778">
        <v>118057690</v>
      </c>
      <c r="P28" s="777">
        <v>101480153</v>
      </c>
      <c r="Q28" s="777">
        <v>0</v>
      </c>
      <c r="R28" s="777">
        <v>201008</v>
      </c>
      <c r="S28" s="798">
        <v>16376529</v>
      </c>
      <c r="T28" s="832">
        <v>85.95810488922831</v>
      </c>
      <c r="U28" s="759">
        <v>11</v>
      </c>
    </row>
    <row r="29" spans="1:21" ht="19.5" customHeight="1">
      <c r="A29" s="759">
        <v>12</v>
      </c>
      <c r="B29" s="551" t="s">
        <v>53</v>
      </c>
      <c r="C29" s="776">
        <v>61935508</v>
      </c>
      <c r="D29" s="777">
        <v>59762337</v>
      </c>
      <c r="E29" s="777">
        <v>0</v>
      </c>
      <c r="F29" s="777">
        <v>0</v>
      </c>
      <c r="G29" s="798">
        <v>2173171</v>
      </c>
      <c r="H29" s="784">
        <v>96.49123568987277</v>
      </c>
      <c r="I29" s="778">
        <v>4962805</v>
      </c>
      <c r="J29" s="777">
        <v>1949096</v>
      </c>
      <c r="K29" s="777">
        <v>0</v>
      </c>
      <c r="L29" s="777">
        <v>84600</v>
      </c>
      <c r="M29" s="798">
        <v>2929109</v>
      </c>
      <c r="N29" s="784">
        <v>39.274079880229024</v>
      </c>
      <c r="O29" s="778">
        <v>66898313</v>
      </c>
      <c r="P29" s="777">
        <v>61711433</v>
      </c>
      <c r="Q29" s="777">
        <v>0</v>
      </c>
      <c r="R29" s="777">
        <v>84600</v>
      </c>
      <c r="S29" s="798">
        <v>5102280</v>
      </c>
      <c r="T29" s="832">
        <v>92.24662062853513</v>
      </c>
      <c r="U29" s="759">
        <v>12</v>
      </c>
    </row>
    <row r="30" spans="1:21" ht="19.5" customHeight="1">
      <c r="A30" s="759">
        <v>13</v>
      </c>
      <c r="B30" s="551" t="s">
        <v>54</v>
      </c>
      <c r="C30" s="776">
        <v>57610939</v>
      </c>
      <c r="D30" s="777">
        <v>56056444</v>
      </c>
      <c r="E30" s="777">
        <v>0</v>
      </c>
      <c r="F30" s="777">
        <v>0</v>
      </c>
      <c r="G30" s="798">
        <v>1554495</v>
      </c>
      <c r="H30" s="784">
        <v>97.30173639419417</v>
      </c>
      <c r="I30" s="778">
        <v>3125265</v>
      </c>
      <c r="J30" s="777">
        <v>1717539</v>
      </c>
      <c r="K30" s="777">
        <v>0</v>
      </c>
      <c r="L30" s="777">
        <v>0</v>
      </c>
      <c r="M30" s="798">
        <v>1407726</v>
      </c>
      <c r="N30" s="784">
        <v>54.95658768136462</v>
      </c>
      <c r="O30" s="778">
        <v>60736204</v>
      </c>
      <c r="P30" s="777">
        <v>57773983</v>
      </c>
      <c r="Q30" s="777">
        <v>0</v>
      </c>
      <c r="R30" s="777">
        <v>0</v>
      </c>
      <c r="S30" s="798">
        <v>2962221</v>
      </c>
      <c r="T30" s="832">
        <v>95.12280846527715</v>
      </c>
      <c r="U30" s="759">
        <v>13</v>
      </c>
    </row>
    <row r="31" spans="1:21" ht="19.5" customHeight="1">
      <c r="A31" s="759">
        <v>14</v>
      </c>
      <c r="B31" s="551" t="s">
        <v>55</v>
      </c>
      <c r="C31" s="776">
        <v>161182406</v>
      </c>
      <c r="D31" s="777">
        <v>157350417</v>
      </c>
      <c r="E31" s="777">
        <v>0</v>
      </c>
      <c r="F31" s="777">
        <v>0</v>
      </c>
      <c r="G31" s="798">
        <v>3831989</v>
      </c>
      <c r="H31" s="784">
        <v>97.62257612657798</v>
      </c>
      <c r="I31" s="778">
        <v>21920840</v>
      </c>
      <c r="J31" s="777">
        <v>4029053</v>
      </c>
      <c r="K31" s="777">
        <v>0</v>
      </c>
      <c r="L31" s="777">
        <v>2805925</v>
      </c>
      <c r="M31" s="798">
        <v>15085862</v>
      </c>
      <c r="N31" s="784">
        <v>18.380011897354297</v>
      </c>
      <c r="O31" s="778">
        <v>183103246</v>
      </c>
      <c r="P31" s="777">
        <v>161379470</v>
      </c>
      <c r="Q31" s="777">
        <v>0</v>
      </c>
      <c r="R31" s="777">
        <v>2805925</v>
      </c>
      <c r="S31" s="798">
        <v>18917851</v>
      </c>
      <c r="T31" s="832">
        <v>88.13577777862005</v>
      </c>
      <c r="U31" s="759">
        <v>14</v>
      </c>
    </row>
    <row r="32" spans="1:21" ht="19.5" customHeight="1">
      <c r="A32" s="759">
        <v>15</v>
      </c>
      <c r="B32" s="551" t="s">
        <v>57</v>
      </c>
      <c r="C32" s="776">
        <v>161513263</v>
      </c>
      <c r="D32" s="777">
        <v>154972467</v>
      </c>
      <c r="E32" s="777">
        <v>0</v>
      </c>
      <c r="F32" s="777">
        <v>0</v>
      </c>
      <c r="G32" s="798">
        <v>6540796</v>
      </c>
      <c r="H32" s="784">
        <v>95.95030409360253</v>
      </c>
      <c r="I32" s="778">
        <v>29237263</v>
      </c>
      <c r="J32" s="777">
        <v>4154758</v>
      </c>
      <c r="K32" s="777">
        <v>0</v>
      </c>
      <c r="L32" s="777">
        <v>1830160</v>
      </c>
      <c r="M32" s="798">
        <v>23252345</v>
      </c>
      <c r="N32" s="784">
        <v>14.210488854582591</v>
      </c>
      <c r="O32" s="778">
        <v>190750526</v>
      </c>
      <c r="P32" s="777">
        <v>159127225</v>
      </c>
      <c r="Q32" s="777">
        <v>0</v>
      </c>
      <c r="R32" s="777">
        <v>1830160</v>
      </c>
      <c r="S32" s="798">
        <v>29793141</v>
      </c>
      <c r="T32" s="832">
        <v>83.42164414267461</v>
      </c>
      <c r="U32" s="759">
        <v>15</v>
      </c>
    </row>
    <row r="33" spans="1:21" ht="19.5" customHeight="1">
      <c r="A33" s="759">
        <v>16</v>
      </c>
      <c r="B33" s="551" t="s">
        <v>400</v>
      </c>
      <c r="C33" s="776">
        <v>160368464</v>
      </c>
      <c r="D33" s="777">
        <v>155201714</v>
      </c>
      <c r="E33" s="777">
        <v>0</v>
      </c>
      <c r="F33" s="777">
        <v>1400</v>
      </c>
      <c r="G33" s="798">
        <v>5165350</v>
      </c>
      <c r="H33" s="784">
        <v>96.77820073153535</v>
      </c>
      <c r="I33" s="778">
        <v>23072707</v>
      </c>
      <c r="J33" s="777">
        <v>4463987</v>
      </c>
      <c r="K33" s="777">
        <v>0</v>
      </c>
      <c r="L33" s="777">
        <v>728483</v>
      </c>
      <c r="M33" s="798">
        <v>17880237</v>
      </c>
      <c r="N33" s="784">
        <v>19.34747838647628</v>
      </c>
      <c r="O33" s="778">
        <v>183441171</v>
      </c>
      <c r="P33" s="777">
        <v>159665701</v>
      </c>
      <c r="Q33" s="777">
        <v>0</v>
      </c>
      <c r="R33" s="778">
        <v>729883</v>
      </c>
      <c r="S33" s="798">
        <v>23045587</v>
      </c>
      <c r="T33" s="832">
        <v>87.03918544000136</v>
      </c>
      <c r="U33" s="759">
        <v>16</v>
      </c>
    </row>
    <row r="34" spans="1:21" ht="19.5" customHeight="1">
      <c r="A34" s="759">
        <v>17</v>
      </c>
      <c r="B34" s="551" t="s">
        <v>62</v>
      </c>
      <c r="C34" s="776">
        <v>217536747</v>
      </c>
      <c r="D34" s="777">
        <v>208618064</v>
      </c>
      <c r="E34" s="777">
        <v>0</v>
      </c>
      <c r="F34" s="777">
        <v>0</v>
      </c>
      <c r="G34" s="798">
        <v>8918683</v>
      </c>
      <c r="H34" s="784">
        <v>95.90014876888822</v>
      </c>
      <c r="I34" s="778">
        <v>31864206</v>
      </c>
      <c r="J34" s="777">
        <v>8353418</v>
      </c>
      <c r="K34" s="777">
        <v>0</v>
      </c>
      <c r="L34" s="777">
        <v>1242922</v>
      </c>
      <c r="M34" s="798">
        <v>22267866</v>
      </c>
      <c r="N34" s="784">
        <v>26.215679122837706</v>
      </c>
      <c r="O34" s="778">
        <v>249400953</v>
      </c>
      <c r="P34" s="777">
        <v>216971482</v>
      </c>
      <c r="Q34" s="777">
        <v>0</v>
      </c>
      <c r="R34" s="777">
        <v>1242922</v>
      </c>
      <c r="S34" s="798">
        <v>31186549</v>
      </c>
      <c r="T34" s="832">
        <v>86.99705409706274</v>
      </c>
      <c r="U34" s="759">
        <v>17</v>
      </c>
    </row>
    <row r="35" spans="1:21" ht="19.5" customHeight="1">
      <c r="A35" s="759">
        <v>19</v>
      </c>
      <c r="B35" s="559" t="s">
        <v>401</v>
      </c>
      <c r="C35" s="776">
        <v>27319442</v>
      </c>
      <c r="D35" s="777">
        <v>26048510</v>
      </c>
      <c r="E35" s="777">
        <v>0</v>
      </c>
      <c r="F35" s="777">
        <v>0</v>
      </c>
      <c r="G35" s="798">
        <v>1270932</v>
      </c>
      <c r="H35" s="784">
        <v>95.3478844846099</v>
      </c>
      <c r="I35" s="778">
        <v>3076296</v>
      </c>
      <c r="J35" s="777">
        <v>632751</v>
      </c>
      <c r="K35" s="777">
        <v>0</v>
      </c>
      <c r="L35" s="777">
        <v>6600</v>
      </c>
      <c r="M35" s="798">
        <v>2436945</v>
      </c>
      <c r="N35" s="784">
        <v>20.568599380553756</v>
      </c>
      <c r="O35" s="778">
        <v>30395738</v>
      </c>
      <c r="P35" s="777">
        <v>26681261</v>
      </c>
      <c r="Q35" s="777">
        <v>0</v>
      </c>
      <c r="R35" s="777">
        <v>6600</v>
      </c>
      <c r="S35" s="798">
        <v>3707877</v>
      </c>
      <c r="T35" s="832">
        <v>87.77961239171097</v>
      </c>
      <c r="U35" s="759">
        <v>19</v>
      </c>
    </row>
    <row r="36" spans="1:21" ht="19.5" customHeight="1">
      <c r="A36" s="759">
        <v>20</v>
      </c>
      <c r="B36" s="551" t="s">
        <v>66</v>
      </c>
      <c r="C36" s="776">
        <v>11923497</v>
      </c>
      <c r="D36" s="777">
        <v>11874974</v>
      </c>
      <c r="E36" s="777">
        <v>0</v>
      </c>
      <c r="F36" s="777">
        <v>0</v>
      </c>
      <c r="G36" s="798">
        <v>48523</v>
      </c>
      <c r="H36" s="784">
        <v>99.59304724109043</v>
      </c>
      <c r="I36" s="778">
        <v>213909</v>
      </c>
      <c r="J36" s="777">
        <v>33873</v>
      </c>
      <c r="K36" s="777">
        <v>0</v>
      </c>
      <c r="L36" s="777">
        <v>0</v>
      </c>
      <c r="M36" s="798">
        <v>180036</v>
      </c>
      <c r="N36" s="784">
        <v>15.835238349017573</v>
      </c>
      <c r="O36" s="778">
        <v>12137406</v>
      </c>
      <c r="P36" s="777">
        <v>11908847</v>
      </c>
      <c r="Q36" s="777">
        <v>0</v>
      </c>
      <c r="R36" s="777">
        <v>0</v>
      </c>
      <c r="S36" s="798">
        <v>228559</v>
      </c>
      <c r="T36" s="832">
        <v>98.11690405676468</v>
      </c>
      <c r="U36" s="759">
        <v>20</v>
      </c>
    </row>
    <row r="37" spans="1:21" ht="19.5" customHeight="1">
      <c r="A37" s="759">
        <v>21</v>
      </c>
      <c r="B37" s="551" t="s">
        <v>68</v>
      </c>
      <c r="C37" s="776">
        <v>4051084</v>
      </c>
      <c r="D37" s="777">
        <v>3530437</v>
      </c>
      <c r="E37" s="777">
        <v>0</v>
      </c>
      <c r="F37" s="777">
        <v>0</v>
      </c>
      <c r="G37" s="798">
        <v>520647</v>
      </c>
      <c r="H37" s="784">
        <v>87.14795842298012</v>
      </c>
      <c r="I37" s="778">
        <v>536098</v>
      </c>
      <c r="J37" s="777">
        <v>486560</v>
      </c>
      <c r="K37" s="777">
        <v>0</v>
      </c>
      <c r="L37" s="777">
        <v>0</v>
      </c>
      <c r="M37" s="798">
        <v>49538</v>
      </c>
      <c r="N37" s="784">
        <v>90.75952531067082</v>
      </c>
      <c r="O37" s="778">
        <v>4587182</v>
      </c>
      <c r="P37" s="777">
        <v>4016997</v>
      </c>
      <c r="Q37" s="777">
        <v>0</v>
      </c>
      <c r="R37" s="777">
        <v>0</v>
      </c>
      <c r="S37" s="798">
        <v>570185</v>
      </c>
      <c r="T37" s="832">
        <v>87.57003755246686</v>
      </c>
      <c r="U37" s="759">
        <v>21</v>
      </c>
    </row>
    <row r="38" spans="1:21" ht="19.5" customHeight="1">
      <c r="A38" s="759">
        <v>22</v>
      </c>
      <c r="B38" s="551" t="s">
        <v>71</v>
      </c>
      <c r="C38" s="776">
        <v>5320840</v>
      </c>
      <c r="D38" s="777">
        <v>4910314</v>
      </c>
      <c r="E38" s="777">
        <v>0</v>
      </c>
      <c r="F38" s="777">
        <v>0</v>
      </c>
      <c r="G38" s="798">
        <v>410526</v>
      </c>
      <c r="H38" s="784">
        <v>92.28456409138407</v>
      </c>
      <c r="I38" s="778">
        <v>23000</v>
      </c>
      <c r="J38" s="777">
        <v>0</v>
      </c>
      <c r="K38" s="777">
        <v>0</v>
      </c>
      <c r="L38" s="777">
        <v>0</v>
      </c>
      <c r="M38" s="798">
        <v>23000</v>
      </c>
      <c r="N38" s="784">
        <v>0</v>
      </c>
      <c r="O38" s="778">
        <v>5343840</v>
      </c>
      <c r="P38" s="777">
        <v>4910314</v>
      </c>
      <c r="Q38" s="777">
        <v>0</v>
      </c>
      <c r="R38" s="777">
        <v>0</v>
      </c>
      <c r="S38" s="798">
        <v>433526</v>
      </c>
      <c r="T38" s="832">
        <v>91.88736938231683</v>
      </c>
      <c r="U38" s="759">
        <v>22</v>
      </c>
    </row>
    <row r="39" spans="1:21" ht="19.5" customHeight="1">
      <c r="A39" s="759">
        <v>23</v>
      </c>
      <c r="B39" s="551" t="s">
        <v>73</v>
      </c>
      <c r="C39" s="776">
        <v>2765382</v>
      </c>
      <c r="D39" s="777">
        <v>2599282</v>
      </c>
      <c r="E39" s="777">
        <v>0</v>
      </c>
      <c r="F39" s="777">
        <v>0</v>
      </c>
      <c r="G39" s="798">
        <v>166100</v>
      </c>
      <c r="H39" s="784">
        <v>93.99359654470884</v>
      </c>
      <c r="I39" s="778">
        <v>0</v>
      </c>
      <c r="J39" s="777">
        <v>0</v>
      </c>
      <c r="K39" s="777">
        <v>0</v>
      </c>
      <c r="L39" s="777">
        <v>0</v>
      </c>
      <c r="M39" s="798">
        <v>0</v>
      </c>
      <c r="N39" s="799" t="s">
        <v>203</v>
      </c>
      <c r="O39" s="778">
        <v>2765382</v>
      </c>
      <c r="P39" s="777">
        <v>2599282</v>
      </c>
      <c r="Q39" s="777">
        <v>0</v>
      </c>
      <c r="R39" s="777">
        <v>0</v>
      </c>
      <c r="S39" s="798">
        <v>166100</v>
      </c>
      <c r="T39" s="832">
        <v>93.99359654470884</v>
      </c>
      <c r="U39" s="759">
        <v>23</v>
      </c>
    </row>
    <row r="40" spans="1:21" ht="19.5" customHeight="1">
      <c r="A40" s="759">
        <v>24</v>
      </c>
      <c r="B40" s="551" t="s">
        <v>75</v>
      </c>
      <c r="C40" s="776">
        <v>476857</v>
      </c>
      <c r="D40" s="777">
        <v>476857</v>
      </c>
      <c r="E40" s="777">
        <v>0</v>
      </c>
      <c r="F40" s="777">
        <v>0</v>
      </c>
      <c r="G40" s="798">
        <v>0</v>
      </c>
      <c r="H40" s="784">
        <v>100</v>
      </c>
      <c r="I40" s="778">
        <v>0</v>
      </c>
      <c r="J40" s="777">
        <v>0</v>
      </c>
      <c r="K40" s="777">
        <v>0</v>
      </c>
      <c r="L40" s="777">
        <v>0</v>
      </c>
      <c r="M40" s="798">
        <v>0</v>
      </c>
      <c r="N40" s="799" t="s">
        <v>203</v>
      </c>
      <c r="O40" s="778">
        <v>476857</v>
      </c>
      <c r="P40" s="777">
        <v>476857</v>
      </c>
      <c r="Q40" s="777">
        <v>0</v>
      </c>
      <c r="R40" s="777">
        <v>0</v>
      </c>
      <c r="S40" s="798">
        <v>0</v>
      </c>
      <c r="T40" s="832">
        <v>100</v>
      </c>
      <c r="U40" s="759">
        <v>24</v>
      </c>
    </row>
    <row r="41" spans="1:21" ht="19.5" customHeight="1">
      <c r="A41" s="759">
        <v>26</v>
      </c>
      <c r="B41" s="551" t="s">
        <v>77</v>
      </c>
      <c r="C41" s="776">
        <v>48169930</v>
      </c>
      <c r="D41" s="777">
        <v>45981614</v>
      </c>
      <c r="E41" s="777">
        <v>0</v>
      </c>
      <c r="F41" s="777">
        <v>0</v>
      </c>
      <c r="G41" s="798">
        <v>2188316</v>
      </c>
      <c r="H41" s="784">
        <v>95.45709117700608</v>
      </c>
      <c r="I41" s="778">
        <v>8067825</v>
      </c>
      <c r="J41" s="777">
        <v>1924557</v>
      </c>
      <c r="K41" s="777">
        <v>0</v>
      </c>
      <c r="L41" s="777">
        <v>260700</v>
      </c>
      <c r="M41" s="798">
        <v>5882568</v>
      </c>
      <c r="N41" s="784">
        <v>23.854719208708666</v>
      </c>
      <c r="O41" s="778">
        <v>56237755</v>
      </c>
      <c r="P41" s="777">
        <v>47906171</v>
      </c>
      <c r="Q41" s="777">
        <v>0</v>
      </c>
      <c r="R41" s="777">
        <v>260700</v>
      </c>
      <c r="S41" s="798">
        <v>8070884</v>
      </c>
      <c r="T41" s="832">
        <v>85.18507006547469</v>
      </c>
      <c r="U41" s="759">
        <v>26</v>
      </c>
    </row>
    <row r="42" spans="1:21" ht="19.5" customHeight="1">
      <c r="A42" s="759">
        <v>28</v>
      </c>
      <c r="B42" s="551" t="s">
        <v>79</v>
      </c>
      <c r="C42" s="776">
        <v>35897883</v>
      </c>
      <c r="D42" s="777">
        <v>34452617</v>
      </c>
      <c r="E42" s="777">
        <v>0</v>
      </c>
      <c r="F42" s="777">
        <v>0</v>
      </c>
      <c r="G42" s="798">
        <v>1445266</v>
      </c>
      <c r="H42" s="784">
        <v>95.97395200157068</v>
      </c>
      <c r="I42" s="778">
        <v>5099695</v>
      </c>
      <c r="J42" s="777">
        <v>296140</v>
      </c>
      <c r="K42" s="777">
        <v>0</v>
      </c>
      <c r="L42" s="777">
        <v>196500</v>
      </c>
      <c r="M42" s="798">
        <v>4607055</v>
      </c>
      <c r="N42" s="784">
        <v>5.807013948873413</v>
      </c>
      <c r="O42" s="778">
        <v>40997578</v>
      </c>
      <c r="P42" s="777">
        <v>34748757</v>
      </c>
      <c r="Q42" s="777">
        <v>0</v>
      </c>
      <c r="R42" s="777">
        <v>196500</v>
      </c>
      <c r="S42" s="798">
        <v>6052321</v>
      </c>
      <c r="T42" s="832">
        <v>84.75807278176286</v>
      </c>
      <c r="U42" s="759">
        <v>28</v>
      </c>
    </row>
    <row r="43" spans="1:21" ht="19.5" customHeight="1">
      <c r="A43" s="759">
        <v>29</v>
      </c>
      <c r="B43" s="551" t="s">
        <v>80</v>
      </c>
      <c r="C43" s="776">
        <v>18979695</v>
      </c>
      <c r="D43" s="777">
        <v>18585383</v>
      </c>
      <c r="E43" s="777">
        <v>0</v>
      </c>
      <c r="F43" s="777">
        <v>0</v>
      </c>
      <c r="G43" s="798">
        <v>394312</v>
      </c>
      <c r="H43" s="784">
        <v>97.92245344300844</v>
      </c>
      <c r="I43" s="778">
        <v>1100372</v>
      </c>
      <c r="J43" s="777">
        <v>613046</v>
      </c>
      <c r="K43" s="777">
        <v>0</v>
      </c>
      <c r="L43" s="777">
        <v>0</v>
      </c>
      <c r="M43" s="798">
        <v>487326</v>
      </c>
      <c r="N43" s="784">
        <v>55.7126135525077</v>
      </c>
      <c r="O43" s="778">
        <v>20080067</v>
      </c>
      <c r="P43" s="777">
        <v>19198429</v>
      </c>
      <c r="Q43" s="777">
        <v>0</v>
      </c>
      <c r="R43" s="777">
        <v>0</v>
      </c>
      <c r="S43" s="798">
        <v>881638</v>
      </c>
      <c r="T43" s="832">
        <v>95.60938715991335</v>
      </c>
      <c r="U43" s="759">
        <v>29</v>
      </c>
    </row>
    <row r="44" spans="1:21" ht="19.5" customHeight="1">
      <c r="A44" s="759">
        <v>33</v>
      </c>
      <c r="B44" s="551" t="s">
        <v>81</v>
      </c>
      <c r="C44" s="776">
        <v>15768760</v>
      </c>
      <c r="D44" s="777">
        <v>15445027</v>
      </c>
      <c r="E44" s="777">
        <v>0</v>
      </c>
      <c r="F44" s="777">
        <v>0</v>
      </c>
      <c r="G44" s="798">
        <v>323733</v>
      </c>
      <c r="H44" s="784">
        <v>97.94699773476164</v>
      </c>
      <c r="I44" s="778">
        <v>498640</v>
      </c>
      <c r="J44" s="777">
        <v>134746</v>
      </c>
      <c r="K44" s="777">
        <v>0</v>
      </c>
      <c r="L44" s="777">
        <v>0</v>
      </c>
      <c r="M44" s="798">
        <v>363894</v>
      </c>
      <c r="N44" s="784">
        <v>27.02270174875662</v>
      </c>
      <c r="O44" s="778">
        <v>16267400</v>
      </c>
      <c r="P44" s="777">
        <v>15579773</v>
      </c>
      <c r="Q44" s="777">
        <v>0</v>
      </c>
      <c r="R44" s="777">
        <v>0</v>
      </c>
      <c r="S44" s="798">
        <v>687627</v>
      </c>
      <c r="T44" s="832">
        <v>95.77297539865006</v>
      </c>
      <c r="U44" s="759">
        <v>33</v>
      </c>
    </row>
    <row r="45" spans="1:21" ht="19.5" customHeight="1">
      <c r="A45" s="759">
        <v>34</v>
      </c>
      <c r="B45" s="559" t="s">
        <v>402</v>
      </c>
      <c r="C45" s="776">
        <v>78984438</v>
      </c>
      <c r="D45" s="777">
        <v>77278842</v>
      </c>
      <c r="E45" s="777">
        <v>0</v>
      </c>
      <c r="F45" s="777">
        <v>0</v>
      </c>
      <c r="G45" s="798">
        <v>1705596</v>
      </c>
      <c r="H45" s="784">
        <v>97.84059234554533</v>
      </c>
      <c r="I45" s="778">
        <v>7001081</v>
      </c>
      <c r="J45" s="777">
        <v>1473238</v>
      </c>
      <c r="K45" s="777">
        <v>0</v>
      </c>
      <c r="L45" s="777">
        <v>0</v>
      </c>
      <c r="M45" s="798">
        <v>5527843</v>
      </c>
      <c r="N45" s="784">
        <v>21.04300750127016</v>
      </c>
      <c r="O45" s="778">
        <v>85985519</v>
      </c>
      <c r="P45" s="777">
        <v>78752080</v>
      </c>
      <c r="Q45" s="777">
        <v>0</v>
      </c>
      <c r="R45" s="777">
        <v>0</v>
      </c>
      <c r="S45" s="798">
        <v>7233439</v>
      </c>
      <c r="T45" s="832">
        <v>91.5876079087224</v>
      </c>
      <c r="U45" s="759">
        <v>34</v>
      </c>
    </row>
    <row r="46" spans="1:21" ht="19.5" customHeight="1">
      <c r="A46" s="759">
        <v>39</v>
      </c>
      <c r="B46" s="551" t="s">
        <v>85</v>
      </c>
      <c r="C46" s="776">
        <v>13009990</v>
      </c>
      <c r="D46" s="777">
        <v>12519543</v>
      </c>
      <c r="E46" s="777">
        <v>0</v>
      </c>
      <c r="F46" s="777">
        <v>0</v>
      </c>
      <c r="G46" s="798">
        <v>490447</v>
      </c>
      <c r="H46" s="784">
        <v>96.2302276942565</v>
      </c>
      <c r="I46" s="778">
        <v>1256464</v>
      </c>
      <c r="J46" s="777">
        <v>258580</v>
      </c>
      <c r="K46" s="777">
        <v>0</v>
      </c>
      <c r="L46" s="777">
        <v>0</v>
      </c>
      <c r="M46" s="798">
        <v>997884</v>
      </c>
      <c r="N46" s="784">
        <v>20.579976823848515</v>
      </c>
      <c r="O46" s="778">
        <v>14266454</v>
      </c>
      <c r="P46" s="777">
        <v>12778123</v>
      </c>
      <c r="Q46" s="777">
        <v>0</v>
      </c>
      <c r="R46" s="777">
        <v>0</v>
      </c>
      <c r="S46" s="798">
        <v>1488331</v>
      </c>
      <c r="T46" s="832">
        <v>89.56761785374277</v>
      </c>
      <c r="U46" s="759">
        <v>39</v>
      </c>
    </row>
    <row r="47" spans="1:21" ht="19.5" customHeight="1">
      <c r="A47" s="759">
        <v>40</v>
      </c>
      <c r="B47" s="551" t="s">
        <v>86</v>
      </c>
      <c r="C47" s="776">
        <v>51019204</v>
      </c>
      <c r="D47" s="777">
        <v>49903395</v>
      </c>
      <c r="E47" s="777">
        <v>0</v>
      </c>
      <c r="F47" s="777">
        <v>0</v>
      </c>
      <c r="G47" s="798">
        <v>1115809</v>
      </c>
      <c r="H47" s="784">
        <v>97.81296274242146</v>
      </c>
      <c r="I47" s="778">
        <v>8934217</v>
      </c>
      <c r="J47" s="777">
        <v>1775256</v>
      </c>
      <c r="K47" s="777">
        <v>0</v>
      </c>
      <c r="L47" s="777">
        <v>0</v>
      </c>
      <c r="M47" s="798">
        <v>7158961</v>
      </c>
      <c r="N47" s="784">
        <v>19.87030312785105</v>
      </c>
      <c r="O47" s="778">
        <v>59953421</v>
      </c>
      <c r="P47" s="777">
        <v>51678651</v>
      </c>
      <c r="Q47" s="777">
        <v>0</v>
      </c>
      <c r="R47" s="777">
        <v>0</v>
      </c>
      <c r="S47" s="798">
        <v>8274770</v>
      </c>
      <c r="T47" s="832">
        <v>86.1980019455437</v>
      </c>
      <c r="U47" s="759">
        <v>40</v>
      </c>
    </row>
    <row r="48" spans="1:21" ht="19.5" customHeight="1">
      <c r="A48" s="759">
        <v>42</v>
      </c>
      <c r="B48" s="551" t="s">
        <v>87</v>
      </c>
      <c r="C48" s="776">
        <v>63362617</v>
      </c>
      <c r="D48" s="777">
        <v>61199490</v>
      </c>
      <c r="E48" s="777">
        <v>0</v>
      </c>
      <c r="F48" s="777">
        <v>0</v>
      </c>
      <c r="G48" s="798">
        <v>2163127</v>
      </c>
      <c r="H48" s="784">
        <v>96.58611480646387</v>
      </c>
      <c r="I48" s="778">
        <v>8647905</v>
      </c>
      <c r="J48" s="777">
        <v>1680619</v>
      </c>
      <c r="K48" s="777">
        <v>0</v>
      </c>
      <c r="L48" s="777">
        <v>995950</v>
      </c>
      <c r="M48" s="798">
        <v>5971336</v>
      </c>
      <c r="N48" s="784">
        <v>19.433828193071037</v>
      </c>
      <c r="O48" s="778">
        <v>72010522</v>
      </c>
      <c r="P48" s="777">
        <v>62880109</v>
      </c>
      <c r="Q48" s="777">
        <v>0</v>
      </c>
      <c r="R48" s="777">
        <v>995950</v>
      </c>
      <c r="S48" s="798">
        <v>8134463</v>
      </c>
      <c r="T48" s="832">
        <v>87.3207237686737</v>
      </c>
      <c r="U48" s="759">
        <v>42</v>
      </c>
    </row>
    <row r="49" spans="1:21" ht="19.5" customHeight="1">
      <c r="A49" s="759">
        <v>43</v>
      </c>
      <c r="B49" s="551" t="s">
        <v>89</v>
      </c>
      <c r="C49" s="776">
        <v>37315245</v>
      </c>
      <c r="D49" s="777">
        <v>36911003</v>
      </c>
      <c r="E49" s="777">
        <v>0</v>
      </c>
      <c r="F49" s="777">
        <v>0</v>
      </c>
      <c r="G49" s="798">
        <v>404242</v>
      </c>
      <c r="H49" s="784">
        <v>98.91668405232231</v>
      </c>
      <c r="I49" s="778">
        <v>1103776</v>
      </c>
      <c r="J49" s="777">
        <v>471972</v>
      </c>
      <c r="K49" s="777">
        <v>0</v>
      </c>
      <c r="L49" s="777">
        <v>339900</v>
      </c>
      <c r="M49" s="798">
        <v>291904</v>
      </c>
      <c r="N49" s="784">
        <v>42.75976285043342</v>
      </c>
      <c r="O49" s="778">
        <v>38419021</v>
      </c>
      <c r="P49" s="777">
        <v>37382975</v>
      </c>
      <c r="Q49" s="777">
        <v>0</v>
      </c>
      <c r="R49" s="777">
        <v>339900</v>
      </c>
      <c r="S49" s="798">
        <v>696146</v>
      </c>
      <c r="T49" s="832">
        <v>97.30329932144808</v>
      </c>
      <c r="U49" s="759">
        <v>43</v>
      </c>
    </row>
    <row r="50" spans="1:21" ht="19.5" customHeight="1">
      <c r="A50" s="759">
        <v>44</v>
      </c>
      <c r="B50" s="551" t="s">
        <v>90</v>
      </c>
      <c r="C50" s="776">
        <v>26693227</v>
      </c>
      <c r="D50" s="777">
        <v>26357550</v>
      </c>
      <c r="E50" s="777">
        <v>0</v>
      </c>
      <c r="F50" s="777">
        <v>0</v>
      </c>
      <c r="G50" s="798">
        <v>335677</v>
      </c>
      <c r="H50" s="784">
        <v>98.74246377180248</v>
      </c>
      <c r="I50" s="778">
        <v>439150</v>
      </c>
      <c r="J50" s="777">
        <v>52864</v>
      </c>
      <c r="K50" s="777">
        <v>0</v>
      </c>
      <c r="L50" s="777">
        <v>0</v>
      </c>
      <c r="M50" s="798">
        <v>386286</v>
      </c>
      <c r="N50" s="784">
        <v>12.037800296026415</v>
      </c>
      <c r="O50" s="778">
        <v>27132377</v>
      </c>
      <c r="P50" s="777">
        <v>26410414</v>
      </c>
      <c r="Q50" s="777">
        <v>0</v>
      </c>
      <c r="R50" s="777">
        <v>0</v>
      </c>
      <c r="S50" s="798">
        <v>721963</v>
      </c>
      <c r="T50" s="832">
        <v>97.33910891773323</v>
      </c>
      <c r="U50" s="759">
        <v>44</v>
      </c>
    </row>
    <row r="51" spans="1:21" ht="19.5" customHeight="1">
      <c r="A51" s="759">
        <v>46</v>
      </c>
      <c r="B51" s="551" t="s">
        <v>92</v>
      </c>
      <c r="C51" s="776">
        <v>63855305</v>
      </c>
      <c r="D51" s="777">
        <v>62391090</v>
      </c>
      <c r="E51" s="777">
        <v>0</v>
      </c>
      <c r="F51" s="777">
        <v>0</v>
      </c>
      <c r="G51" s="798">
        <v>1464215</v>
      </c>
      <c r="H51" s="784">
        <v>97.70697986643395</v>
      </c>
      <c r="I51" s="778">
        <v>7724678</v>
      </c>
      <c r="J51" s="777">
        <v>360822</v>
      </c>
      <c r="K51" s="777">
        <v>0</v>
      </c>
      <c r="L51" s="777">
        <v>27876</v>
      </c>
      <c r="M51" s="798">
        <v>7335980</v>
      </c>
      <c r="N51" s="784">
        <v>4.671029653274868</v>
      </c>
      <c r="O51" s="778">
        <v>71579983</v>
      </c>
      <c r="P51" s="777">
        <v>62751912</v>
      </c>
      <c r="Q51" s="777">
        <v>0</v>
      </c>
      <c r="R51" s="777">
        <v>27876</v>
      </c>
      <c r="S51" s="798">
        <v>8800195</v>
      </c>
      <c r="T51" s="832">
        <v>87.66684395552316</v>
      </c>
      <c r="U51" s="759">
        <v>46</v>
      </c>
    </row>
    <row r="52" spans="1:21" ht="19.5" customHeight="1">
      <c r="A52" s="759">
        <v>47</v>
      </c>
      <c r="B52" s="551" t="s">
        <v>94</v>
      </c>
      <c r="C52" s="776">
        <v>68316403</v>
      </c>
      <c r="D52" s="777">
        <v>65697312</v>
      </c>
      <c r="E52" s="777">
        <v>0</v>
      </c>
      <c r="F52" s="777">
        <v>0</v>
      </c>
      <c r="G52" s="798">
        <v>2619091</v>
      </c>
      <c r="H52" s="784">
        <v>96.16623404484571</v>
      </c>
      <c r="I52" s="778">
        <v>19098000</v>
      </c>
      <c r="J52" s="777">
        <v>2606876</v>
      </c>
      <c r="K52" s="777">
        <v>0</v>
      </c>
      <c r="L52" s="777">
        <v>0</v>
      </c>
      <c r="M52" s="798">
        <v>16491124</v>
      </c>
      <c r="N52" s="784">
        <v>13.649994763849618</v>
      </c>
      <c r="O52" s="778">
        <v>87414403</v>
      </c>
      <c r="P52" s="777">
        <v>68304188</v>
      </c>
      <c r="Q52" s="777">
        <v>0</v>
      </c>
      <c r="R52" s="777">
        <v>0</v>
      </c>
      <c r="S52" s="798">
        <v>19110215</v>
      </c>
      <c r="T52" s="832">
        <v>78.13836811309001</v>
      </c>
      <c r="U52" s="759">
        <v>47</v>
      </c>
    </row>
    <row r="53" spans="1:21" ht="19.5" customHeight="1">
      <c r="A53" s="759">
        <v>48</v>
      </c>
      <c r="B53" s="551" t="s">
        <v>96</v>
      </c>
      <c r="C53" s="776">
        <v>35573514</v>
      </c>
      <c r="D53" s="777">
        <v>34957532</v>
      </c>
      <c r="E53" s="777">
        <v>0</v>
      </c>
      <c r="F53" s="777">
        <v>0</v>
      </c>
      <c r="G53" s="798">
        <v>615982</v>
      </c>
      <c r="H53" s="784">
        <v>98.26842521095891</v>
      </c>
      <c r="I53" s="778">
        <v>2941087</v>
      </c>
      <c r="J53" s="777">
        <v>431560</v>
      </c>
      <c r="K53" s="777">
        <v>0</v>
      </c>
      <c r="L53" s="777">
        <v>0</v>
      </c>
      <c r="M53" s="798">
        <v>2509527</v>
      </c>
      <c r="N53" s="784">
        <v>14.673486367455299</v>
      </c>
      <c r="O53" s="778">
        <v>38514601</v>
      </c>
      <c r="P53" s="777">
        <v>35389092</v>
      </c>
      <c r="Q53" s="777">
        <v>0</v>
      </c>
      <c r="R53" s="777">
        <v>0</v>
      </c>
      <c r="S53" s="798">
        <v>3125509</v>
      </c>
      <c r="T53" s="832">
        <v>91.88487244097375</v>
      </c>
      <c r="U53" s="759">
        <v>48</v>
      </c>
    </row>
    <row r="54" spans="1:21" ht="19.5" customHeight="1">
      <c r="A54" s="759">
        <v>49</v>
      </c>
      <c r="B54" s="551" t="s">
        <v>98</v>
      </c>
      <c r="C54" s="776">
        <v>26645521</v>
      </c>
      <c r="D54" s="777">
        <v>25227556</v>
      </c>
      <c r="E54" s="777">
        <v>0</v>
      </c>
      <c r="F54" s="777">
        <v>0</v>
      </c>
      <c r="G54" s="798">
        <v>1417965</v>
      </c>
      <c r="H54" s="784">
        <v>94.67841142982341</v>
      </c>
      <c r="I54" s="778">
        <v>5207264</v>
      </c>
      <c r="J54" s="777">
        <v>1061757</v>
      </c>
      <c r="K54" s="777">
        <v>0</v>
      </c>
      <c r="L54" s="777">
        <v>175800</v>
      </c>
      <c r="M54" s="798">
        <v>3969707</v>
      </c>
      <c r="N54" s="784">
        <v>20.389920695397812</v>
      </c>
      <c r="O54" s="778">
        <v>31852785</v>
      </c>
      <c r="P54" s="777">
        <v>26289313</v>
      </c>
      <c r="Q54" s="777">
        <v>0</v>
      </c>
      <c r="R54" s="777">
        <v>175800</v>
      </c>
      <c r="S54" s="798">
        <v>5387672</v>
      </c>
      <c r="T54" s="832">
        <v>82.53379728020643</v>
      </c>
      <c r="U54" s="759">
        <v>49</v>
      </c>
    </row>
    <row r="55" spans="1:21" ht="19.5" customHeight="1">
      <c r="A55" s="759">
        <v>50</v>
      </c>
      <c r="B55" s="551" t="s">
        <v>99</v>
      </c>
      <c r="C55" s="776">
        <v>13652038</v>
      </c>
      <c r="D55" s="777">
        <v>13539838</v>
      </c>
      <c r="E55" s="777">
        <v>0</v>
      </c>
      <c r="F55" s="777">
        <v>0</v>
      </c>
      <c r="G55" s="798">
        <v>112200</v>
      </c>
      <c r="H55" s="784">
        <v>99.17814468433211</v>
      </c>
      <c r="I55" s="778">
        <v>11000</v>
      </c>
      <c r="J55" s="777">
        <v>11000</v>
      </c>
      <c r="K55" s="777">
        <v>0</v>
      </c>
      <c r="L55" s="777">
        <v>0</v>
      </c>
      <c r="M55" s="798">
        <v>0</v>
      </c>
      <c r="N55" s="784">
        <v>100</v>
      </c>
      <c r="O55" s="778">
        <v>13663038</v>
      </c>
      <c r="P55" s="777">
        <v>13550838</v>
      </c>
      <c r="Q55" s="777">
        <v>0</v>
      </c>
      <c r="R55" s="777">
        <v>0</v>
      </c>
      <c r="S55" s="798">
        <v>112200</v>
      </c>
      <c r="T55" s="832">
        <v>99.17880635331615</v>
      </c>
      <c r="U55" s="759">
        <v>50</v>
      </c>
    </row>
    <row r="56" spans="1:21" ht="19.5" customHeight="1" thickBot="1">
      <c r="A56" s="761">
        <v>52</v>
      </c>
      <c r="B56" s="641" t="s">
        <v>101</v>
      </c>
      <c r="C56" s="806">
        <v>16924739</v>
      </c>
      <c r="D56" s="807">
        <v>16683939</v>
      </c>
      <c r="E56" s="807">
        <v>0</v>
      </c>
      <c r="F56" s="807">
        <v>0</v>
      </c>
      <c r="G56" s="808">
        <v>240800</v>
      </c>
      <c r="H56" s="809">
        <v>98.57723064444302</v>
      </c>
      <c r="I56" s="834">
        <v>646789</v>
      </c>
      <c r="J56" s="807">
        <v>109400</v>
      </c>
      <c r="K56" s="807">
        <v>0</v>
      </c>
      <c r="L56" s="807">
        <v>0</v>
      </c>
      <c r="M56" s="808">
        <v>537389</v>
      </c>
      <c r="N56" s="809">
        <v>16.914326001215233</v>
      </c>
      <c r="O56" s="834">
        <v>17571528</v>
      </c>
      <c r="P56" s="807">
        <v>16793339</v>
      </c>
      <c r="Q56" s="807">
        <v>0</v>
      </c>
      <c r="R56" s="807">
        <v>0</v>
      </c>
      <c r="S56" s="808">
        <v>778189</v>
      </c>
      <c r="T56" s="811">
        <v>95.57130717374152</v>
      </c>
      <c r="U56" s="761">
        <v>52</v>
      </c>
    </row>
    <row r="57" spans="1:21" ht="19.5" customHeight="1">
      <c r="A57" s="759">
        <v>53</v>
      </c>
      <c r="B57" s="551" t="s">
        <v>403</v>
      </c>
      <c r="C57" s="776">
        <v>27658569</v>
      </c>
      <c r="D57" s="777">
        <v>26786030</v>
      </c>
      <c r="E57" s="777">
        <v>0</v>
      </c>
      <c r="F57" s="777">
        <v>0</v>
      </c>
      <c r="G57" s="798">
        <v>872539</v>
      </c>
      <c r="H57" s="784">
        <v>96.84532124565085</v>
      </c>
      <c r="I57" s="778">
        <v>2349546</v>
      </c>
      <c r="J57" s="777">
        <v>821756</v>
      </c>
      <c r="K57" s="777">
        <v>0</v>
      </c>
      <c r="L57" s="777">
        <v>0</v>
      </c>
      <c r="M57" s="798">
        <v>1527790</v>
      </c>
      <c r="N57" s="784">
        <v>34.97509731667309</v>
      </c>
      <c r="O57" s="778">
        <v>30008115</v>
      </c>
      <c r="P57" s="777">
        <v>27607786</v>
      </c>
      <c r="Q57" s="777">
        <v>0</v>
      </c>
      <c r="R57" s="777">
        <v>0</v>
      </c>
      <c r="S57" s="798">
        <v>2400329</v>
      </c>
      <c r="T57" s="782">
        <v>92.00106704469773</v>
      </c>
      <c r="U57" s="759">
        <v>53</v>
      </c>
    </row>
    <row r="58" spans="1:21" ht="19.5" customHeight="1">
      <c r="A58" s="759">
        <v>54</v>
      </c>
      <c r="B58" s="551" t="s">
        <v>105</v>
      </c>
      <c r="C58" s="776">
        <v>11933977</v>
      </c>
      <c r="D58" s="777">
        <v>11734529</v>
      </c>
      <c r="E58" s="777">
        <v>0</v>
      </c>
      <c r="F58" s="777">
        <v>0</v>
      </c>
      <c r="G58" s="798">
        <v>199448</v>
      </c>
      <c r="H58" s="784">
        <v>98.32873819012723</v>
      </c>
      <c r="I58" s="778">
        <v>2025960</v>
      </c>
      <c r="J58" s="777">
        <v>318337</v>
      </c>
      <c r="K58" s="777">
        <v>0</v>
      </c>
      <c r="L58" s="777">
        <v>0</v>
      </c>
      <c r="M58" s="798">
        <v>1707623</v>
      </c>
      <c r="N58" s="784">
        <v>15.712896602104683</v>
      </c>
      <c r="O58" s="778">
        <v>13959937</v>
      </c>
      <c r="P58" s="777">
        <v>12052866</v>
      </c>
      <c r="Q58" s="777">
        <v>0</v>
      </c>
      <c r="R58" s="777">
        <v>0</v>
      </c>
      <c r="S58" s="798">
        <v>1907071</v>
      </c>
      <c r="T58" s="832">
        <v>86.33897130051518</v>
      </c>
      <c r="U58" s="759">
        <v>54</v>
      </c>
    </row>
    <row r="59" spans="1:21" ht="19.5" customHeight="1">
      <c r="A59" s="759">
        <v>55</v>
      </c>
      <c r="B59" s="551" t="s">
        <v>404</v>
      </c>
      <c r="C59" s="776">
        <v>12658087</v>
      </c>
      <c r="D59" s="777">
        <v>12399687</v>
      </c>
      <c r="E59" s="777">
        <v>0</v>
      </c>
      <c r="F59" s="777">
        <v>0</v>
      </c>
      <c r="G59" s="798">
        <v>258400</v>
      </c>
      <c r="H59" s="784">
        <v>97.95861728553454</v>
      </c>
      <c r="I59" s="778">
        <v>1366452</v>
      </c>
      <c r="J59" s="777">
        <v>168459</v>
      </c>
      <c r="K59" s="777">
        <v>0</v>
      </c>
      <c r="L59" s="777">
        <v>117692</v>
      </c>
      <c r="M59" s="798">
        <v>1080301</v>
      </c>
      <c r="N59" s="784">
        <v>12.32820472288818</v>
      </c>
      <c r="O59" s="778">
        <v>14024539</v>
      </c>
      <c r="P59" s="777">
        <v>12568146</v>
      </c>
      <c r="Q59" s="777">
        <v>0</v>
      </c>
      <c r="R59" s="777">
        <v>117692</v>
      </c>
      <c r="S59" s="798">
        <v>1338701</v>
      </c>
      <c r="T59" s="832">
        <v>89.61539484470754</v>
      </c>
      <c r="U59" s="759">
        <v>55</v>
      </c>
    </row>
    <row r="60" spans="1:21" ht="19.5" customHeight="1">
      <c r="A60" s="759">
        <v>57</v>
      </c>
      <c r="B60" s="551" t="s">
        <v>109</v>
      </c>
      <c r="C60" s="776">
        <v>8363243</v>
      </c>
      <c r="D60" s="777">
        <v>8308543</v>
      </c>
      <c r="E60" s="777">
        <v>0</v>
      </c>
      <c r="F60" s="777">
        <v>0</v>
      </c>
      <c r="G60" s="798">
        <v>54700</v>
      </c>
      <c r="H60" s="784">
        <v>99.34594749907423</v>
      </c>
      <c r="I60" s="778">
        <v>1174166</v>
      </c>
      <c r="J60" s="777">
        <v>57000</v>
      </c>
      <c r="K60" s="777">
        <v>0</v>
      </c>
      <c r="L60" s="777">
        <v>0</v>
      </c>
      <c r="M60" s="798">
        <v>1117166</v>
      </c>
      <c r="N60" s="784">
        <v>4.8545094986569195</v>
      </c>
      <c r="O60" s="778">
        <v>9537409</v>
      </c>
      <c r="P60" s="777">
        <v>8365543</v>
      </c>
      <c r="Q60" s="777">
        <v>0</v>
      </c>
      <c r="R60" s="777">
        <v>0</v>
      </c>
      <c r="S60" s="798">
        <v>1171866</v>
      </c>
      <c r="T60" s="832">
        <v>87.71295222843018</v>
      </c>
      <c r="U60" s="759">
        <v>57</v>
      </c>
    </row>
    <row r="61" spans="1:21" ht="19.5" customHeight="1">
      <c r="A61" s="759">
        <v>61</v>
      </c>
      <c r="B61" s="551" t="s">
        <v>110</v>
      </c>
      <c r="C61" s="776">
        <v>2540097</v>
      </c>
      <c r="D61" s="777">
        <v>2511285</v>
      </c>
      <c r="E61" s="777">
        <v>0</v>
      </c>
      <c r="F61" s="777">
        <v>0</v>
      </c>
      <c r="G61" s="798">
        <v>28812</v>
      </c>
      <c r="H61" s="784">
        <v>98.86571260861298</v>
      </c>
      <c r="I61" s="778">
        <v>10491</v>
      </c>
      <c r="J61" s="777">
        <v>10491</v>
      </c>
      <c r="K61" s="777">
        <v>0</v>
      </c>
      <c r="L61" s="777">
        <v>0</v>
      </c>
      <c r="M61" s="798">
        <v>0</v>
      </c>
      <c r="N61" s="784">
        <v>100</v>
      </c>
      <c r="O61" s="778">
        <v>2550588</v>
      </c>
      <c r="P61" s="777">
        <v>2521776</v>
      </c>
      <c r="Q61" s="777">
        <v>0</v>
      </c>
      <c r="R61" s="777">
        <v>0</v>
      </c>
      <c r="S61" s="798">
        <v>28812</v>
      </c>
      <c r="T61" s="832">
        <v>98.87037812457362</v>
      </c>
      <c r="U61" s="759">
        <v>61</v>
      </c>
    </row>
    <row r="62" spans="1:21" ht="19.5" customHeight="1">
      <c r="A62" s="759">
        <v>62</v>
      </c>
      <c r="B62" s="551" t="s">
        <v>112</v>
      </c>
      <c r="C62" s="776">
        <v>14329845</v>
      </c>
      <c r="D62" s="777">
        <v>13759397</v>
      </c>
      <c r="E62" s="777">
        <v>0</v>
      </c>
      <c r="F62" s="777">
        <v>0</v>
      </c>
      <c r="G62" s="798">
        <v>570448</v>
      </c>
      <c r="H62" s="784">
        <v>96.0191614075379</v>
      </c>
      <c r="I62" s="778">
        <v>948897</v>
      </c>
      <c r="J62" s="777">
        <v>185502</v>
      </c>
      <c r="K62" s="777">
        <v>0</v>
      </c>
      <c r="L62" s="777">
        <v>0</v>
      </c>
      <c r="M62" s="798">
        <v>763395</v>
      </c>
      <c r="N62" s="784">
        <v>19.549223993752747</v>
      </c>
      <c r="O62" s="778">
        <v>15278742</v>
      </c>
      <c r="P62" s="777">
        <v>13944899</v>
      </c>
      <c r="Q62" s="777">
        <v>0</v>
      </c>
      <c r="R62" s="777">
        <v>0</v>
      </c>
      <c r="S62" s="798">
        <v>1333843</v>
      </c>
      <c r="T62" s="832">
        <v>91.26994225048108</v>
      </c>
      <c r="U62" s="759">
        <v>62</v>
      </c>
    </row>
    <row r="63" spans="1:21" ht="19.5" customHeight="1">
      <c r="A63" s="759">
        <v>68</v>
      </c>
      <c r="B63" s="551" t="s">
        <v>114</v>
      </c>
      <c r="C63" s="776">
        <v>15612735</v>
      </c>
      <c r="D63" s="777">
        <v>15470181</v>
      </c>
      <c r="E63" s="777">
        <v>0</v>
      </c>
      <c r="F63" s="777">
        <v>0</v>
      </c>
      <c r="G63" s="798">
        <v>142554</v>
      </c>
      <c r="H63" s="784">
        <v>99.08693768260333</v>
      </c>
      <c r="I63" s="778">
        <v>68545</v>
      </c>
      <c r="J63" s="777">
        <v>44900</v>
      </c>
      <c r="K63" s="777">
        <v>0</v>
      </c>
      <c r="L63" s="777">
        <v>0</v>
      </c>
      <c r="M63" s="798">
        <v>23645</v>
      </c>
      <c r="N63" s="784">
        <v>65.50441315923845</v>
      </c>
      <c r="O63" s="778">
        <v>15681280</v>
      </c>
      <c r="P63" s="777">
        <v>15515081</v>
      </c>
      <c r="Q63" s="777">
        <v>0</v>
      </c>
      <c r="R63" s="777">
        <v>0</v>
      </c>
      <c r="S63" s="798">
        <v>166199</v>
      </c>
      <c r="T63" s="832">
        <v>98.94014391682312</v>
      </c>
      <c r="U63" s="759">
        <v>68</v>
      </c>
    </row>
    <row r="64" spans="1:21" ht="19.5" customHeight="1">
      <c r="A64" s="759">
        <v>69</v>
      </c>
      <c r="B64" s="551" t="s">
        <v>116</v>
      </c>
      <c r="C64" s="776">
        <v>8512529</v>
      </c>
      <c r="D64" s="777">
        <v>8366961</v>
      </c>
      <c r="E64" s="777">
        <v>0</v>
      </c>
      <c r="F64" s="777">
        <v>0</v>
      </c>
      <c r="G64" s="798">
        <v>145568</v>
      </c>
      <c r="H64" s="784">
        <v>98.28995589912235</v>
      </c>
      <c r="I64" s="778">
        <v>129999</v>
      </c>
      <c r="J64" s="777">
        <v>20000</v>
      </c>
      <c r="K64" s="777">
        <v>0</v>
      </c>
      <c r="L64" s="777">
        <v>0</v>
      </c>
      <c r="M64" s="798">
        <v>109999</v>
      </c>
      <c r="N64" s="784">
        <v>15.38473372872099</v>
      </c>
      <c r="O64" s="778">
        <v>8642528</v>
      </c>
      <c r="P64" s="777">
        <v>8386961</v>
      </c>
      <c r="Q64" s="777">
        <v>0</v>
      </c>
      <c r="R64" s="777">
        <v>0</v>
      </c>
      <c r="S64" s="798">
        <v>255567</v>
      </c>
      <c r="T64" s="832">
        <v>97.04291383261935</v>
      </c>
      <c r="U64" s="759">
        <v>69</v>
      </c>
    </row>
    <row r="65" spans="1:21" ht="19.5" customHeight="1">
      <c r="A65" s="759">
        <v>71</v>
      </c>
      <c r="B65" s="551" t="s">
        <v>118</v>
      </c>
      <c r="C65" s="776">
        <v>4073726</v>
      </c>
      <c r="D65" s="777">
        <v>4043724</v>
      </c>
      <c r="E65" s="777">
        <v>0</v>
      </c>
      <c r="F65" s="777">
        <v>0</v>
      </c>
      <c r="G65" s="798">
        <v>30002</v>
      </c>
      <c r="H65" s="784">
        <v>99.2635243509259</v>
      </c>
      <c r="I65" s="778">
        <v>597778</v>
      </c>
      <c r="J65" s="777">
        <v>31113</v>
      </c>
      <c r="K65" s="777">
        <v>0</v>
      </c>
      <c r="L65" s="777">
        <v>0</v>
      </c>
      <c r="M65" s="798">
        <v>566665</v>
      </c>
      <c r="N65" s="784">
        <v>5.2047750168122615</v>
      </c>
      <c r="O65" s="778">
        <v>4671504</v>
      </c>
      <c r="P65" s="777">
        <v>4074837</v>
      </c>
      <c r="Q65" s="777">
        <v>0</v>
      </c>
      <c r="R65" s="777">
        <v>0</v>
      </c>
      <c r="S65" s="798">
        <v>596667</v>
      </c>
      <c r="T65" s="832">
        <v>87.22751816117464</v>
      </c>
      <c r="U65" s="759">
        <v>71</v>
      </c>
    </row>
    <row r="66" spans="1:21" ht="19.5" customHeight="1">
      <c r="A66" s="759">
        <v>73</v>
      </c>
      <c r="B66" s="551" t="s">
        <v>119</v>
      </c>
      <c r="C66" s="776">
        <v>26730063</v>
      </c>
      <c r="D66" s="777">
        <v>26730063</v>
      </c>
      <c r="E66" s="777">
        <v>0</v>
      </c>
      <c r="F66" s="777">
        <v>0</v>
      </c>
      <c r="G66" s="798">
        <v>0</v>
      </c>
      <c r="H66" s="784">
        <v>100</v>
      </c>
      <c r="I66" s="778">
        <v>0</v>
      </c>
      <c r="J66" s="777">
        <v>0</v>
      </c>
      <c r="K66" s="777">
        <v>0</v>
      </c>
      <c r="L66" s="777">
        <v>0</v>
      </c>
      <c r="M66" s="798">
        <v>0</v>
      </c>
      <c r="N66" s="799" t="s">
        <v>203</v>
      </c>
      <c r="O66" s="778">
        <v>26730063</v>
      </c>
      <c r="P66" s="777">
        <v>26730063</v>
      </c>
      <c r="Q66" s="777">
        <v>0</v>
      </c>
      <c r="R66" s="777">
        <v>0</v>
      </c>
      <c r="S66" s="798">
        <v>0</v>
      </c>
      <c r="T66" s="832">
        <v>100</v>
      </c>
      <c r="U66" s="759">
        <v>73</v>
      </c>
    </row>
    <row r="67" spans="1:21" ht="19.5" customHeight="1">
      <c r="A67" s="759">
        <v>74</v>
      </c>
      <c r="B67" s="551" t="s">
        <v>120</v>
      </c>
      <c r="C67" s="776">
        <v>8832646</v>
      </c>
      <c r="D67" s="777">
        <v>8796086</v>
      </c>
      <c r="E67" s="777">
        <v>0</v>
      </c>
      <c r="F67" s="777">
        <v>0</v>
      </c>
      <c r="G67" s="798">
        <v>36560</v>
      </c>
      <c r="H67" s="784">
        <v>99.58608099996309</v>
      </c>
      <c r="I67" s="778">
        <v>543197</v>
      </c>
      <c r="J67" s="777">
        <v>5000</v>
      </c>
      <c r="K67" s="777">
        <v>0</v>
      </c>
      <c r="L67" s="777">
        <v>0</v>
      </c>
      <c r="M67" s="798">
        <v>538197</v>
      </c>
      <c r="N67" s="784">
        <v>0.9204763649283777</v>
      </c>
      <c r="O67" s="778">
        <v>9375843</v>
      </c>
      <c r="P67" s="777">
        <v>8801086</v>
      </c>
      <c r="Q67" s="777">
        <v>0</v>
      </c>
      <c r="R67" s="777">
        <v>0</v>
      </c>
      <c r="S67" s="798">
        <v>574757</v>
      </c>
      <c r="T67" s="832">
        <v>93.86980989336107</v>
      </c>
      <c r="U67" s="759">
        <v>74</v>
      </c>
    </row>
    <row r="68" spans="1:21" ht="19.5" customHeight="1">
      <c r="A68" s="759">
        <v>76</v>
      </c>
      <c r="B68" s="551" t="s">
        <v>122</v>
      </c>
      <c r="C68" s="776">
        <v>257567984</v>
      </c>
      <c r="D68" s="777">
        <v>249375320</v>
      </c>
      <c r="E68" s="777">
        <v>0</v>
      </c>
      <c r="F68" s="777">
        <v>0</v>
      </c>
      <c r="G68" s="798">
        <v>8192664</v>
      </c>
      <c r="H68" s="784">
        <v>96.81922268724206</v>
      </c>
      <c r="I68" s="778">
        <v>22257702</v>
      </c>
      <c r="J68" s="777">
        <v>6410656</v>
      </c>
      <c r="K68" s="777">
        <v>0</v>
      </c>
      <c r="L68" s="777">
        <v>231002</v>
      </c>
      <c r="M68" s="798">
        <v>15616044</v>
      </c>
      <c r="N68" s="784">
        <v>28.80196706739986</v>
      </c>
      <c r="O68" s="778">
        <v>279825686</v>
      </c>
      <c r="P68" s="777">
        <v>255785976</v>
      </c>
      <c r="Q68" s="777">
        <v>0</v>
      </c>
      <c r="R68" s="777">
        <v>231002</v>
      </c>
      <c r="S68" s="798">
        <v>23808708</v>
      </c>
      <c r="T68" s="832">
        <v>91.40904098417899</v>
      </c>
      <c r="U68" s="759">
        <v>76</v>
      </c>
    </row>
    <row r="69" spans="1:21" ht="19.5" customHeight="1">
      <c r="A69" s="759">
        <v>82</v>
      </c>
      <c r="B69" s="551" t="s">
        <v>124</v>
      </c>
      <c r="C69" s="776">
        <v>34472542</v>
      </c>
      <c r="D69" s="777">
        <v>33827073</v>
      </c>
      <c r="E69" s="777">
        <v>0</v>
      </c>
      <c r="F69" s="777">
        <v>0</v>
      </c>
      <c r="G69" s="798">
        <v>645469</v>
      </c>
      <c r="H69" s="784">
        <v>98.12758513717962</v>
      </c>
      <c r="I69" s="778">
        <v>2366166</v>
      </c>
      <c r="J69" s="777">
        <v>588695</v>
      </c>
      <c r="K69" s="777">
        <v>0</v>
      </c>
      <c r="L69" s="777">
        <v>28274</v>
      </c>
      <c r="M69" s="798">
        <v>1749197</v>
      </c>
      <c r="N69" s="784">
        <v>24.879699902711813</v>
      </c>
      <c r="O69" s="778">
        <v>36838708</v>
      </c>
      <c r="P69" s="777">
        <v>34415768</v>
      </c>
      <c r="Q69" s="777">
        <v>0</v>
      </c>
      <c r="R69" s="777">
        <v>28274</v>
      </c>
      <c r="S69" s="798">
        <v>2394666</v>
      </c>
      <c r="T69" s="832">
        <v>93.42284208230103</v>
      </c>
      <c r="U69" s="759">
        <v>82</v>
      </c>
    </row>
    <row r="70" spans="1:21" ht="19.5" customHeight="1">
      <c r="A70" s="759">
        <v>83</v>
      </c>
      <c r="B70" s="551" t="s">
        <v>126</v>
      </c>
      <c r="C70" s="776">
        <v>23971067</v>
      </c>
      <c r="D70" s="777">
        <v>23421458</v>
      </c>
      <c r="E70" s="777">
        <v>0</v>
      </c>
      <c r="F70" s="777">
        <v>0</v>
      </c>
      <c r="G70" s="798">
        <v>549609</v>
      </c>
      <c r="H70" s="784">
        <v>97.70719843217658</v>
      </c>
      <c r="I70" s="778">
        <v>3249201</v>
      </c>
      <c r="J70" s="777">
        <v>1040048</v>
      </c>
      <c r="K70" s="777">
        <v>0</v>
      </c>
      <c r="L70" s="777">
        <v>0</v>
      </c>
      <c r="M70" s="798">
        <v>2209153</v>
      </c>
      <c r="N70" s="784">
        <v>32.00934629775136</v>
      </c>
      <c r="O70" s="778">
        <v>27220268</v>
      </c>
      <c r="P70" s="777">
        <v>24461506</v>
      </c>
      <c r="Q70" s="777">
        <v>0</v>
      </c>
      <c r="R70" s="777">
        <v>0</v>
      </c>
      <c r="S70" s="798">
        <v>2758762</v>
      </c>
      <c r="T70" s="832">
        <v>89.86504467920743</v>
      </c>
      <c r="U70" s="759">
        <v>83</v>
      </c>
    </row>
    <row r="71" spans="1:21" ht="19.5" customHeight="1">
      <c r="A71" s="759">
        <v>86</v>
      </c>
      <c r="B71" s="551" t="s">
        <v>128</v>
      </c>
      <c r="C71" s="776">
        <v>25984528</v>
      </c>
      <c r="D71" s="777">
        <v>24653194</v>
      </c>
      <c r="E71" s="777">
        <v>0</v>
      </c>
      <c r="F71" s="777">
        <v>0</v>
      </c>
      <c r="G71" s="798">
        <v>1331334</v>
      </c>
      <c r="H71" s="784">
        <v>94.8764357005061</v>
      </c>
      <c r="I71" s="778">
        <v>1728736</v>
      </c>
      <c r="J71" s="777">
        <v>987655</v>
      </c>
      <c r="K71" s="777">
        <v>0</v>
      </c>
      <c r="L71" s="777">
        <v>0</v>
      </c>
      <c r="M71" s="798">
        <v>741081</v>
      </c>
      <c r="N71" s="784">
        <v>57.13162680710068</v>
      </c>
      <c r="O71" s="778">
        <v>27713264</v>
      </c>
      <c r="P71" s="777">
        <v>25640849</v>
      </c>
      <c r="Q71" s="777">
        <v>0</v>
      </c>
      <c r="R71" s="777">
        <v>0</v>
      </c>
      <c r="S71" s="798">
        <v>2072415</v>
      </c>
      <c r="T71" s="832">
        <v>92.5219382314548</v>
      </c>
      <c r="U71" s="759">
        <v>86</v>
      </c>
    </row>
    <row r="72" spans="1:21" ht="19.5" customHeight="1">
      <c r="A72" s="759">
        <v>87</v>
      </c>
      <c r="B72" s="551" t="s">
        <v>129</v>
      </c>
      <c r="C72" s="776">
        <v>6100126</v>
      </c>
      <c r="D72" s="777">
        <v>6012792</v>
      </c>
      <c r="E72" s="777">
        <v>0</v>
      </c>
      <c r="F72" s="777">
        <v>0</v>
      </c>
      <c r="G72" s="798">
        <v>87334</v>
      </c>
      <c r="H72" s="784">
        <v>98.56832465427763</v>
      </c>
      <c r="I72" s="778">
        <v>87755</v>
      </c>
      <c r="J72" s="777">
        <v>87755</v>
      </c>
      <c r="K72" s="777">
        <v>0</v>
      </c>
      <c r="L72" s="777">
        <v>0</v>
      </c>
      <c r="M72" s="798">
        <v>0</v>
      </c>
      <c r="N72" s="784">
        <v>100</v>
      </c>
      <c r="O72" s="778">
        <v>6187881</v>
      </c>
      <c r="P72" s="777">
        <v>6100547</v>
      </c>
      <c r="Q72" s="777">
        <v>0</v>
      </c>
      <c r="R72" s="777">
        <v>0</v>
      </c>
      <c r="S72" s="798">
        <v>87334</v>
      </c>
      <c r="T72" s="832">
        <v>98.5886283204218</v>
      </c>
      <c r="U72" s="759">
        <v>87</v>
      </c>
    </row>
    <row r="73" spans="1:21" ht="19.5" customHeight="1">
      <c r="A73" s="759">
        <v>89</v>
      </c>
      <c r="B73" s="551" t="s">
        <v>130</v>
      </c>
      <c r="C73" s="776">
        <v>35109880</v>
      </c>
      <c r="D73" s="777">
        <v>34563545</v>
      </c>
      <c r="E73" s="777">
        <v>0</v>
      </c>
      <c r="F73" s="777">
        <v>0</v>
      </c>
      <c r="G73" s="798">
        <v>546335</v>
      </c>
      <c r="H73" s="784">
        <v>98.44392803393234</v>
      </c>
      <c r="I73" s="778">
        <v>3070098</v>
      </c>
      <c r="J73" s="777">
        <v>455604</v>
      </c>
      <c r="K73" s="777">
        <v>0</v>
      </c>
      <c r="L73" s="777">
        <v>32500</v>
      </c>
      <c r="M73" s="798">
        <v>2581994</v>
      </c>
      <c r="N73" s="784">
        <v>14.840047451254</v>
      </c>
      <c r="O73" s="778">
        <v>38179978</v>
      </c>
      <c r="P73" s="777">
        <v>35019149</v>
      </c>
      <c r="Q73" s="777">
        <v>0</v>
      </c>
      <c r="R73" s="777">
        <v>32500</v>
      </c>
      <c r="S73" s="798">
        <v>3128329</v>
      </c>
      <c r="T73" s="832">
        <v>91.72123933649202</v>
      </c>
      <c r="U73" s="759">
        <v>89</v>
      </c>
    </row>
    <row r="74" spans="1:21" ht="19.5" customHeight="1">
      <c r="A74" s="759">
        <v>90</v>
      </c>
      <c r="B74" s="551" t="s">
        <v>131</v>
      </c>
      <c r="C74" s="776">
        <v>40371181</v>
      </c>
      <c r="D74" s="777">
        <v>39054914</v>
      </c>
      <c r="E74" s="777">
        <v>0</v>
      </c>
      <c r="F74" s="777">
        <v>0</v>
      </c>
      <c r="G74" s="798">
        <v>1316267</v>
      </c>
      <c r="H74" s="784">
        <v>96.73958757857493</v>
      </c>
      <c r="I74" s="778">
        <v>1841925</v>
      </c>
      <c r="J74" s="777">
        <v>528148</v>
      </c>
      <c r="K74" s="777">
        <v>0</v>
      </c>
      <c r="L74" s="777">
        <v>61273</v>
      </c>
      <c r="M74" s="798">
        <v>1252504</v>
      </c>
      <c r="N74" s="784">
        <v>28.673697354669706</v>
      </c>
      <c r="O74" s="778">
        <v>42213106</v>
      </c>
      <c r="P74" s="777">
        <v>39583062</v>
      </c>
      <c r="Q74" s="777">
        <v>0</v>
      </c>
      <c r="R74" s="777">
        <v>61273</v>
      </c>
      <c r="S74" s="798">
        <v>2568771</v>
      </c>
      <c r="T74" s="832">
        <v>93.76960321280315</v>
      </c>
      <c r="U74" s="759">
        <v>90</v>
      </c>
    </row>
    <row r="75" spans="1:21" ht="19.5" customHeight="1">
      <c r="A75" s="759">
        <v>91</v>
      </c>
      <c r="B75" s="551" t="s">
        <v>133</v>
      </c>
      <c r="C75" s="776">
        <v>10417907</v>
      </c>
      <c r="D75" s="777">
        <v>10112907</v>
      </c>
      <c r="E75" s="777">
        <v>0</v>
      </c>
      <c r="F75" s="777">
        <v>0</v>
      </c>
      <c r="G75" s="798">
        <v>305000</v>
      </c>
      <c r="H75" s="784">
        <v>97.07234860130734</v>
      </c>
      <c r="I75" s="778">
        <v>210496</v>
      </c>
      <c r="J75" s="777">
        <v>88006</v>
      </c>
      <c r="K75" s="777">
        <v>0</v>
      </c>
      <c r="L75" s="777">
        <v>0</v>
      </c>
      <c r="M75" s="798">
        <v>122490</v>
      </c>
      <c r="N75" s="784">
        <v>41.80887047734874</v>
      </c>
      <c r="O75" s="778">
        <v>10628403</v>
      </c>
      <c r="P75" s="778">
        <v>10200913</v>
      </c>
      <c r="Q75" s="777">
        <v>0</v>
      </c>
      <c r="R75" s="778">
        <v>0</v>
      </c>
      <c r="S75" s="798">
        <v>427490</v>
      </c>
      <c r="T75" s="832">
        <v>95.97785292861026</v>
      </c>
      <c r="U75" s="759">
        <v>91</v>
      </c>
    </row>
    <row r="76" spans="1:21" ht="19.5" customHeight="1">
      <c r="A76" s="759">
        <v>94</v>
      </c>
      <c r="B76" s="551" t="s">
        <v>135</v>
      </c>
      <c r="C76" s="776">
        <v>13546544</v>
      </c>
      <c r="D76" s="777">
        <v>12662438</v>
      </c>
      <c r="E76" s="777">
        <v>0</v>
      </c>
      <c r="F76" s="777">
        <v>0</v>
      </c>
      <c r="G76" s="798">
        <v>884106</v>
      </c>
      <c r="H76" s="784">
        <v>93.47356787089016</v>
      </c>
      <c r="I76" s="778">
        <v>2032485</v>
      </c>
      <c r="J76" s="777">
        <v>873787</v>
      </c>
      <c r="K76" s="777">
        <v>0</v>
      </c>
      <c r="L76" s="777">
        <v>0</v>
      </c>
      <c r="M76" s="798">
        <v>1158698</v>
      </c>
      <c r="N76" s="784">
        <v>42.991067584754624</v>
      </c>
      <c r="O76" s="778">
        <v>15579029</v>
      </c>
      <c r="P76" s="777">
        <v>13536225</v>
      </c>
      <c r="Q76" s="777">
        <v>0</v>
      </c>
      <c r="R76" s="778">
        <v>0</v>
      </c>
      <c r="S76" s="798">
        <v>2042804</v>
      </c>
      <c r="T76" s="832">
        <v>86.88747546461336</v>
      </c>
      <c r="U76" s="759">
        <v>94</v>
      </c>
    </row>
    <row r="77" spans="1:21" ht="19.5" customHeight="1">
      <c r="A77" s="759">
        <v>96</v>
      </c>
      <c r="B77" s="551" t="s">
        <v>136</v>
      </c>
      <c r="C77" s="776">
        <v>254924</v>
      </c>
      <c r="D77" s="777">
        <v>247524</v>
      </c>
      <c r="E77" s="777">
        <v>0</v>
      </c>
      <c r="F77" s="777">
        <v>0</v>
      </c>
      <c r="G77" s="798">
        <v>7400</v>
      </c>
      <c r="H77" s="784">
        <v>97.09717405971976</v>
      </c>
      <c r="I77" s="778">
        <v>0</v>
      </c>
      <c r="J77" s="777">
        <v>0</v>
      </c>
      <c r="K77" s="777">
        <v>0</v>
      </c>
      <c r="L77" s="777">
        <v>0</v>
      </c>
      <c r="M77" s="798">
        <v>0</v>
      </c>
      <c r="N77" s="799" t="s">
        <v>203</v>
      </c>
      <c r="O77" s="778">
        <v>254924</v>
      </c>
      <c r="P77" s="777">
        <v>247524</v>
      </c>
      <c r="Q77" s="777">
        <v>0</v>
      </c>
      <c r="R77" s="777">
        <v>0</v>
      </c>
      <c r="S77" s="798">
        <v>7400</v>
      </c>
      <c r="T77" s="832">
        <v>97.09717405971976</v>
      </c>
      <c r="U77" s="759">
        <v>96</v>
      </c>
    </row>
    <row r="78" spans="1:21" ht="19.5" customHeight="1">
      <c r="A78" s="759">
        <v>97</v>
      </c>
      <c r="B78" s="551" t="s">
        <v>138</v>
      </c>
      <c r="C78" s="776">
        <v>2254811</v>
      </c>
      <c r="D78" s="777">
        <v>2254811</v>
      </c>
      <c r="E78" s="777">
        <v>0</v>
      </c>
      <c r="F78" s="777">
        <v>0</v>
      </c>
      <c r="G78" s="798">
        <v>0</v>
      </c>
      <c r="H78" s="784">
        <v>100</v>
      </c>
      <c r="I78" s="778">
        <v>0</v>
      </c>
      <c r="J78" s="777">
        <v>0</v>
      </c>
      <c r="K78" s="777">
        <v>0</v>
      </c>
      <c r="L78" s="777">
        <v>0</v>
      </c>
      <c r="M78" s="798">
        <v>0</v>
      </c>
      <c r="N78" s="799" t="s">
        <v>203</v>
      </c>
      <c r="O78" s="778">
        <v>2254811</v>
      </c>
      <c r="P78" s="777">
        <v>2254811</v>
      </c>
      <c r="Q78" s="777">
        <v>0</v>
      </c>
      <c r="R78" s="777">
        <v>0</v>
      </c>
      <c r="S78" s="798">
        <v>0</v>
      </c>
      <c r="T78" s="832">
        <v>100</v>
      </c>
      <c r="U78" s="759">
        <v>97</v>
      </c>
    </row>
    <row r="79" spans="1:21" ht="19.5" customHeight="1">
      <c r="A79" s="759">
        <v>98</v>
      </c>
      <c r="B79" s="551" t="s">
        <v>205</v>
      </c>
      <c r="C79" s="776">
        <v>8412074</v>
      </c>
      <c r="D79" s="777">
        <v>8412074</v>
      </c>
      <c r="E79" s="777">
        <v>0</v>
      </c>
      <c r="F79" s="777">
        <v>0</v>
      </c>
      <c r="G79" s="798">
        <v>0</v>
      </c>
      <c r="H79" s="784">
        <v>100</v>
      </c>
      <c r="I79" s="778">
        <v>0</v>
      </c>
      <c r="J79" s="777">
        <v>0</v>
      </c>
      <c r="K79" s="777">
        <v>0</v>
      </c>
      <c r="L79" s="777">
        <v>0</v>
      </c>
      <c r="M79" s="798">
        <v>0</v>
      </c>
      <c r="N79" s="799" t="s">
        <v>203</v>
      </c>
      <c r="O79" s="778">
        <v>8412074</v>
      </c>
      <c r="P79" s="777">
        <v>8412074</v>
      </c>
      <c r="Q79" s="777">
        <v>0</v>
      </c>
      <c r="R79" s="777">
        <v>0</v>
      </c>
      <c r="S79" s="798">
        <v>0</v>
      </c>
      <c r="T79" s="832">
        <v>100</v>
      </c>
      <c r="U79" s="759">
        <v>98</v>
      </c>
    </row>
    <row r="80" spans="1:21" ht="19.5" customHeight="1">
      <c r="A80" s="759">
        <v>99</v>
      </c>
      <c r="B80" s="551" t="s">
        <v>141</v>
      </c>
      <c r="C80" s="776">
        <v>932205</v>
      </c>
      <c r="D80" s="777">
        <v>932205</v>
      </c>
      <c r="E80" s="777">
        <v>0</v>
      </c>
      <c r="F80" s="777">
        <v>0</v>
      </c>
      <c r="G80" s="798">
        <v>0</v>
      </c>
      <c r="H80" s="784">
        <v>100.00000000000001</v>
      </c>
      <c r="I80" s="778">
        <v>0</v>
      </c>
      <c r="J80" s="777">
        <v>0</v>
      </c>
      <c r="K80" s="777">
        <v>0</v>
      </c>
      <c r="L80" s="777">
        <v>0</v>
      </c>
      <c r="M80" s="798">
        <v>0</v>
      </c>
      <c r="N80" s="799" t="s">
        <v>203</v>
      </c>
      <c r="O80" s="778">
        <v>932205</v>
      </c>
      <c r="P80" s="777">
        <v>932205</v>
      </c>
      <c r="Q80" s="777">
        <v>0</v>
      </c>
      <c r="R80" s="777">
        <v>0</v>
      </c>
      <c r="S80" s="798">
        <v>0</v>
      </c>
      <c r="T80" s="832">
        <v>100.00000000000001</v>
      </c>
      <c r="U80" s="759">
        <v>99</v>
      </c>
    </row>
    <row r="81" spans="1:21" ht="19.5" customHeight="1">
      <c r="A81" s="759">
        <v>100</v>
      </c>
      <c r="B81" s="551" t="s">
        <v>206</v>
      </c>
      <c r="C81" s="776">
        <v>3035214</v>
      </c>
      <c r="D81" s="777">
        <v>2997114</v>
      </c>
      <c r="E81" s="777">
        <v>0</v>
      </c>
      <c r="F81" s="777">
        <v>0</v>
      </c>
      <c r="G81" s="798">
        <v>38100</v>
      </c>
      <c r="H81" s="784">
        <v>98.74473430868466</v>
      </c>
      <c r="I81" s="778">
        <v>96000</v>
      </c>
      <c r="J81" s="777">
        <v>25000</v>
      </c>
      <c r="K81" s="777">
        <v>0</v>
      </c>
      <c r="L81" s="777">
        <v>0</v>
      </c>
      <c r="M81" s="798">
        <v>71000</v>
      </c>
      <c r="N81" s="784">
        <v>26.041666666666668</v>
      </c>
      <c r="O81" s="778">
        <v>3131214</v>
      </c>
      <c r="P81" s="777">
        <v>3022114</v>
      </c>
      <c r="Q81" s="777">
        <v>0</v>
      </c>
      <c r="R81" s="777">
        <v>0</v>
      </c>
      <c r="S81" s="798">
        <v>109100</v>
      </c>
      <c r="T81" s="832">
        <v>96.51572840438246</v>
      </c>
      <c r="U81" s="759">
        <v>100</v>
      </c>
    </row>
    <row r="82" spans="1:21" ht="19.5" customHeight="1">
      <c r="A82" s="759">
        <v>101</v>
      </c>
      <c r="B82" s="551" t="s">
        <v>144</v>
      </c>
      <c r="C82" s="776">
        <v>3471098</v>
      </c>
      <c r="D82" s="777">
        <v>3471098</v>
      </c>
      <c r="E82" s="777">
        <v>0</v>
      </c>
      <c r="F82" s="777">
        <v>0</v>
      </c>
      <c r="G82" s="798">
        <v>0</v>
      </c>
      <c r="H82" s="784">
        <v>99.99999999999999</v>
      </c>
      <c r="I82" s="778">
        <v>0</v>
      </c>
      <c r="J82" s="777">
        <v>0</v>
      </c>
      <c r="K82" s="777">
        <v>0</v>
      </c>
      <c r="L82" s="777">
        <v>0</v>
      </c>
      <c r="M82" s="798">
        <v>0</v>
      </c>
      <c r="N82" s="799" t="s">
        <v>203</v>
      </c>
      <c r="O82" s="778">
        <v>3471098</v>
      </c>
      <c r="P82" s="777">
        <v>3471098</v>
      </c>
      <c r="Q82" s="777">
        <v>0</v>
      </c>
      <c r="R82" s="777">
        <v>0</v>
      </c>
      <c r="S82" s="798">
        <v>0</v>
      </c>
      <c r="T82" s="832">
        <v>99.99999999999999</v>
      </c>
      <c r="U82" s="759">
        <v>101</v>
      </c>
    </row>
    <row r="83" spans="1:21" ht="19.5" customHeight="1">
      <c r="A83" s="759">
        <v>102</v>
      </c>
      <c r="B83" s="551" t="s">
        <v>146</v>
      </c>
      <c r="C83" s="776">
        <v>12735797</v>
      </c>
      <c r="D83" s="777">
        <v>12414242</v>
      </c>
      <c r="E83" s="777">
        <v>0</v>
      </c>
      <c r="F83" s="777">
        <v>0</v>
      </c>
      <c r="G83" s="798">
        <v>321555</v>
      </c>
      <c r="H83" s="784">
        <v>97.47518745784029</v>
      </c>
      <c r="I83" s="778">
        <v>1227459</v>
      </c>
      <c r="J83" s="777">
        <v>129871</v>
      </c>
      <c r="K83" s="777">
        <v>0</v>
      </c>
      <c r="L83" s="777">
        <v>0</v>
      </c>
      <c r="M83" s="798">
        <v>1097588</v>
      </c>
      <c r="N83" s="784">
        <v>10.58047560040702</v>
      </c>
      <c r="O83" s="778">
        <v>13963256</v>
      </c>
      <c r="P83" s="777">
        <v>12544113</v>
      </c>
      <c r="Q83" s="777">
        <v>0</v>
      </c>
      <c r="R83" s="777">
        <v>0</v>
      </c>
      <c r="S83" s="798">
        <v>1419143</v>
      </c>
      <c r="T83" s="832">
        <v>89.83658968939623</v>
      </c>
      <c r="U83" s="759">
        <v>102</v>
      </c>
    </row>
    <row r="84" spans="1:21" ht="19.5" customHeight="1">
      <c r="A84" s="759">
        <v>103</v>
      </c>
      <c r="B84" s="551" t="s">
        <v>147</v>
      </c>
      <c r="C84" s="776">
        <v>14023116</v>
      </c>
      <c r="D84" s="777">
        <v>13922075</v>
      </c>
      <c r="E84" s="777">
        <v>0</v>
      </c>
      <c r="F84" s="777">
        <v>0</v>
      </c>
      <c r="G84" s="798">
        <v>101041</v>
      </c>
      <c r="H84" s="784">
        <v>99.2794682722442</v>
      </c>
      <c r="I84" s="778">
        <v>270487</v>
      </c>
      <c r="J84" s="777">
        <v>108069</v>
      </c>
      <c r="K84" s="777">
        <v>0</v>
      </c>
      <c r="L84" s="777">
        <v>0</v>
      </c>
      <c r="M84" s="798">
        <v>162418</v>
      </c>
      <c r="N84" s="784">
        <v>39.953491295330274</v>
      </c>
      <c r="O84" s="778">
        <v>14293603</v>
      </c>
      <c r="P84" s="777">
        <v>14030144</v>
      </c>
      <c r="Q84" s="777">
        <v>0</v>
      </c>
      <c r="R84" s="777">
        <v>0</v>
      </c>
      <c r="S84" s="798">
        <v>263459</v>
      </c>
      <c r="T84" s="832">
        <v>98.15680483080438</v>
      </c>
      <c r="U84" s="759">
        <v>103</v>
      </c>
    </row>
    <row r="85" spans="1:21" ht="19.5" customHeight="1">
      <c r="A85" s="759">
        <v>104</v>
      </c>
      <c r="B85" s="551" t="s">
        <v>148</v>
      </c>
      <c r="C85" s="776">
        <v>1676194</v>
      </c>
      <c r="D85" s="777">
        <v>1676194</v>
      </c>
      <c r="E85" s="777">
        <v>0</v>
      </c>
      <c r="F85" s="777">
        <v>0</v>
      </c>
      <c r="G85" s="798">
        <v>0</v>
      </c>
      <c r="H85" s="784">
        <v>100.00000000000001</v>
      </c>
      <c r="I85" s="778">
        <v>0</v>
      </c>
      <c r="J85" s="777">
        <v>0</v>
      </c>
      <c r="K85" s="777">
        <v>0</v>
      </c>
      <c r="L85" s="777">
        <v>0</v>
      </c>
      <c r="M85" s="798">
        <v>0</v>
      </c>
      <c r="N85" s="799" t="s">
        <v>203</v>
      </c>
      <c r="O85" s="778">
        <v>1676194</v>
      </c>
      <c r="P85" s="777">
        <v>1676194</v>
      </c>
      <c r="Q85" s="777">
        <v>0</v>
      </c>
      <c r="R85" s="777">
        <v>0</v>
      </c>
      <c r="S85" s="798">
        <v>0</v>
      </c>
      <c r="T85" s="832">
        <v>100.00000000000001</v>
      </c>
      <c r="U85" s="759">
        <v>104</v>
      </c>
    </row>
    <row r="86" spans="1:21" ht="19.5" customHeight="1">
      <c r="A86" s="759">
        <v>109</v>
      </c>
      <c r="B86" s="551" t="s">
        <v>150</v>
      </c>
      <c r="C86" s="776">
        <v>35224468</v>
      </c>
      <c r="D86" s="777">
        <v>34449719</v>
      </c>
      <c r="E86" s="777">
        <v>0</v>
      </c>
      <c r="F86" s="777">
        <v>0</v>
      </c>
      <c r="G86" s="798">
        <v>774749</v>
      </c>
      <c r="H86" s="784">
        <v>97.80053739917378</v>
      </c>
      <c r="I86" s="778">
        <v>1993523</v>
      </c>
      <c r="J86" s="777">
        <v>444725</v>
      </c>
      <c r="K86" s="777">
        <v>0</v>
      </c>
      <c r="L86" s="777">
        <v>0</v>
      </c>
      <c r="M86" s="798">
        <v>1548798</v>
      </c>
      <c r="N86" s="784">
        <v>22.3084960645049</v>
      </c>
      <c r="O86" s="778">
        <v>37217991</v>
      </c>
      <c r="P86" s="777">
        <v>34894444</v>
      </c>
      <c r="Q86" s="777">
        <v>0</v>
      </c>
      <c r="R86" s="777">
        <v>0</v>
      </c>
      <c r="S86" s="798">
        <v>2323547</v>
      </c>
      <c r="T86" s="832">
        <v>93.75692524618</v>
      </c>
      <c r="U86" s="759">
        <v>109</v>
      </c>
    </row>
    <row r="87" spans="1:21" ht="19.5" customHeight="1">
      <c r="A87" s="759">
        <v>111</v>
      </c>
      <c r="B87" s="551" t="s">
        <v>151</v>
      </c>
      <c r="C87" s="776">
        <v>21358491</v>
      </c>
      <c r="D87" s="777">
        <v>21047382</v>
      </c>
      <c r="E87" s="777">
        <v>0</v>
      </c>
      <c r="F87" s="777">
        <v>0</v>
      </c>
      <c r="G87" s="798">
        <v>311109</v>
      </c>
      <c r="H87" s="784">
        <v>98.54339428754588</v>
      </c>
      <c r="I87" s="778">
        <v>2441814</v>
      </c>
      <c r="J87" s="777">
        <v>380704</v>
      </c>
      <c r="K87" s="777">
        <v>0</v>
      </c>
      <c r="L87" s="777">
        <v>0</v>
      </c>
      <c r="M87" s="798">
        <v>2061110</v>
      </c>
      <c r="N87" s="784">
        <v>15.591031913159643</v>
      </c>
      <c r="O87" s="778">
        <v>23800305</v>
      </c>
      <c r="P87" s="777">
        <v>21428086</v>
      </c>
      <c r="Q87" s="777">
        <v>0</v>
      </c>
      <c r="R87" s="777">
        <v>0</v>
      </c>
      <c r="S87" s="798">
        <v>2372219</v>
      </c>
      <c r="T87" s="832">
        <v>90.03282100796608</v>
      </c>
      <c r="U87" s="759">
        <v>111</v>
      </c>
    </row>
    <row r="88" spans="1:21" ht="19.5" customHeight="1">
      <c r="A88" s="759">
        <v>112</v>
      </c>
      <c r="B88" s="551" t="s">
        <v>152</v>
      </c>
      <c r="C88" s="776">
        <v>30432396</v>
      </c>
      <c r="D88" s="777">
        <v>29389428</v>
      </c>
      <c r="E88" s="777">
        <v>0</v>
      </c>
      <c r="F88" s="777">
        <v>0</v>
      </c>
      <c r="G88" s="798">
        <v>1042968</v>
      </c>
      <c r="H88" s="784">
        <v>96.57283639447908</v>
      </c>
      <c r="I88" s="778">
        <v>1908750</v>
      </c>
      <c r="J88" s="777">
        <v>572277</v>
      </c>
      <c r="K88" s="777">
        <v>0</v>
      </c>
      <c r="L88" s="777">
        <v>0</v>
      </c>
      <c r="M88" s="798">
        <v>1336473</v>
      </c>
      <c r="N88" s="784">
        <v>29.981768172888017</v>
      </c>
      <c r="O88" s="778">
        <v>32341146</v>
      </c>
      <c r="P88" s="777">
        <v>29961705</v>
      </c>
      <c r="Q88" s="777">
        <v>0</v>
      </c>
      <c r="R88" s="777">
        <v>0</v>
      </c>
      <c r="S88" s="798">
        <v>2379441</v>
      </c>
      <c r="T88" s="832">
        <v>92.64268186414915</v>
      </c>
      <c r="U88" s="759">
        <v>112</v>
      </c>
    </row>
    <row r="89" spans="1:21" ht="19.5" customHeight="1">
      <c r="A89" s="759">
        <v>113</v>
      </c>
      <c r="B89" s="551" t="s">
        <v>153</v>
      </c>
      <c r="C89" s="776">
        <v>15366991</v>
      </c>
      <c r="D89" s="777">
        <v>14654942</v>
      </c>
      <c r="E89" s="777">
        <v>0</v>
      </c>
      <c r="F89" s="777">
        <v>0</v>
      </c>
      <c r="G89" s="798">
        <v>712049</v>
      </c>
      <c r="H89" s="784">
        <v>95.36637328674169</v>
      </c>
      <c r="I89" s="778">
        <v>1040751</v>
      </c>
      <c r="J89" s="777">
        <v>75112</v>
      </c>
      <c r="K89" s="777">
        <v>0</v>
      </c>
      <c r="L89" s="777">
        <v>0</v>
      </c>
      <c r="M89" s="798">
        <v>965639</v>
      </c>
      <c r="N89" s="784">
        <v>7.217096116169958</v>
      </c>
      <c r="O89" s="778">
        <v>16407742</v>
      </c>
      <c r="P89" s="777">
        <v>14730054</v>
      </c>
      <c r="Q89" s="777">
        <v>0</v>
      </c>
      <c r="R89" s="777">
        <v>0</v>
      </c>
      <c r="S89" s="798">
        <v>1677688</v>
      </c>
      <c r="T89" s="832">
        <v>89.77502205970815</v>
      </c>
      <c r="U89" s="759">
        <v>113</v>
      </c>
    </row>
    <row r="90" spans="1:21" ht="19.5" customHeight="1">
      <c r="A90" s="759">
        <v>114</v>
      </c>
      <c r="B90" s="551" t="s">
        <v>154</v>
      </c>
      <c r="C90" s="776">
        <v>9338027</v>
      </c>
      <c r="D90" s="777">
        <v>9226508</v>
      </c>
      <c r="E90" s="777">
        <v>0</v>
      </c>
      <c r="F90" s="777">
        <v>0</v>
      </c>
      <c r="G90" s="798">
        <v>111519</v>
      </c>
      <c r="H90" s="784">
        <v>98.80575414913663</v>
      </c>
      <c r="I90" s="778">
        <v>1085013</v>
      </c>
      <c r="J90" s="777">
        <v>340996</v>
      </c>
      <c r="K90" s="777">
        <v>0</v>
      </c>
      <c r="L90" s="777">
        <v>0</v>
      </c>
      <c r="M90" s="798">
        <v>744017</v>
      </c>
      <c r="N90" s="784">
        <v>31.427826210377205</v>
      </c>
      <c r="O90" s="778">
        <v>10423040</v>
      </c>
      <c r="P90" s="777">
        <v>9567504</v>
      </c>
      <c r="Q90" s="777">
        <v>0</v>
      </c>
      <c r="R90" s="777">
        <v>0</v>
      </c>
      <c r="S90" s="798">
        <v>855536</v>
      </c>
      <c r="T90" s="832">
        <v>91.79187645830775</v>
      </c>
      <c r="U90" s="759">
        <v>114</v>
      </c>
    </row>
    <row r="91" spans="1:21" ht="19.5" customHeight="1">
      <c r="A91" s="759">
        <v>117</v>
      </c>
      <c r="B91" s="551" t="s">
        <v>156</v>
      </c>
      <c r="C91" s="776">
        <v>29725504</v>
      </c>
      <c r="D91" s="777">
        <v>29376496</v>
      </c>
      <c r="E91" s="777">
        <v>0</v>
      </c>
      <c r="F91" s="777">
        <v>0</v>
      </c>
      <c r="G91" s="798">
        <v>349008</v>
      </c>
      <c r="H91" s="784">
        <v>98.82589711515068</v>
      </c>
      <c r="I91" s="778">
        <v>3680282</v>
      </c>
      <c r="J91" s="777">
        <v>1101036</v>
      </c>
      <c r="K91" s="777">
        <v>0</v>
      </c>
      <c r="L91" s="777">
        <v>0</v>
      </c>
      <c r="M91" s="798">
        <v>2579246</v>
      </c>
      <c r="N91" s="784">
        <v>29.917163956457685</v>
      </c>
      <c r="O91" s="778">
        <v>33405786</v>
      </c>
      <c r="P91" s="777">
        <v>30477532</v>
      </c>
      <c r="Q91" s="777">
        <v>0</v>
      </c>
      <c r="R91" s="777">
        <v>0</v>
      </c>
      <c r="S91" s="798">
        <v>2928254</v>
      </c>
      <c r="T91" s="832">
        <v>91.2342909698338</v>
      </c>
      <c r="U91" s="759">
        <v>117</v>
      </c>
    </row>
    <row r="92" spans="1:21" ht="19.5" customHeight="1">
      <c r="A92" s="759">
        <v>118</v>
      </c>
      <c r="B92" s="551" t="s">
        <v>158</v>
      </c>
      <c r="C92" s="776">
        <v>38498570</v>
      </c>
      <c r="D92" s="777">
        <v>36809373</v>
      </c>
      <c r="E92" s="777">
        <v>0</v>
      </c>
      <c r="F92" s="777">
        <v>0</v>
      </c>
      <c r="G92" s="798">
        <v>1689197</v>
      </c>
      <c r="H92" s="784">
        <v>95.61231235341988</v>
      </c>
      <c r="I92" s="778">
        <v>1452982</v>
      </c>
      <c r="J92" s="777">
        <v>645082</v>
      </c>
      <c r="K92" s="777">
        <v>0</v>
      </c>
      <c r="L92" s="777">
        <v>24474</v>
      </c>
      <c r="M92" s="798">
        <v>783426</v>
      </c>
      <c r="N92" s="784">
        <v>44.39710884236694</v>
      </c>
      <c r="O92" s="778">
        <v>39951552</v>
      </c>
      <c r="P92" s="777">
        <v>37454455</v>
      </c>
      <c r="Q92" s="777">
        <v>0</v>
      </c>
      <c r="R92" s="777">
        <v>24474</v>
      </c>
      <c r="S92" s="798">
        <v>2472623</v>
      </c>
      <c r="T92" s="832">
        <v>93.749687121041</v>
      </c>
      <c r="U92" s="759">
        <v>118</v>
      </c>
    </row>
    <row r="93" spans="1:21" ht="19.5" customHeight="1">
      <c r="A93" s="759">
        <v>122</v>
      </c>
      <c r="B93" s="551" t="s">
        <v>160</v>
      </c>
      <c r="C93" s="776">
        <v>4444245</v>
      </c>
      <c r="D93" s="777">
        <v>4274345</v>
      </c>
      <c r="E93" s="777">
        <v>0</v>
      </c>
      <c r="F93" s="777">
        <v>0</v>
      </c>
      <c r="G93" s="798">
        <v>169900</v>
      </c>
      <c r="H93" s="784">
        <v>96.17707844639529</v>
      </c>
      <c r="I93" s="778">
        <v>176757</v>
      </c>
      <c r="J93" s="777">
        <v>0</v>
      </c>
      <c r="K93" s="777">
        <v>0</v>
      </c>
      <c r="L93" s="777">
        <v>0</v>
      </c>
      <c r="M93" s="798">
        <v>176757</v>
      </c>
      <c r="N93" s="784">
        <v>0</v>
      </c>
      <c r="O93" s="778">
        <v>4621002</v>
      </c>
      <c r="P93" s="777">
        <v>4274345</v>
      </c>
      <c r="Q93" s="777">
        <v>0</v>
      </c>
      <c r="R93" s="777">
        <v>0</v>
      </c>
      <c r="S93" s="798">
        <v>346657</v>
      </c>
      <c r="T93" s="832">
        <v>92.49822873913494</v>
      </c>
      <c r="U93" s="759">
        <v>122</v>
      </c>
    </row>
    <row r="94" spans="1:21" ht="19.5" customHeight="1">
      <c r="A94" s="759">
        <v>125</v>
      </c>
      <c r="B94" s="551" t="s">
        <v>162</v>
      </c>
      <c r="C94" s="776">
        <v>3104477</v>
      </c>
      <c r="D94" s="777">
        <v>3008208</v>
      </c>
      <c r="E94" s="777">
        <v>0</v>
      </c>
      <c r="F94" s="777">
        <v>0</v>
      </c>
      <c r="G94" s="798">
        <v>96269</v>
      </c>
      <c r="H94" s="784">
        <v>96.89902679259663</v>
      </c>
      <c r="I94" s="778">
        <v>282900</v>
      </c>
      <c r="J94" s="777">
        <v>0</v>
      </c>
      <c r="K94" s="777">
        <v>0</v>
      </c>
      <c r="L94" s="777">
        <v>0</v>
      </c>
      <c r="M94" s="798">
        <v>282900</v>
      </c>
      <c r="N94" s="784">
        <v>0</v>
      </c>
      <c r="O94" s="778">
        <v>3387377</v>
      </c>
      <c r="P94" s="777">
        <v>3008208</v>
      </c>
      <c r="Q94" s="777">
        <v>0</v>
      </c>
      <c r="R94" s="777">
        <v>0</v>
      </c>
      <c r="S94" s="798">
        <v>379169</v>
      </c>
      <c r="T94" s="782">
        <v>88.80641274945187</v>
      </c>
      <c r="U94" s="759">
        <v>125</v>
      </c>
    </row>
    <row r="95" spans="1:21" ht="19.5" customHeight="1" thickBot="1">
      <c r="A95" s="547"/>
      <c r="B95" s="835"/>
      <c r="C95" s="815"/>
      <c r="D95" s="816"/>
      <c r="E95" s="816"/>
      <c r="F95" s="817"/>
      <c r="G95" s="816"/>
      <c r="H95" s="820"/>
      <c r="I95" s="817"/>
      <c r="J95" s="817"/>
      <c r="K95" s="816"/>
      <c r="L95" s="817"/>
      <c r="M95" s="816"/>
      <c r="N95" s="820"/>
      <c r="O95" s="817"/>
      <c r="P95" s="836"/>
      <c r="Q95" s="816"/>
      <c r="R95" s="816"/>
      <c r="S95" s="816"/>
      <c r="T95" s="837"/>
      <c r="U95" s="547"/>
    </row>
    <row r="96" spans="1:21" ht="16.5" customHeight="1">
      <c r="A96" s="550"/>
      <c r="B96" s="550"/>
      <c r="C96" s="838"/>
      <c r="D96" s="838"/>
      <c r="E96" s="838"/>
      <c r="F96" s="838"/>
      <c r="G96" s="838"/>
      <c r="H96" s="839"/>
      <c r="I96" s="838"/>
      <c r="J96" s="838"/>
      <c r="K96" s="838"/>
      <c r="L96" s="838"/>
      <c r="M96" s="838"/>
      <c r="N96" s="838"/>
      <c r="O96" s="838"/>
      <c r="P96" s="838"/>
      <c r="Q96" s="838"/>
      <c r="R96" s="838"/>
      <c r="S96" s="838"/>
      <c r="T96" s="838"/>
      <c r="U96" s="550"/>
    </row>
    <row r="97" spans="1:21" ht="16.5" customHeight="1">
      <c r="A97" s="821" t="s">
        <v>529</v>
      </c>
      <c r="B97" s="550"/>
      <c r="C97" s="838"/>
      <c r="D97" s="838"/>
      <c r="E97" s="838"/>
      <c r="F97" s="838"/>
      <c r="G97" s="838"/>
      <c r="H97" s="839"/>
      <c r="I97" s="838"/>
      <c r="J97" s="838"/>
      <c r="K97" s="838"/>
      <c r="L97" s="838"/>
      <c r="M97" s="838"/>
      <c r="N97" s="838"/>
      <c r="O97" s="838"/>
      <c r="P97" s="838"/>
      <c r="Q97" s="838"/>
      <c r="R97" s="838"/>
      <c r="S97" s="838"/>
      <c r="T97" s="838"/>
      <c r="U97" s="550"/>
    </row>
    <row r="98" spans="1:21" ht="16.5" customHeight="1">
      <c r="A98" s="550"/>
      <c r="B98" s="550"/>
      <c r="C98" s="598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8"/>
      <c r="P98" s="598"/>
      <c r="Q98" s="598"/>
      <c r="R98" s="598"/>
      <c r="S98" s="598"/>
      <c r="T98" s="598"/>
      <c r="U98" s="550"/>
    </row>
  </sheetData>
  <sheetProtection/>
  <mergeCells count="26">
    <mergeCell ref="A8:B8"/>
    <mergeCell ref="A9:B9"/>
    <mergeCell ref="A10:B10"/>
    <mergeCell ref="A11:B11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1:U2"/>
    <mergeCell ref="C4:H4"/>
    <mergeCell ref="I4:N4"/>
    <mergeCell ref="O4:T4"/>
    <mergeCell ref="C5:C6"/>
    <mergeCell ref="D5:D6"/>
    <mergeCell ref="E5:E6"/>
    <mergeCell ref="F5:F6"/>
    <mergeCell ref="G5:G6"/>
    <mergeCell ref="H5:H6"/>
  </mergeCells>
  <printOptions/>
  <pageMargins left="0.984251968503937" right="0.5905511811023623" top="0.984251968503937" bottom="0.984251968503937" header="0.5118110236220472" footer="0.5118110236220472"/>
  <pageSetup fitToHeight="2" horizontalDpi="600" verticalDpi="600" orientation="landscape" paperSize="8" scale="65" r:id="rId1"/>
  <rowBreaks count="1" manualBreakCount="1">
    <brk id="5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Z94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3" sqref="F3"/>
    </sheetView>
  </sheetViews>
  <sheetFormatPr defaultColWidth="8.796875" defaultRowHeight="15.75" customHeight="1"/>
  <cols>
    <col min="1" max="1" width="1.203125" style="840" customWidth="1"/>
    <col min="2" max="2" width="5.5" style="840" bestFit="1" customWidth="1"/>
    <col min="3" max="3" width="1" style="840" customWidth="1"/>
    <col min="4" max="4" width="9" style="840" customWidth="1"/>
    <col min="5" max="5" width="1" style="867" customWidth="1"/>
    <col min="6" max="7" width="11.8984375" style="867" customWidth="1"/>
    <col min="8" max="8" width="8.69921875" style="867" customWidth="1"/>
    <col min="9" max="9" width="9.3984375" style="867" customWidth="1"/>
    <col min="10" max="10" width="8" style="867" customWidth="1"/>
    <col min="11" max="12" width="10.69921875" style="867" customWidth="1"/>
    <col min="13" max="13" width="8.69921875" style="867" customWidth="1"/>
    <col min="14" max="14" width="9.3984375" style="867" customWidth="1"/>
    <col min="15" max="15" width="7.8984375" style="867" customWidth="1"/>
    <col min="16" max="17" width="10.69921875" style="867" customWidth="1"/>
    <col min="18" max="18" width="8.69921875" style="867" customWidth="1"/>
    <col min="19" max="19" width="9.3984375" style="867" customWidth="1"/>
    <col min="20" max="20" width="7.8984375" style="867" customWidth="1"/>
    <col min="21" max="22" width="10" style="867" customWidth="1"/>
    <col min="23" max="23" width="8.69921875" style="867" customWidth="1"/>
    <col min="24" max="24" width="9.3984375" style="867" customWidth="1"/>
    <col min="25" max="25" width="8" style="867" customWidth="1"/>
    <col min="26" max="26" width="5.19921875" style="840" bestFit="1" customWidth="1"/>
    <col min="27" max="27" width="0.8984375" style="840" customWidth="1"/>
    <col min="28" max="16384" width="9" style="840" customWidth="1"/>
  </cols>
  <sheetData>
    <row r="1" spans="2:26" ht="15.75" customHeight="1">
      <c r="B1" s="1178" t="s">
        <v>546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</row>
    <row r="2" spans="2:26" ht="15.75" customHeight="1"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8"/>
      <c r="U2" s="1178"/>
      <c r="V2" s="1178"/>
      <c r="W2" s="1178"/>
      <c r="X2" s="1178"/>
      <c r="Y2" s="1178"/>
      <c r="Z2" s="1178"/>
    </row>
    <row r="3" spans="2:26" ht="15.75" customHeight="1" thickBot="1"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0"/>
      <c r="U3" s="840"/>
      <c r="V3" s="840"/>
      <c r="W3" s="840"/>
      <c r="X3" s="840"/>
      <c r="Y3" s="840"/>
      <c r="Z3" s="842" t="s">
        <v>547</v>
      </c>
    </row>
    <row r="4" spans="2:26" ht="15.75" customHeight="1">
      <c r="B4" s="1179" t="s">
        <v>352</v>
      </c>
      <c r="C4" s="843"/>
      <c r="D4" s="1181" t="s">
        <v>353</v>
      </c>
      <c r="E4" s="844"/>
      <c r="F4" s="1183" t="s">
        <v>548</v>
      </c>
      <c r="G4" s="1184"/>
      <c r="H4" s="1184"/>
      <c r="I4" s="1184"/>
      <c r="J4" s="1185"/>
      <c r="K4" s="1183" t="s">
        <v>549</v>
      </c>
      <c r="L4" s="1184"/>
      <c r="M4" s="1184"/>
      <c r="N4" s="1184"/>
      <c r="O4" s="1185"/>
      <c r="P4" s="1183" t="s">
        <v>550</v>
      </c>
      <c r="Q4" s="1184"/>
      <c r="R4" s="1184"/>
      <c r="S4" s="1184"/>
      <c r="T4" s="1185"/>
      <c r="U4" s="1183" t="s">
        <v>551</v>
      </c>
      <c r="V4" s="1184"/>
      <c r="W4" s="1184"/>
      <c r="X4" s="1184"/>
      <c r="Y4" s="1185"/>
      <c r="Z4" s="1179" t="s">
        <v>352</v>
      </c>
    </row>
    <row r="5" spans="2:26" ht="15.75" customHeight="1">
      <c r="B5" s="1180"/>
      <c r="C5" s="845"/>
      <c r="D5" s="1182"/>
      <c r="E5" s="846"/>
      <c r="F5" s="847" t="s">
        <v>552</v>
      </c>
      <c r="G5" s="848" t="s">
        <v>553</v>
      </c>
      <c r="H5" s="848" t="s">
        <v>554</v>
      </c>
      <c r="I5" s="849" t="s">
        <v>555</v>
      </c>
      <c r="J5" s="846" t="s">
        <v>556</v>
      </c>
      <c r="K5" s="847" t="s">
        <v>552</v>
      </c>
      <c r="L5" s="848" t="s">
        <v>553</v>
      </c>
      <c r="M5" s="848" t="s">
        <v>554</v>
      </c>
      <c r="N5" s="849" t="s">
        <v>555</v>
      </c>
      <c r="O5" s="846" t="s">
        <v>556</v>
      </c>
      <c r="P5" s="847" t="s">
        <v>552</v>
      </c>
      <c r="Q5" s="848" t="s">
        <v>553</v>
      </c>
      <c r="R5" s="848" t="s">
        <v>554</v>
      </c>
      <c r="S5" s="849" t="s">
        <v>555</v>
      </c>
      <c r="T5" s="846" t="s">
        <v>556</v>
      </c>
      <c r="U5" s="847" t="s">
        <v>552</v>
      </c>
      <c r="V5" s="848" t="s">
        <v>553</v>
      </c>
      <c r="W5" s="848" t="s">
        <v>554</v>
      </c>
      <c r="X5" s="849" t="s">
        <v>555</v>
      </c>
      <c r="Y5" s="846" t="s">
        <v>556</v>
      </c>
      <c r="Z5" s="1180"/>
    </row>
    <row r="6" spans="2:26" ht="15.75" customHeight="1">
      <c r="B6" s="850"/>
      <c r="C6" s="851"/>
      <c r="D6" s="851"/>
      <c r="E6" s="851"/>
      <c r="F6" s="852"/>
      <c r="G6" s="853"/>
      <c r="H6" s="853"/>
      <c r="I6" s="853"/>
      <c r="J6" s="854"/>
      <c r="K6" s="852"/>
      <c r="L6" s="853"/>
      <c r="M6" s="853"/>
      <c r="N6" s="853"/>
      <c r="O6" s="854"/>
      <c r="P6" s="852"/>
      <c r="Q6" s="853"/>
      <c r="R6" s="853"/>
      <c r="S6" s="853"/>
      <c r="T6" s="854"/>
      <c r="U6" s="851"/>
      <c r="V6" s="855"/>
      <c r="W6" s="855"/>
      <c r="X6" s="856"/>
      <c r="Y6" s="857"/>
      <c r="Z6" s="850"/>
    </row>
    <row r="7" spans="2:26" ht="15.75" customHeight="1">
      <c r="B7" s="850"/>
      <c r="C7" s="851"/>
      <c r="D7" s="858" t="s">
        <v>254</v>
      </c>
      <c r="E7" s="851"/>
      <c r="F7" s="859">
        <v>112412061.508</v>
      </c>
      <c r="G7" s="860">
        <v>112614341.774</v>
      </c>
      <c r="H7" s="860">
        <v>202276.452</v>
      </c>
      <c r="I7" s="860">
        <v>3.814</v>
      </c>
      <c r="J7" s="861">
        <v>0</v>
      </c>
      <c r="K7" s="859">
        <v>1536654.29</v>
      </c>
      <c r="L7" s="860">
        <v>1538117.623</v>
      </c>
      <c r="M7" s="860">
        <v>1463.333</v>
      </c>
      <c r="N7" s="860">
        <v>0</v>
      </c>
      <c r="O7" s="861">
        <v>0</v>
      </c>
      <c r="P7" s="859">
        <v>12987386.139</v>
      </c>
      <c r="Q7" s="860">
        <v>12993944.315</v>
      </c>
      <c r="R7" s="860">
        <v>6558.176</v>
      </c>
      <c r="S7" s="860">
        <v>0</v>
      </c>
      <c r="T7" s="861">
        <v>0</v>
      </c>
      <c r="U7" s="862">
        <v>4529.448</v>
      </c>
      <c r="V7" s="863">
        <v>4529.448</v>
      </c>
      <c r="W7" s="863">
        <v>0</v>
      </c>
      <c r="X7" s="864">
        <v>0</v>
      </c>
      <c r="Y7" s="865">
        <v>0</v>
      </c>
      <c r="Z7" s="850"/>
    </row>
    <row r="8" spans="2:26" ht="15.75" customHeight="1">
      <c r="B8" s="850"/>
      <c r="C8" s="851"/>
      <c r="D8" s="858" t="s">
        <v>255</v>
      </c>
      <c r="E8" s="851"/>
      <c r="F8" s="859">
        <v>106749553.216</v>
      </c>
      <c r="G8" s="860">
        <v>106938939.704</v>
      </c>
      <c r="H8" s="860">
        <v>189382.674</v>
      </c>
      <c r="I8" s="860">
        <v>3.814</v>
      </c>
      <c r="J8" s="861">
        <v>0</v>
      </c>
      <c r="K8" s="859">
        <v>1433129.894</v>
      </c>
      <c r="L8" s="860">
        <v>1434559.277</v>
      </c>
      <c r="M8" s="860">
        <v>1429.383</v>
      </c>
      <c r="N8" s="860">
        <v>0</v>
      </c>
      <c r="O8" s="861">
        <v>0</v>
      </c>
      <c r="P8" s="859">
        <v>12431895.278</v>
      </c>
      <c r="Q8" s="860">
        <v>12438182.984</v>
      </c>
      <c r="R8" s="860">
        <v>6287.706</v>
      </c>
      <c r="S8" s="860">
        <v>0</v>
      </c>
      <c r="T8" s="861">
        <v>0</v>
      </c>
      <c r="U8" s="862">
        <v>4529.448</v>
      </c>
      <c r="V8" s="863">
        <v>4529.448</v>
      </c>
      <c r="W8" s="863">
        <v>0</v>
      </c>
      <c r="X8" s="864">
        <v>0</v>
      </c>
      <c r="Y8" s="865">
        <v>0</v>
      </c>
      <c r="Z8" s="850"/>
    </row>
    <row r="9" spans="2:26" ht="15.75" customHeight="1">
      <c r="B9" s="850"/>
      <c r="C9" s="851"/>
      <c r="D9" s="858" t="s">
        <v>256</v>
      </c>
      <c r="E9" s="851"/>
      <c r="F9" s="859">
        <v>83370307.469</v>
      </c>
      <c r="G9" s="860">
        <v>83534538.936</v>
      </c>
      <c r="H9" s="860">
        <v>164231.467</v>
      </c>
      <c r="I9" s="860">
        <v>0</v>
      </c>
      <c r="J9" s="861">
        <v>0</v>
      </c>
      <c r="K9" s="859">
        <v>1150594.46</v>
      </c>
      <c r="L9" s="860">
        <v>1151930.516</v>
      </c>
      <c r="M9" s="860">
        <v>1336.056</v>
      </c>
      <c r="N9" s="860">
        <v>0</v>
      </c>
      <c r="O9" s="861">
        <v>0</v>
      </c>
      <c r="P9" s="859">
        <v>9747763.147</v>
      </c>
      <c r="Q9" s="860">
        <v>9753580.93</v>
      </c>
      <c r="R9" s="860">
        <v>5817.783</v>
      </c>
      <c r="S9" s="860">
        <v>0</v>
      </c>
      <c r="T9" s="861">
        <v>0</v>
      </c>
      <c r="U9" s="862">
        <v>4005.096</v>
      </c>
      <c r="V9" s="863">
        <v>4005.096</v>
      </c>
      <c r="W9" s="863">
        <v>0</v>
      </c>
      <c r="X9" s="864">
        <v>0</v>
      </c>
      <c r="Y9" s="865">
        <v>0</v>
      </c>
      <c r="Z9" s="850"/>
    </row>
    <row r="10" spans="2:26" ht="15.75" customHeight="1">
      <c r="B10" s="850"/>
      <c r="C10" s="851"/>
      <c r="D10" s="858" t="s">
        <v>257</v>
      </c>
      <c r="E10" s="851"/>
      <c r="F10" s="859">
        <v>23379245.747</v>
      </c>
      <c r="G10" s="860">
        <v>23404400.768</v>
      </c>
      <c r="H10" s="860">
        <v>25151.207</v>
      </c>
      <c r="I10" s="860">
        <v>3.814</v>
      </c>
      <c r="J10" s="861">
        <v>0</v>
      </c>
      <c r="K10" s="859">
        <v>282535.434</v>
      </c>
      <c r="L10" s="860">
        <v>282628.761</v>
      </c>
      <c r="M10" s="860">
        <v>93.327</v>
      </c>
      <c r="N10" s="860">
        <v>0</v>
      </c>
      <c r="O10" s="861">
        <v>0</v>
      </c>
      <c r="P10" s="859">
        <v>2684132.131</v>
      </c>
      <c r="Q10" s="860">
        <v>2684602.054</v>
      </c>
      <c r="R10" s="860">
        <v>469.923</v>
      </c>
      <c r="S10" s="860">
        <v>0</v>
      </c>
      <c r="T10" s="861">
        <v>0</v>
      </c>
      <c r="U10" s="862">
        <v>524.352</v>
      </c>
      <c r="V10" s="863">
        <v>524.352</v>
      </c>
      <c r="W10" s="863">
        <v>0</v>
      </c>
      <c r="X10" s="864">
        <v>0</v>
      </c>
      <c r="Y10" s="865">
        <v>0</v>
      </c>
      <c r="Z10" s="850"/>
    </row>
    <row r="11" spans="2:26" ht="15.75" customHeight="1">
      <c r="B11" s="866"/>
      <c r="C11" s="867"/>
      <c r="D11" s="858" t="s">
        <v>258</v>
      </c>
      <c r="F11" s="859">
        <v>5662508.292</v>
      </c>
      <c r="G11" s="860">
        <v>5675402.07</v>
      </c>
      <c r="H11" s="860">
        <v>12893.778</v>
      </c>
      <c r="I11" s="860">
        <v>0</v>
      </c>
      <c r="J11" s="861">
        <v>0</v>
      </c>
      <c r="K11" s="859">
        <v>103524.396</v>
      </c>
      <c r="L11" s="860">
        <v>103558.346</v>
      </c>
      <c r="M11" s="860">
        <v>33.95</v>
      </c>
      <c r="N11" s="860">
        <v>0</v>
      </c>
      <c r="O11" s="861">
        <v>0</v>
      </c>
      <c r="P11" s="859">
        <v>555490.861</v>
      </c>
      <c r="Q11" s="860">
        <v>555761.331</v>
      </c>
      <c r="R11" s="860">
        <v>270.47</v>
      </c>
      <c r="S11" s="860">
        <v>0</v>
      </c>
      <c r="T11" s="861">
        <v>0</v>
      </c>
      <c r="U11" s="862">
        <v>0</v>
      </c>
      <c r="V11" s="863">
        <v>0</v>
      </c>
      <c r="W11" s="863">
        <v>0</v>
      </c>
      <c r="X11" s="864">
        <v>0</v>
      </c>
      <c r="Y11" s="865">
        <v>0</v>
      </c>
      <c r="Z11" s="866"/>
    </row>
    <row r="12" spans="2:26" ht="15.75" customHeight="1">
      <c r="B12" s="866"/>
      <c r="C12" s="867"/>
      <c r="D12" s="858"/>
      <c r="F12" s="859"/>
      <c r="G12" s="860"/>
      <c r="H12" s="860"/>
      <c r="I12" s="860"/>
      <c r="J12" s="861"/>
      <c r="K12" s="859"/>
      <c r="L12" s="860"/>
      <c r="M12" s="860"/>
      <c r="N12" s="860"/>
      <c r="O12" s="861"/>
      <c r="P12" s="859"/>
      <c r="Q12" s="860"/>
      <c r="R12" s="860"/>
      <c r="S12" s="860"/>
      <c r="T12" s="861"/>
      <c r="U12" s="862"/>
      <c r="V12" s="863"/>
      <c r="W12" s="863"/>
      <c r="X12" s="864"/>
      <c r="Y12" s="865"/>
      <c r="Z12" s="866"/>
    </row>
    <row r="13" spans="2:26" ht="15.75" customHeight="1">
      <c r="B13" s="868">
        <v>1</v>
      </c>
      <c r="C13" s="869"/>
      <c r="D13" s="870" t="s">
        <v>557</v>
      </c>
      <c r="E13" s="871"/>
      <c r="F13" s="872">
        <v>18059002.142</v>
      </c>
      <c r="G13" s="873">
        <v>18079759.565</v>
      </c>
      <c r="H13" s="873">
        <v>20757.423</v>
      </c>
      <c r="I13" s="873">
        <v>0</v>
      </c>
      <c r="J13" s="874">
        <v>0</v>
      </c>
      <c r="K13" s="872">
        <v>274411.114</v>
      </c>
      <c r="L13" s="873">
        <v>274673.697</v>
      </c>
      <c r="M13" s="873">
        <v>262.583</v>
      </c>
      <c r="N13" s="873">
        <v>0</v>
      </c>
      <c r="O13" s="874">
        <v>0</v>
      </c>
      <c r="P13" s="872">
        <v>2126723.293</v>
      </c>
      <c r="Q13" s="873">
        <v>2127373.592</v>
      </c>
      <c r="R13" s="873">
        <v>650.299</v>
      </c>
      <c r="S13" s="873">
        <v>0</v>
      </c>
      <c r="T13" s="874">
        <v>0</v>
      </c>
      <c r="U13" s="875">
        <v>391.543</v>
      </c>
      <c r="V13" s="876">
        <v>391.543</v>
      </c>
      <c r="W13" s="876">
        <v>0</v>
      </c>
      <c r="X13" s="877">
        <v>0</v>
      </c>
      <c r="Y13" s="878">
        <v>0</v>
      </c>
      <c r="Z13" s="868">
        <v>1</v>
      </c>
    </row>
    <row r="14" spans="2:26" ht="15.75" customHeight="1">
      <c r="B14" s="879">
        <v>2</v>
      </c>
      <c r="C14" s="880"/>
      <c r="D14" s="858" t="s">
        <v>558</v>
      </c>
      <c r="F14" s="859">
        <v>12248919.838</v>
      </c>
      <c r="G14" s="860">
        <v>12281096.075</v>
      </c>
      <c r="H14" s="860">
        <v>32176.237</v>
      </c>
      <c r="I14" s="860">
        <v>0</v>
      </c>
      <c r="J14" s="861">
        <v>0</v>
      </c>
      <c r="K14" s="859">
        <v>181098.227</v>
      </c>
      <c r="L14" s="860">
        <v>181335.043</v>
      </c>
      <c r="M14" s="860">
        <v>236.816</v>
      </c>
      <c r="N14" s="860">
        <v>0</v>
      </c>
      <c r="O14" s="861">
        <v>0</v>
      </c>
      <c r="P14" s="859">
        <v>1507437.622</v>
      </c>
      <c r="Q14" s="860">
        <v>1507437.622</v>
      </c>
      <c r="R14" s="860">
        <v>0</v>
      </c>
      <c r="S14" s="860">
        <v>0</v>
      </c>
      <c r="T14" s="861">
        <v>0</v>
      </c>
      <c r="U14" s="862">
        <v>1215.621</v>
      </c>
      <c r="V14" s="863">
        <v>1215.621</v>
      </c>
      <c r="W14" s="863">
        <v>0</v>
      </c>
      <c r="X14" s="864">
        <v>0</v>
      </c>
      <c r="Y14" s="865">
        <v>0</v>
      </c>
      <c r="Z14" s="879">
        <v>2</v>
      </c>
    </row>
    <row r="15" spans="2:26" ht="15.75" customHeight="1">
      <c r="B15" s="879">
        <v>3</v>
      </c>
      <c r="C15" s="880"/>
      <c r="D15" s="858" t="s">
        <v>559</v>
      </c>
      <c r="F15" s="859">
        <v>8043139.984</v>
      </c>
      <c r="G15" s="860">
        <v>8061937.901</v>
      </c>
      <c r="H15" s="860">
        <v>18797.917</v>
      </c>
      <c r="I15" s="860">
        <v>0</v>
      </c>
      <c r="J15" s="861">
        <v>0</v>
      </c>
      <c r="K15" s="859">
        <v>95578.607</v>
      </c>
      <c r="L15" s="860">
        <v>95683.466</v>
      </c>
      <c r="M15" s="860">
        <v>104.859</v>
      </c>
      <c r="N15" s="860">
        <v>0</v>
      </c>
      <c r="O15" s="861">
        <v>0</v>
      </c>
      <c r="P15" s="859">
        <v>907184.641</v>
      </c>
      <c r="Q15" s="860">
        <v>908169.989</v>
      </c>
      <c r="R15" s="860">
        <v>985.348</v>
      </c>
      <c r="S15" s="860">
        <v>0</v>
      </c>
      <c r="T15" s="861">
        <v>0</v>
      </c>
      <c r="U15" s="862">
        <v>64.686</v>
      </c>
      <c r="V15" s="863">
        <v>64.686</v>
      </c>
      <c r="W15" s="863">
        <v>0</v>
      </c>
      <c r="X15" s="864">
        <v>0</v>
      </c>
      <c r="Y15" s="865">
        <v>0</v>
      </c>
      <c r="Z15" s="879">
        <v>3</v>
      </c>
    </row>
    <row r="16" spans="2:26" ht="15.75" customHeight="1">
      <c r="B16" s="879">
        <v>4</v>
      </c>
      <c r="C16" s="880"/>
      <c r="D16" s="858" t="s">
        <v>560</v>
      </c>
      <c r="F16" s="859">
        <v>2618290.826</v>
      </c>
      <c r="G16" s="860">
        <v>2629298.164</v>
      </c>
      <c r="H16" s="860">
        <v>11007.338</v>
      </c>
      <c r="I16" s="860">
        <v>0</v>
      </c>
      <c r="J16" s="861">
        <v>0</v>
      </c>
      <c r="K16" s="859">
        <v>39634.582</v>
      </c>
      <c r="L16" s="860">
        <v>39675.78</v>
      </c>
      <c r="M16" s="860">
        <v>41.198</v>
      </c>
      <c r="N16" s="860">
        <v>0</v>
      </c>
      <c r="O16" s="861">
        <v>0</v>
      </c>
      <c r="P16" s="859">
        <v>317624.799</v>
      </c>
      <c r="Q16" s="860">
        <v>317676.979</v>
      </c>
      <c r="R16" s="860">
        <v>52.18</v>
      </c>
      <c r="S16" s="860">
        <v>0</v>
      </c>
      <c r="T16" s="861">
        <v>0</v>
      </c>
      <c r="U16" s="862">
        <v>208.524</v>
      </c>
      <c r="V16" s="863">
        <v>208.524</v>
      </c>
      <c r="W16" s="863">
        <v>0</v>
      </c>
      <c r="X16" s="864">
        <v>0</v>
      </c>
      <c r="Y16" s="865">
        <v>0</v>
      </c>
      <c r="Z16" s="879">
        <v>4</v>
      </c>
    </row>
    <row r="17" spans="2:26" ht="15.75" customHeight="1">
      <c r="B17" s="879">
        <v>5</v>
      </c>
      <c r="C17" s="880"/>
      <c r="D17" s="858" t="s">
        <v>561</v>
      </c>
      <c r="F17" s="859">
        <v>4760512.468</v>
      </c>
      <c r="G17" s="860">
        <v>4767601.859</v>
      </c>
      <c r="H17" s="860">
        <v>7089.391</v>
      </c>
      <c r="I17" s="860">
        <v>0</v>
      </c>
      <c r="J17" s="861">
        <v>0</v>
      </c>
      <c r="K17" s="859">
        <v>89347.737</v>
      </c>
      <c r="L17" s="860">
        <v>89429.06</v>
      </c>
      <c r="M17" s="860">
        <v>81.323</v>
      </c>
      <c r="N17" s="860">
        <v>0</v>
      </c>
      <c r="O17" s="861">
        <v>0</v>
      </c>
      <c r="P17" s="859">
        <v>560232.947</v>
      </c>
      <c r="Q17" s="860">
        <v>560419.68</v>
      </c>
      <c r="R17" s="860">
        <v>186.733</v>
      </c>
      <c r="S17" s="860">
        <v>0</v>
      </c>
      <c r="T17" s="861">
        <v>0</v>
      </c>
      <c r="U17" s="862">
        <v>176.003</v>
      </c>
      <c r="V17" s="863">
        <v>176.003</v>
      </c>
      <c r="W17" s="863">
        <v>0</v>
      </c>
      <c r="X17" s="864">
        <v>0</v>
      </c>
      <c r="Y17" s="865">
        <v>0</v>
      </c>
      <c r="Z17" s="879">
        <v>5</v>
      </c>
    </row>
    <row r="18" spans="2:26" ht="15.75" customHeight="1">
      <c r="B18" s="879">
        <v>6</v>
      </c>
      <c r="C18" s="880"/>
      <c r="D18" s="858" t="s">
        <v>562</v>
      </c>
      <c r="F18" s="859">
        <v>2474574.5</v>
      </c>
      <c r="G18" s="860">
        <v>2484597.69</v>
      </c>
      <c r="H18" s="860">
        <v>10023.19</v>
      </c>
      <c r="I18" s="860">
        <v>0</v>
      </c>
      <c r="J18" s="861">
        <v>0</v>
      </c>
      <c r="K18" s="859">
        <v>36919.785</v>
      </c>
      <c r="L18" s="860">
        <v>36933.172</v>
      </c>
      <c r="M18" s="860">
        <v>13.387</v>
      </c>
      <c r="N18" s="860">
        <v>0</v>
      </c>
      <c r="O18" s="861">
        <v>0</v>
      </c>
      <c r="P18" s="859">
        <v>297945.902</v>
      </c>
      <c r="Q18" s="860">
        <v>298158.722</v>
      </c>
      <c r="R18" s="860">
        <v>212.82</v>
      </c>
      <c r="S18" s="860">
        <v>0</v>
      </c>
      <c r="T18" s="861">
        <v>0</v>
      </c>
      <c r="U18" s="862">
        <v>132.066</v>
      </c>
      <c r="V18" s="863">
        <v>132.066</v>
      </c>
      <c r="W18" s="863">
        <v>0</v>
      </c>
      <c r="X18" s="864">
        <v>0</v>
      </c>
      <c r="Y18" s="865">
        <v>0</v>
      </c>
      <c r="Z18" s="879">
        <v>6</v>
      </c>
    </row>
    <row r="19" spans="2:26" ht="15.75" customHeight="1">
      <c r="B19" s="879">
        <v>7</v>
      </c>
      <c r="C19" s="880"/>
      <c r="D19" s="858" t="s">
        <v>563</v>
      </c>
      <c r="F19" s="859">
        <v>2641277.527</v>
      </c>
      <c r="G19" s="860">
        <v>2646103.872</v>
      </c>
      <c r="H19" s="860">
        <v>4826.345</v>
      </c>
      <c r="I19" s="860">
        <v>0</v>
      </c>
      <c r="J19" s="861">
        <v>0</v>
      </c>
      <c r="K19" s="859">
        <v>43618.95</v>
      </c>
      <c r="L19" s="860">
        <v>43739.237</v>
      </c>
      <c r="M19" s="860">
        <v>120.287</v>
      </c>
      <c r="N19" s="860">
        <v>0</v>
      </c>
      <c r="O19" s="861">
        <v>0</v>
      </c>
      <c r="P19" s="859">
        <v>295358.857</v>
      </c>
      <c r="Q19" s="860">
        <v>295370.083</v>
      </c>
      <c r="R19" s="860">
        <v>11.226</v>
      </c>
      <c r="S19" s="860">
        <v>0</v>
      </c>
      <c r="T19" s="861">
        <v>0</v>
      </c>
      <c r="U19" s="862">
        <v>26.239</v>
      </c>
      <c r="V19" s="863">
        <v>26.239</v>
      </c>
      <c r="W19" s="863">
        <v>0</v>
      </c>
      <c r="X19" s="864">
        <v>0</v>
      </c>
      <c r="Y19" s="865">
        <v>0</v>
      </c>
      <c r="Z19" s="879">
        <v>7</v>
      </c>
    </row>
    <row r="20" spans="2:26" ht="15.75" customHeight="1">
      <c r="B20" s="879">
        <v>8</v>
      </c>
      <c r="C20" s="880"/>
      <c r="D20" s="858" t="s">
        <v>564</v>
      </c>
      <c r="F20" s="859">
        <v>2293862.13</v>
      </c>
      <c r="G20" s="860">
        <v>2296385.001</v>
      </c>
      <c r="H20" s="860">
        <v>2522.871</v>
      </c>
      <c r="I20" s="860">
        <v>0</v>
      </c>
      <c r="J20" s="861">
        <v>0</v>
      </c>
      <c r="K20" s="859">
        <v>20111.01</v>
      </c>
      <c r="L20" s="860">
        <v>20111.01</v>
      </c>
      <c r="M20" s="860">
        <v>0</v>
      </c>
      <c r="N20" s="860">
        <v>0</v>
      </c>
      <c r="O20" s="861">
        <v>0</v>
      </c>
      <c r="P20" s="859">
        <v>264091.59</v>
      </c>
      <c r="Q20" s="860">
        <v>264439.179</v>
      </c>
      <c r="R20" s="860">
        <v>347.589</v>
      </c>
      <c r="S20" s="860">
        <v>0</v>
      </c>
      <c r="T20" s="861">
        <v>0</v>
      </c>
      <c r="U20" s="862">
        <v>0.157</v>
      </c>
      <c r="V20" s="863">
        <v>0.157</v>
      </c>
      <c r="W20" s="863">
        <v>0</v>
      </c>
      <c r="X20" s="864">
        <v>0</v>
      </c>
      <c r="Y20" s="865">
        <v>0</v>
      </c>
      <c r="Z20" s="879">
        <v>8</v>
      </c>
    </row>
    <row r="21" spans="2:26" ht="15.75" customHeight="1">
      <c r="B21" s="879">
        <v>9</v>
      </c>
      <c r="C21" s="880"/>
      <c r="D21" s="858" t="s">
        <v>565</v>
      </c>
      <c r="F21" s="859">
        <v>3337896.695</v>
      </c>
      <c r="G21" s="860">
        <v>3341976.822</v>
      </c>
      <c r="H21" s="860">
        <v>4080.127</v>
      </c>
      <c r="I21" s="860">
        <v>0</v>
      </c>
      <c r="J21" s="861">
        <v>0</v>
      </c>
      <c r="K21" s="859">
        <v>39806.13</v>
      </c>
      <c r="L21" s="860">
        <v>39814.345</v>
      </c>
      <c r="M21" s="860">
        <v>8.215</v>
      </c>
      <c r="N21" s="860">
        <v>0</v>
      </c>
      <c r="O21" s="861">
        <v>0</v>
      </c>
      <c r="P21" s="859">
        <v>389758.229</v>
      </c>
      <c r="Q21" s="860">
        <v>389758.229</v>
      </c>
      <c r="R21" s="860">
        <v>0</v>
      </c>
      <c r="S21" s="860">
        <v>0</v>
      </c>
      <c r="T21" s="861">
        <v>0</v>
      </c>
      <c r="U21" s="862">
        <v>120.227</v>
      </c>
      <c r="V21" s="863">
        <v>120.227</v>
      </c>
      <c r="W21" s="863">
        <v>0</v>
      </c>
      <c r="X21" s="864">
        <v>0</v>
      </c>
      <c r="Y21" s="865">
        <v>0</v>
      </c>
      <c r="Z21" s="879">
        <v>9</v>
      </c>
    </row>
    <row r="22" spans="2:26" ht="15.75" customHeight="1">
      <c r="B22" s="879">
        <v>10</v>
      </c>
      <c r="C22" s="880"/>
      <c r="D22" s="858" t="s">
        <v>204</v>
      </c>
      <c r="F22" s="859">
        <v>1518005.185</v>
      </c>
      <c r="G22" s="860">
        <v>1524714.85</v>
      </c>
      <c r="H22" s="860">
        <v>6709.665</v>
      </c>
      <c r="I22" s="860">
        <v>0</v>
      </c>
      <c r="J22" s="861">
        <v>0</v>
      </c>
      <c r="K22" s="859">
        <v>22777.805</v>
      </c>
      <c r="L22" s="860">
        <v>22777.805</v>
      </c>
      <c r="M22" s="860">
        <v>0</v>
      </c>
      <c r="N22" s="860">
        <v>0</v>
      </c>
      <c r="O22" s="861">
        <v>0</v>
      </c>
      <c r="P22" s="859">
        <v>173957.873</v>
      </c>
      <c r="Q22" s="860">
        <v>174982.821</v>
      </c>
      <c r="R22" s="860">
        <v>1024.948</v>
      </c>
      <c r="S22" s="860">
        <v>0</v>
      </c>
      <c r="T22" s="861">
        <v>0</v>
      </c>
      <c r="U22" s="862">
        <v>228.795</v>
      </c>
      <c r="V22" s="863">
        <v>228.795</v>
      </c>
      <c r="W22" s="863">
        <v>0</v>
      </c>
      <c r="X22" s="864">
        <v>0</v>
      </c>
      <c r="Y22" s="865">
        <v>0</v>
      </c>
      <c r="Z22" s="879">
        <v>10</v>
      </c>
    </row>
    <row r="23" spans="2:26" ht="15.75" customHeight="1">
      <c r="B23" s="879">
        <v>11</v>
      </c>
      <c r="C23" s="880"/>
      <c r="D23" s="858" t="s">
        <v>566</v>
      </c>
      <c r="F23" s="859">
        <v>2642837.917</v>
      </c>
      <c r="G23" s="860">
        <v>2643645.143</v>
      </c>
      <c r="H23" s="860">
        <v>807.226</v>
      </c>
      <c r="I23" s="860">
        <v>0</v>
      </c>
      <c r="J23" s="861">
        <v>0</v>
      </c>
      <c r="K23" s="859">
        <v>40178.919</v>
      </c>
      <c r="L23" s="860">
        <v>40178.919</v>
      </c>
      <c r="M23" s="860">
        <v>0</v>
      </c>
      <c r="N23" s="860">
        <v>0</v>
      </c>
      <c r="O23" s="861">
        <v>0</v>
      </c>
      <c r="P23" s="859">
        <v>299377.166</v>
      </c>
      <c r="Q23" s="860">
        <v>299377.166</v>
      </c>
      <c r="R23" s="860">
        <v>0</v>
      </c>
      <c r="S23" s="860">
        <v>0</v>
      </c>
      <c r="T23" s="861">
        <v>0</v>
      </c>
      <c r="U23" s="862">
        <v>0</v>
      </c>
      <c r="V23" s="863">
        <v>0</v>
      </c>
      <c r="W23" s="863">
        <v>0</v>
      </c>
      <c r="X23" s="864">
        <v>0</v>
      </c>
      <c r="Y23" s="865">
        <v>0</v>
      </c>
      <c r="Z23" s="879">
        <v>11</v>
      </c>
    </row>
    <row r="24" spans="2:26" ht="15.75" customHeight="1">
      <c r="B24" s="879">
        <v>12</v>
      </c>
      <c r="C24" s="880"/>
      <c r="D24" s="858" t="s">
        <v>567</v>
      </c>
      <c r="F24" s="859">
        <v>1552061.064</v>
      </c>
      <c r="G24" s="860">
        <v>1555928.109</v>
      </c>
      <c r="H24" s="860">
        <v>3867.045</v>
      </c>
      <c r="I24" s="860">
        <v>0</v>
      </c>
      <c r="J24" s="861">
        <v>0</v>
      </c>
      <c r="K24" s="859">
        <v>17900.693</v>
      </c>
      <c r="L24" s="860">
        <v>17949.953</v>
      </c>
      <c r="M24" s="860">
        <v>49.26</v>
      </c>
      <c r="N24" s="860">
        <v>0</v>
      </c>
      <c r="O24" s="861">
        <v>0</v>
      </c>
      <c r="P24" s="859">
        <v>185675.295</v>
      </c>
      <c r="Q24" s="860">
        <v>185727.597</v>
      </c>
      <c r="R24" s="860">
        <v>52.302</v>
      </c>
      <c r="S24" s="860">
        <v>0</v>
      </c>
      <c r="T24" s="861">
        <v>0</v>
      </c>
      <c r="U24" s="862">
        <v>0</v>
      </c>
      <c r="V24" s="863">
        <v>0</v>
      </c>
      <c r="W24" s="863">
        <v>0</v>
      </c>
      <c r="X24" s="864">
        <v>0</v>
      </c>
      <c r="Y24" s="865">
        <v>0</v>
      </c>
      <c r="Z24" s="879">
        <v>12</v>
      </c>
    </row>
    <row r="25" spans="2:26" ht="15.75" customHeight="1">
      <c r="B25" s="879">
        <v>13</v>
      </c>
      <c r="C25" s="880"/>
      <c r="D25" s="858" t="s">
        <v>568</v>
      </c>
      <c r="F25" s="859">
        <v>1276577.592</v>
      </c>
      <c r="G25" s="860">
        <v>1277409.727</v>
      </c>
      <c r="H25" s="860">
        <v>832.135</v>
      </c>
      <c r="I25" s="860">
        <v>0</v>
      </c>
      <c r="J25" s="861">
        <v>0</v>
      </c>
      <c r="K25" s="859">
        <v>14144.887</v>
      </c>
      <c r="L25" s="860">
        <v>14144.887</v>
      </c>
      <c r="M25" s="860">
        <v>0</v>
      </c>
      <c r="N25" s="860">
        <v>0</v>
      </c>
      <c r="O25" s="861">
        <v>0</v>
      </c>
      <c r="P25" s="859">
        <v>150083.574</v>
      </c>
      <c r="Q25" s="860">
        <v>150623.574</v>
      </c>
      <c r="R25" s="860">
        <v>540</v>
      </c>
      <c r="S25" s="860">
        <v>0</v>
      </c>
      <c r="T25" s="861">
        <v>0</v>
      </c>
      <c r="U25" s="862">
        <v>0</v>
      </c>
      <c r="V25" s="863">
        <v>0</v>
      </c>
      <c r="W25" s="863">
        <v>0</v>
      </c>
      <c r="X25" s="864">
        <v>0</v>
      </c>
      <c r="Y25" s="865">
        <v>0</v>
      </c>
      <c r="Z25" s="879">
        <v>13</v>
      </c>
    </row>
    <row r="26" spans="2:26" ht="15.75" customHeight="1">
      <c r="B26" s="879">
        <v>14</v>
      </c>
      <c r="C26" s="880"/>
      <c r="D26" s="858" t="s">
        <v>569</v>
      </c>
      <c r="F26" s="859">
        <v>2491245.252</v>
      </c>
      <c r="G26" s="860">
        <v>2498101.017</v>
      </c>
      <c r="H26" s="860">
        <v>6855.765</v>
      </c>
      <c r="I26" s="860">
        <v>0</v>
      </c>
      <c r="J26" s="861">
        <v>0</v>
      </c>
      <c r="K26" s="859">
        <v>27937.135</v>
      </c>
      <c r="L26" s="860">
        <v>27943.767</v>
      </c>
      <c r="M26" s="860">
        <v>6.632</v>
      </c>
      <c r="N26" s="860">
        <v>0</v>
      </c>
      <c r="O26" s="861">
        <v>0</v>
      </c>
      <c r="P26" s="859">
        <v>283335.184</v>
      </c>
      <c r="Q26" s="860">
        <v>283486.597</v>
      </c>
      <c r="R26" s="860">
        <v>151.413</v>
      </c>
      <c r="S26" s="860">
        <v>0</v>
      </c>
      <c r="T26" s="861">
        <v>0</v>
      </c>
      <c r="U26" s="862">
        <v>158.604</v>
      </c>
      <c r="V26" s="863">
        <v>158.604</v>
      </c>
      <c r="W26" s="863">
        <v>0</v>
      </c>
      <c r="X26" s="864">
        <v>0</v>
      </c>
      <c r="Y26" s="865">
        <v>0</v>
      </c>
      <c r="Z26" s="879">
        <v>14</v>
      </c>
    </row>
    <row r="27" spans="2:26" ht="15.75" customHeight="1">
      <c r="B27" s="879">
        <v>15</v>
      </c>
      <c r="C27" s="880"/>
      <c r="D27" s="858" t="s">
        <v>570</v>
      </c>
      <c r="F27" s="859">
        <v>3366298.926</v>
      </c>
      <c r="G27" s="860">
        <v>3373616.259</v>
      </c>
      <c r="H27" s="860">
        <v>7317.333</v>
      </c>
      <c r="I27" s="860">
        <v>0</v>
      </c>
      <c r="J27" s="861">
        <v>0</v>
      </c>
      <c r="K27" s="859">
        <v>46821.194</v>
      </c>
      <c r="L27" s="860">
        <v>47160.499</v>
      </c>
      <c r="M27" s="860">
        <v>339.305</v>
      </c>
      <c r="N27" s="860">
        <v>0</v>
      </c>
      <c r="O27" s="861">
        <v>0</v>
      </c>
      <c r="P27" s="859">
        <v>402490.243</v>
      </c>
      <c r="Q27" s="860">
        <v>403172.659</v>
      </c>
      <c r="R27" s="860">
        <v>682.416</v>
      </c>
      <c r="S27" s="860">
        <v>0</v>
      </c>
      <c r="T27" s="861">
        <v>0</v>
      </c>
      <c r="U27" s="862">
        <v>929.337</v>
      </c>
      <c r="V27" s="863">
        <v>929.337</v>
      </c>
      <c r="W27" s="863">
        <v>0</v>
      </c>
      <c r="X27" s="864">
        <v>0</v>
      </c>
      <c r="Y27" s="865">
        <v>0</v>
      </c>
      <c r="Z27" s="879">
        <v>15</v>
      </c>
    </row>
    <row r="28" spans="2:26" ht="15.75" customHeight="1">
      <c r="B28" s="879">
        <v>16</v>
      </c>
      <c r="C28" s="880"/>
      <c r="D28" s="858" t="s">
        <v>571</v>
      </c>
      <c r="F28" s="859">
        <v>3173699.966</v>
      </c>
      <c r="G28" s="860">
        <v>3176458.556</v>
      </c>
      <c r="H28" s="860">
        <v>2758.59</v>
      </c>
      <c r="I28" s="860">
        <v>0</v>
      </c>
      <c r="J28" s="861">
        <v>0</v>
      </c>
      <c r="K28" s="859">
        <v>39011.907</v>
      </c>
      <c r="L28" s="860">
        <v>39011.907</v>
      </c>
      <c r="M28" s="860">
        <v>0</v>
      </c>
      <c r="N28" s="860">
        <v>0</v>
      </c>
      <c r="O28" s="861">
        <v>0</v>
      </c>
      <c r="P28" s="859">
        <v>374203.376</v>
      </c>
      <c r="Q28" s="860">
        <v>374356.621</v>
      </c>
      <c r="R28" s="860">
        <v>153.245</v>
      </c>
      <c r="S28" s="860">
        <v>0</v>
      </c>
      <c r="T28" s="861">
        <v>0</v>
      </c>
      <c r="U28" s="862">
        <v>0</v>
      </c>
      <c r="V28" s="863">
        <v>0</v>
      </c>
      <c r="W28" s="863">
        <v>0</v>
      </c>
      <c r="X28" s="864">
        <v>0</v>
      </c>
      <c r="Y28" s="865">
        <v>0</v>
      </c>
      <c r="Z28" s="879">
        <v>16</v>
      </c>
    </row>
    <row r="29" spans="2:26" ht="15.75" customHeight="1">
      <c r="B29" s="879">
        <v>17</v>
      </c>
      <c r="C29" s="880"/>
      <c r="D29" s="858" t="s">
        <v>572</v>
      </c>
      <c r="F29" s="859">
        <v>4573935.262</v>
      </c>
      <c r="G29" s="860">
        <v>4583927.661</v>
      </c>
      <c r="H29" s="860">
        <v>9992.399</v>
      </c>
      <c r="I29" s="860">
        <v>0</v>
      </c>
      <c r="J29" s="861">
        <v>0</v>
      </c>
      <c r="K29" s="859">
        <v>45383.963</v>
      </c>
      <c r="L29" s="860">
        <v>45383.963</v>
      </c>
      <c r="M29" s="860">
        <v>0</v>
      </c>
      <c r="N29" s="860">
        <v>0</v>
      </c>
      <c r="O29" s="861">
        <v>0</v>
      </c>
      <c r="P29" s="859">
        <v>510510.194</v>
      </c>
      <c r="Q29" s="860">
        <v>510510.194</v>
      </c>
      <c r="R29" s="860">
        <v>0</v>
      </c>
      <c r="S29" s="860">
        <v>0</v>
      </c>
      <c r="T29" s="861">
        <v>0</v>
      </c>
      <c r="U29" s="862">
        <v>130.828</v>
      </c>
      <c r="V29" s="863">
        <v>130.828</v>
      </c>
      <c r="W29" s="863">
        <v>0</v>
      </c>
      <c r="X29" s="864">
        <v>0</v>
      </c>
      <c r="Y29" s="865">
        <v>0</v>
      </c>
      <c r="Z29" s="879">
        <v>17</v>
      </c>
    </row>
    <row r="30" spans="2:26" ht="15.75" customHeight="1">
      <c r="B30" s="879">
        <v>19</v>
      </c>
      <c r="C30" s="880"/>
      <c r="D30" s="858" t="s">
        <v>573</v>
      </c>
      <c r="F30" s="859">
        <v>622665.938</v>
      </c>
      <c r="G30" s="860">
        <v>622665.938</v>
      </c>
      <c r="H30" s="860">
        <v>0</v>
      </c>
      <c r="I30" s="860">
        <v>0</v>
      </c>
      <c r="J30" s="861">
        <v>0</v>
      </c>
      <c r="K30" s="859">
        <v>4240.628</v>
      </c>
      <c r="L30" s="860">
        <v>4240.628</v>
      </c>
      <c r="M30" s="860">
        <v>0</v>
      </c>
      <c r="N30" s="860">
        <v>0</v>
      </c>
      <c r="O30" s="861">
        <v>0</v>
      </c>
      <c r="P30" s="859">
        <v>65820.912</v>
      </c>
      <c r="Q30" s="860">
        <v>65820.912</v>
      </c>
      <c r="R30" s="860">
        <v>0</v>
      </c>
      <c r="S30" s="860">
        <v>0</v>
      </c>
      <c r="T30" s="861">
        <v>0</v>
      </c>
      <c r="U30" s="862">
        <v>14.146</v>
      </c>
      <c r="V30" s="863">
        <v>14.146</v>
      </c>
      <c r="W30" s="863">
        <v>0</v>
      </c>
      <c r="X30" s="864">
        <v>0</v>
      </c>
      <c r="Y30" s="865">
        <v>0</v>
      </c>
      <c r="Z30" s="879">
        <v>19</v>
      </c>
    </row>
    <row r="31" spans="2:26" ht="15.75" customHeight="1">
      <c r="B31" s="879">
        <v>20</v>
      </c>
      <c r="C31" s="880"/>
      <c r="D31" s="858" t="s">
        <v>574</v>
      </c>
      <c r="F31" s="859">
        <v>267320.596</v>
      </c>
      <c r="G31" s="860">
        <v>267344.613</v>
      </c>
      <c r="H31" s="860">
        <v>24.017</v>
      </c>
      <c r="I31" s="860">
        <v>0</v>
      </c>
      <c r="J31" s="861">
        <v>0</v>
      </c>
      <c r="K31" s="859">
        <v>1979.27</v>
      </c>
      <c r="L31" s="860">
        <v>1979.27</v>
      </c>
      <c r="M31" s="860">
        <v>0</v>
      </c>
      <c r="N31" s="860">
        <v>0</v>
      </c>
      <c r="O31" s="861">
        <v>0</v>
      </c>
      <c r="P31" s="859">
        <v>33574.221</v>
      </c>
      <c r="Q31" s="860">
        <v>33574.221</v>
      </c>
      <c r="R31" s="860">
        <v>0</v>
      </c>
      <c r="S31" s="860">
        <v>0</v>
      </c>
      <c r="T31" s="861">
        <v>0</v>
      </c>
      <c r="U31" s="862">
        <v>0</v>
      </c>
      <c r="V31" s="863">
        <v>0</v>
      </c>
      <c r="W31" s="863">
        <v>0</v>
      </c>
      <c r="X31" s="864">
        <v>0</v>
      </c>
      <c r="Y31" s="865">
        <v>0</v>
      </c>
      <c r="Z31" s="879">
        <v>20</v>
      </c>
    </row>
    <row r="32" spans="2:26" ht="15.75" customHeight="1">
      <c r="B32" s="879">
        <v>21</v>
      </c>
      <c r="C32" s="880"/>
      <c r="D32" s="858" t="s">
        <v>575</v>
      </c>
      <c r="F32" s="859">
        <v>363939.425</v>
      </c>
      <c r="G32" s="860">
        <v>363939.425</v>
      </c>
      <c r="H32" s="860">
        <v>0</v>
      </c>
      <c r="I32" s="860">
        <v>0</v>
      </c>
      <c r="J32" s="861">
        <v>0</v>
      </c>
      <c r="K32" s="859">
        <v>2664.434</v>
      </c>
      <c r="L32" s="860">
        <v>2664.434</v>
      </c>
      <c r="M32" s="860">
        <v>0</v>
      </c>
      <c r="N32" s="860">
        <v>0</v>
      </c>
      <c r="O32" s="861">
        <v>0</v>
      </c>
      <c r="P32" s="859">
        <v>34657.611</v>
      </c>
      <c r="Q32" s="860">
        <v>34657.611</v>
      </c>
      <c r="R32" s="860">
        <v>0</v>
      </c>
      <c r="S32" s="860">
        <v>0</v>
      </c>
      <c r="T32" s="861">
        <v>0</v>
      </c>
      <c r="U32" s="862">
        <v>0</v>
      </c>
      <c r="V32" s="863">
        <v>0</v>
      </c>
      <c r="W32" s="863">
        <v>0</v>
      </c>
      <c r="X32" s="864">
        <v>0</v>
      </c>
      <c r="Y32" s="865">
        <v>0</v>
      </c>
      <c r="Z32" s="879">
        <v>21</v>
      </c>
    </row>
    <row r="33" spans="2:26" ht="15.75" customHeight="1">
      <c r="B33" s="879">
        <v>22</v>
      </c>
      <c r="C33" s="880"/>
      <c r="D33" s="858" t="s">
        <v>576</v>
      </c>
      <c r="F33" s="859">
        <v>244771.413</v>
      </c>
      <c r="G33" s="860">
        <v>244771.413</v>
      </c>
      <c r="H33" s="860">
        <v>0</v>
      </c>
      <c r="I33" s="860">
        <v>0</v>
      </c>
      <c r="J33" s="861">
        <v>0</v>
      </c>
      <c r="K33" s="859">
        <v>1189.779</v>
      </c>
      <c r="L33" s="860">
        <v>1189.779</v>
      </c>
      <c r="M33" s="860">
        <v>0</v>
      </c>
      <c r="N33" s="860">
        <v>0</v>
      </c>
      <c r="O33" s="861">
        <v>0</v>
      </c>
      <c r="P33" s="859">
        <v>28656.455</v>
      </c>
      <c r="Q33" s="860">
        <v>28656.455</v>
      </c>
      <c r="R33" s="860">
        <v>0</v>
      </c>
      <c r="S33" s="860">
        <v>0</v>
      </c>
      <c r="T33" s="861">
        <v>0</v>
      </c>
      <c r="U33" s="862">
        <v>0</v>
      </c>
      <c r="V33" s="863">
        <v>0</v>
      </c>
      <c r="W33" s="863">
        <v>0</v>
      </c>
      <c r="X33" s="864">
        <v>0</v>
      </c>
      <c r="Y33" s="865">
        <v>0</v>
      </c>
      <c r="Z33" s="879">
        <v>22</v>
      </c>
    </row>
    <row r="34" spans="2:26" ht="15.75" customHeight="1">
      <c r="B34" s="879">
        <v>23</v>
      </c>
      <c r="C34" s="880"/>
      <c r="D34" s="858" t="s">
        <v>73</v>
      </c>
      <c r="F34" s="859">
        <v>72076.696</v>
      </c>
      <c r="G34" s="860">
        <v>72076.696</v>
      </c>
      <c r="H34" s="860">
        <v>0</v>
      </c>
      <c r="I34" s="860">
        <v>0</v>
      </c>
      <c r="J34" s="861">
        <v>0</v>
      </c>
      <c r="K34" s="859">
        <v>500.507</v>
      </c>
      <c r="L34" s="860">
        <v>500.507</v>
      </c>
      <c r="M34" s="860">
        <v>0</v>
      </c>
      <c r="N34" s="860">
        <v>0</v>
      </c>
      <c r="O34" s="861">
        <v>0</v>
      </c>
      <c r="P34" s="859">
        <v>8781.804</v>
      </c>
      <c r="Q34" s="860">
        <v>8781.804</v>
      </c>
      <c r="R34" s="860">
        <v>0</v>
      </c>
      <c r="S34" s="860">
        <v>0</v>
      </c>
      <c r="T34" s="861">
        <v>0</v>
      </c>
      <c r="U34" s="862">
        <v>0</v>
      </c>
      <c r="V34" s="863">
        <v>0</v>
      </c>
      <c r="W34" s="863">
        <v>0</v>
      </c>
      <c r="X34" s="864">
        <v>0</v>
      </c>
      <c r="Y34" s="865">
        <v>0</v>
      </c>
      <c r="Z34" s="879">
        <v>23</v>
      </c>
    </row>
    <row r="35" spans="2:26" ht="15.75" customHeight="1">
      <c r="B35" s="879">
        <v>24</v>
      </c>
      <c r="C35" s="880"/>
      <c r="D35" s="858" t="s">
        <v>75</v>
      </c>
      <c r="F35" s="859">
        <v>50144.843</v>
      </c>
      <c r="G35" s="860">
        <v>50144.843</v>
      </c>
      <c r="H35" s="860">
        <v>0</v>
      </c>
      <c r="I35" s="860">
        <v>0</v>
      </c>
      <c r="J35" s="861">
        <v>0</v>
      </c>
      <c r="K35" s="859">
        <v>506.298</v>
      </c>
      <c r="L35" s="860">
        <v>506.298</v>
      </c>
      <c r="M35" s="860">
        <v>0</v>
      </c>
      <c r="N35" s="860">
        <v>0</v>
      </c>
      <c r="O35" s="861">
        <v>0</v>
      </c>
      <c r="P35" s="859">
        <v>6537.25</v>
      </c>
      <c r="Q35" s="860">
        <v>6537.25</v>
      </c>
      <c r="R35" s="860">
        <v>0</v>
      </c>
      <c r="S35" s="860">
        <v>0</v>
      </c>
      <c r="T35" s="861">
        <v>0</v>
      </c>
      <c r="U35" s="862">
        <v>0</v>
      </c>
      <c r="V35" s="863">
        <v>0</v>
      </c>
      <c r="W35" s="863">
        <v>0</v>
      </c>
      <c r="X35" s="864">
        <v>0</v>
      </c>
      <c r="Y35" s="865">
        <v>0</v>
      </c>
      <c r="Z35" s="879">
        <v>24</v>
      </c>
    </row>
    <row r="36" spans="2:26" ht="15.75" customHeight="1">
      <c r="B36" s="879">
        <v>26</v>
      </c>
      <c r="C36" s="880"/>
      <c r="D36" s="858" t="s">
        <v>77</v>
      </c>
      <c r="F36" s="859">
        <v>1215981.537</v>
      </c>
      <c r="G36" s="860">
        <v>1219929.61</v>
      </c>
      <c r="H36" s="860">
        <v>3948.073</v>
      </c>
      <c r="I36" s="860">
        <v>0</v>
      </c>
      <c r="J36" s="861">
        <v>0</v>
      </c>
      <c r="K36" s="859">
        <v>11149.684</v>
      </c>
      <c r="L36" s="860">
        <v>11149.684</v>
      </c>
      <c r="M36" s="860">
        <v>0</v>
      </c>
      <c r="N36" s="860">
        <v>0</v>
      </c>
      <c r="O36" s="861">
        <v>0</v>
      </c>
      <c r="P36" s="859">
        <v>147579.37</v>
      </c>
      <c r="Q36" s="860">
        <v>147579.37</v>
      </c>
      <c r="R36" s="860">
        <v>0</v>
      </c>
      <c r="S36" s="860">
        <v>0</v>
      </c>
      <c r="T36" s="861">
        <v>0</v>
      </c>
      <c r="U36" s="862">
        <v>0</v>
      </c>
      <c r="V36" s="863">
        <v>0</v>
      </c>
      <c r="W36" s="863">
        <v>0</v>
      </c>
      <c r="X36" s="864">
        <v>0</v>
      </c>
      <c r="Y36" s="865">
        <v>0</v>
      </c>
      <c r="Z36" s="879">
        <v>26</v>
      </c>
    </row>
    <row r="37" spans="2:26" ht="15.75" customHeight="1">
      <c r="B37" s="879">
        <v>28</v>
      </c>
      <c r="C37" s="880"/>
      <c r="D37" s="858" t="s">
        <v>79</v>
      </c>
      <c r="F37" s="859">
        <v>692554.341</v>
      </c>
      <c r="G37" s="860">
        <v>692690.358</v>
      </c>
      <c r="H37" s="860">
        <v>136.017</v>
      </c>
      <c r="I37" s="860">
        <v>0</v>
      </c>
      <c r="J37" s="861">
        <v>0</v>
      </c>
      <c r="K37" s="859">
        <v>5538.78</v>
      </c>
      <c r="L37" s="860">
        <v>5538.78</v>
      </c>
      <c r="M37" s="860">
        <v>0</v>
      </c>
      <c r="N37" s="860">
        <v>0</v>
      </c>
      <c r="O37" s="861">
        <v>0</v>
      </c>
      <c r="P37" s="859">
        <v>83704.197</v>
      </c>
      <c r="Q37" s="860">
        <v>83704.197</v>
      </c>
      <c r="R37" s="860">
        <v>0</v>
      </c>
      <c r="S37" s="860">
        <v>0</v>
      </c>
      <c r="T37" s="861">
        <v>0</v>
      </c>
      <c r="U37" s="862">
        <v>117.992</v>
      </c>
      <c r="V37" s="863">
        <v>117.992</v>
      </c>
      <c r="W37" s="863">
        <v>0</v>
      </c>
      <c r="X37" s="864">
        <v>0</v>
      </c>
      <c r="Y37" s="865">
        <v>0</v>
      </c>
      <c r="Z37" s="879">
        <v>28</v>
      </c>
    </row>
    <row r="38" spans="2:26" ht="15.75" customHeight="1">
      <c r="B38" s="879">
        <v>29</v>
      </c>
      <c r="C38" s="880"/>
      <c r="D38" s="858" t="s">
        <v>577</v>
      </c>
      <c r="F38" s="859">
        <v>412932.471</v>
      </c>
      <c r="G38" s="860">
        <v>412932.471</v>
      </c>
      <c r="H38" s="860">
        <v>0</v>
      </c>
      <c r="I38" s="860">
        <v>0</v>
      </c>
      <c r="J38" s="861">
        <v>0</v>
      </c>
      <c r="K38" s="859">
        <v>3218.176</v>
      </c>
      <c r="L38" s="860">
        <v>3218.176</v>
      </c>
      <c r="M38" s="860">
        <v>0</v>
      </c>
      <c r="N38" s="860">
        <v>0</v>
      </c>
      <c r="O38" s="861">
        <v>0</v>
      </c>
      <c r="P38" s="859">
        <v>40733.313</v>
      </c>
      <c r="Q38" s="860">
        <v>40742.313</v>
      </c>
      <c r="R38" s="860">
        <v>9</v>
      </c>
      <c r="S38" s="860">
        <v>0</v>
      </c>
      <c r="T38" s="861">
        <v>0</v>
      </c>
      <c r="U38" s="862">
        <v>0</v>
      </c>
      <c r="V38" s="863">
        <v>0</v>
      </c>
      <c r="W38" s="863">
        <v>0</v>
      </c>
      <c r="X38" s="864">
        <v>0</v>
      </c>
      <c r="Y38" s="865">
        <v>0</v>
      </c>
      <c r="Z38" s="879">
        <v>29</v>
      </c>
    </row>
    <row r="39" spans="2:26" ht="15.75" customHeight="1">
      <c r="B39" s="879">
        <v>33</v>
      </c>
      <c r="C39" s="880"/>
      <c r="D39" s="858" t="s">
        <v>578</v>
      </c>
      <c r="F39" s="859">
        <v>421862.659</v>
      </c>
      <c r="G39" s="860">
        <v>421862.659</v>
      </c>
      <c r="H39" s="860">
        <v>0</v>
      </c>
      <c r="I39" s="860">
        <v>0</v>
      </c>
      <c r="J39" s="861">
        <v>0</v>
      </c>
      <c r="K39" s="859">
        <v>1376.409</v>
      </c>
      <c r="L39" s="860">
        <v>1376.409</v>
      </c>
      <c r="M39" s="860">
        <v>0</v>
      </c>
      <c r="N39" s="860">
        <v>0</v>
      </c>
      <c r="O39" s="861">
        <v>0</v>
      </c>
      <c r="P39" s="859">
        <v>54084.133</v>
      </c>
      <c r="Q39" s="860">
        <v>54084.133</v>
      </c>
      <c r="R39" s="860">
        <v>0</v>
      </c>
      <c r="S39" s="860">
        <v>0</v>
      </c>
      <c r="T39" s="861">
        <v>0</v>
      </c>
      <c r="U39" s="862">
        <v>0</v>
      </c>
      <c r="V39" s="863">
        <v>0</v>
      </c>
      <c r="W39" s="863">
        <v>0</v>
      </c>
      <c r="X39" s="864">
        <v>0</v>
      </c>
      <c r="Y39" s="865">
        <v>0</v>
      </c>
      <c r="Z39" s="879">
        <v>33</v>
      </c>
    </row>
    <row r="40" spans="2:26" ht="15.75" customHeight="1">
      <c r="B40" s="879">
        <v>34</v>
      </c>
      <c r="C40" s="880"/>
      <c r="D40" s="858" t="s">
        <v>579</v>
      </c>
      <c r="F40" s="859">
        <v>1493058.695</v>
      </c>
      <c r="G40" s="860">
        <v>1496922.331</v>
      </c>
      <c r="H40" s="860">
        <v>3863.636</v>
      </c>
      <c r="I40" s="860">
        <v>0</v>
      </c>
      <c r="J40" s="861">
        <v>0</v>
      </c>
      <c r="K40" s="859">
        <v>15243.698</v>
      </c>
      <c r="L40" s="860">
        <v>15252.769</v>
      </c>
      <c r="M40" s="860">
        <v>9.071</v>
      </c>
      <c r="N40" s="860">
        <v>0</v>
      </c>
      <c r="O40" s="861">
        <v>0</v>
      </c>
      <c r="P40" s="859">
        <v>163852.322</v>
      </c>
      <c r="Q40" s="860">
        <v>163852.322</v>
      </c>
      <c r="R40" s="860">
        <v>0</v>
      </c>
      <c r="S40" s="860">
        <v>0</v>
      </c>
      <c r="T40" s="861">
        <v>0</v>
      </c>
      <c r="U40" s="862">
        <v>0</v>
      </c>
      <c r="V40" s="863">
        <v>0</v>
      </c>
      <c r="W40" s="863">
        <v>0</v>
      </c>
      <c r="X40" s="864">
        <v>0</v>
      </c>
      <c r="Y40" s="865">
        <v>0</v>
      </c>
      <c r="Z40" s="879">
        <v>34</v>
      </c>
    </row>
    <row r="41" spans="2:26" ht="15.75" customHeight="1">
      <c r="B41" s="879">
        <v>39</v>
      </c>
      <c r="C41" s="880"/>
      <c r="D41" s="858" t="s">
        <v>580</v>
      </c>
      <c r="F41" s="859">
        <v>295558.212</v>
      </c>
      <c r="G41" s="860">
        <v>295558.212</v>
      </c>
      <c r="H41" s="860">
        <v>0</v>
      </c>
      <c r="I41" s="860">
        <v>0</v>
      </c>
      <c r="J41" s="861">
        <v>0</v>
      </c>
      <c r="K41" s="859">
        <v>3878.323</v>
      </c>
      <c r="L41" s="860">
        <v>3878.323</v>
      </c>
      <c r="M41" s="860">
        <v>0</v>
      </c>
      <c r="N41" s="860">
        <v>0</v>
      </c>
      <c r="O41" s="861">
        <v>0</v>
      </c>
      <c r="P41" s="859">
        <v>43239.503</v>
      </c>
      <c r="Q41" s="860">
        <v>43239.503</v>
      </c>
      <c r="R41" s="860">
        <v>0</v>
      </c>
      <c r="S41" s="860">
        <v>0</v>
      </c>
      <c r="T41" s="861">
        <v>0</v>
      </c>
      <c r="U41" s="862">
        <v>0</v>
      </c>
      <c r="V41" s="863">
        <v>0</v>
      </c>
      <c r="W41" s="863">
        <v>0</v>
      </c>
      <c r="X41" s="864">
        <v>0</v>
      </c>
      <c r="Y41" s="865">
        <v>0</v>
      </c>
      <c r="Z41" s="879">
        <v>39</v>
      </c>
    </row>
    <row r="42" spans="2:26" ht="15.75" customHeight="1">
      <c r="B42" s="879">
        <v>40</v>
      </c>
      <c r="C42" s="880"/>
      <c r="D42" s="858" t="s">
        <v>581</v>
      </c>
      <c r="F42" s="859">
        <v>847848.395</v>
      </c>
      <c r="G42" s="860">
        <v>848444.515</v>
      </c>
      <c r="H42" s="860">
        <v>596.12</v>
      </c>
      <c r="I42" s="860">
        <v>0</v>
      </c>
      <c r="J42" s="861">
        <v>0</v>
      </c>
      <c r="K42" s="859">
        <v>12276.092</v>
      </c>
      <c r="L42" s="860">
        <v>12276.092</v>
      </c>
      <c r="M42" s="860">
        <v>0</v>
      </c>
      <c r="N42" s="860">
        <v>0</v>
      </c>
      <c r="O42" s="861">
        <v>0</v>
      </c>
      <c r="P42" s="859">
        <v>101257.139</v>
      </c>
      <c r="Q42" s="860">
        <v>101257.139</v>
      </c>
      <c r="R42" s="860">
        <v>0</v>
      </c>
      <c r="S42" s="860">
        <v>0</v>
      </c>
      <c r="T42" s="861">
        <v>0</v>
      </c>
      <c r="U42" s="862">
        <v>4.543</v>
      </c>
      <c r="V42" s="863">
        <v>4.543</v>
      </c>
      <c r="W42" s="863">
        <v>0</v>
      </c>
      <c r="X42" s="864">
        <v>0</v>
      </c>
      <c r="Y42" s="865">
        <v>0</v>
      </c>
      <c r="Z42" s="879">
        <v>40</v>
      </c>
    </row>
    <row r="43" spans="2:26" ht="15.75" customHeight="1">
      <c r="B43" s="879">
        <v>42</v>
      </c>
      <c r="C43" s="880"/>
      <c r="D43" s="858" t="s">
        <v>87</v>
      </c>
      <c r="F43" s="859">
        <v>1140250.053</v>
      </c>
      <c r="G43" s="860">
        <v>1141542.997</v>
      </c>
      <c r="H43" s="860">
        <v>1292.944</v>
      </c>
      <c r="I43" s="860">
        <v>0</v>
      </c>
      <c r="J43" s="861">
        <v>0</v>
      </c>
      <c r="K43" s="859">
        <v>18664.636</v>
      </c>
      <c r="L43" s="860">
        <v>18664.636</v>
      </c>
      <c r="M43" s="860">
        <v>0</v>
      </c>
      <c r="N43" s="860">
        <v>0</v>
      </c>
      <c r="O43" s="861">
        <v>0</v>
      </c>
      <c r="P43" s="859">
        <v>132080.699</v>
      </c>
      <c r="Q43" s="860">
        <v>132080.699</v>
      </c>
      <c r="R43" s="860">
        <v>0</v>
      </c>
      <c r="S43" s="860">
        <v>0</v>
      </c>
      <c r="T43" s="861">
        <v>0</v>
      </c>
      <c r="U43" s="862">
        <v>15.219</v>
      </c>
      <c r="V43" s="863">
        <v>15.219</v>
      </c>
      <c r="W43" s="863">
        <v>0</v>
      </c>
      <c r="X43" s="864">
        <v>0</v>
      </c>
      <c r="Y43" s="865">
        <v>0</v>
      </c>
      <c r="Z43" s="879">
        <v>42</v>
      </c>
    </row>
    <row r="44" spans="2:26" ht="15.75" customHeight="1">
      <c r="B44" s="879">
        <v>43</v>
      </c>
      <c r="C44" s="880"/>
      <c r="D44" s="858" t="s">
        <v>89</v>
      </c>
      <c r="F44" s="859">
        <v>658289.932</v>
      </c>
      <c r="G44" s="860">
        <v>659161.509</v>
      </c>
      <c r="H44" s="860">
        <v>871.577</v>
      </c>
      <c r="I44" s="860">
        <v>0</v>
      </c>
      <c r="J44" s="861">
        <v>0</v>
      </c>
      <c r="K44" s="859">
        <v>10566.652</v>
      </c>
      <c r="L44" s="860">
        <v>10617.051</v>
      </c>
      <c r="M44" s="860">
        <v>50.399</v>
      </c>
      <c r="N44" s="860">
        <v>0</v>
      </c>
      <c r="O44" s="861">
        <v>0</v>
      </c>
      <c r="P44" s="859">
        <v>74667.245</v>
      </c>
      <c r="Q44" s="860">
        <v>74696.691</v>
      </c>
      <c r="R44" s="860">
        <v>29.446</v>
      </c>
      <c r="S44" s="860">
        <v>0</v>
      </c>
      <c r="T44" s="861">
        <v>0</v>
      </c>
      <c r="U44" s="862">
        <v>168.686</v>
      </c>
      <c r="V44" s="863">
        <v>168.686</v>
      </c>
      <c r="W44" s="863">
        <v>0</v>
      </c>
      <c r="X44" s="864">
        <v>0</v>
      </c>
      <c r="Y44" s="865">
        <v>0</v>
      </c>
      <c r="Z44" s="879">
        <v>43</v>
      </c>
    </row>
    <row r="45" spans="2:26" ht="15.75" customHeight="1">
      <c r="B45" s="879">
        <v>44</v>
      </c>
      <c r="C45" s="880"/>
      <c r="D45" s="858" t="s">
        <v>582</v>
      </c>
      <c r="F45" s="859">
        <v>435216.05</v>
      </c>
      <c r="G45" s="860">
        <v>435600.849</v>
      </c>
      <c r="H45" s="860">
        <v>384.799</v>
      </c>
      <c r="I45" s="860">
        <v>0</v>
      </c>
      <c r="J45" s="861">
        <v>0</v>
      </c>
      <c r="K45" s="859">
        <v>4416.853</v>
      </c>
      <c r="L45" s="860">
        <v>4416.853</v>
      </c>
      <c r="M45" s="860">
        <v>0</v>
      </c>
      <c r="N45" s="860">
        <v>0</v>
      </c>
      <c r="O45" s="861">
        <v>0</v>
      </c>
      <c r="P45" s="859">
        <v>52013.637</v>
      </c>
      <c r="Q45" s="860">
        <v>52065.614</v>
      </c>
      <c r="R45" s="860">
        <v>51.977</v>
      </c>
      <c r="S45" s="860">
        <v>0</v>
      </c>
      <c r="T45" s="861">
        <v>0</v>
      </c>
      <c r="U45" s="862">
        <v>50.493</v>
      </c>
      <c r="V45" s="863">
        <v>50.493</v>
      </c>
      <c r="W45" s="863">
        <v>0</v>
      </c>
      <c r="X45" s="864">
        <v>0</v>
      </c>
      <c r="Y45" s="865">
        <v>0</v>
      </c>
      <c r="Z45" s="879">
        <v>44</v>
      </c>
    </row>
    <row r="46" spans="2:26" ht="15.75" customHeight="1">
      <c r="B46" s="879">
        <v>46</v>
      </c>
      <c r="C46" s="880"/>
      <c r="D46" s="858" t="s">
        <v>583</v>
      </c>
      <c r="F46" s="859">
        <v>1125663.359</v>
      </c>
      <c r="G46" s="860">
        <v>1128194.924</v>
      </c>
      <c r="H46" s="860">
        <v>2531.565</v>
      </c>
      <c r="I46" s="860">
        <v>0</v>
      </c>
      <c r="J46" s="861">
        <v>0</v>
      </c>
      <c r="K46" s="859">
        <v>11043.05</v>
      </c>
      <c r="L46" s="860">
        <v>11043.05</v>
      </c>
      <c r="M46" s="860">
        <v>0</v>
      </c>
      <c r="N46" s="860">
        <v>0</v>
      </c>
      <c r="O46" s="861">
        <v>0</v>
      </c>
      <c r="P46" s="859">
        <v>141064.634</v>
      </c>
      <c r="Q46" s="860">
        <v>141064.634</v>
      </c>
      <c r="R46" s="860">
        <v>0</v>
      </c>
      <c r="S46" s="860">
        <v>0</v>
      </c>
      <c r="T46" s="861">
        <v>0</v>
      </c>
      <c r="U46" s="862">
        <v>36.15</v>
      </c>
      <c r="V46" s="863">
        <v>36.15</v>
      </c>
      <c r="W46" s="863">
        <v>0</v>
      </c>
      <c r="X46" s="864">
        <v>0</v>
      </c>
      <c r="Y46" s="865">
        <v>0</v>
      </c>
      <c r="Z46" s="879">
        <v>46</v>
      </c>
    </row>
    <row r="47" spans="2:26" ht="15.75" customHeight="1">
      <c r="B47" s="879">
        <v>47</v>
      </c>
      <c r="C47" s="880"/>
      <c r="D47" s="858" t="s">
        <v>584</v>
      </c>
      <c r="F47" s="859">
        <v>1065786.997</v>
      </c>
      <c r="G47" s="860">
        <v>1070880.403</v>
      </c>
      <c r="H47" s="860">
        <v>5093.406</v>
      </c>
      <c r="I47" s="860">
        <v>0</v>
      </c>
      <c r="J47" s="861">
        <v>0</v>
      </c>
      <c r="K47" s="859">
        <v>16286.081</v>
      </c>
      <c r="L47" s="860">
        <v>16286.081</v>
      </c>
      <c r="M47" s="860">
        <v>0</v>
      </c>
      <c r="N47" s="860">
        <v>0</v>
      </c>
      <c r="O47" s="861">
        <v>0</v>
      </c>
      <c r="P47" s="859">
        <v>123209.235</v>
      </c>
      <c r="Q47" s="860">
        <v>123507.484</v>
      </c>
      <c r="R47" s="860">
        <v>298.249</v>
      </c>
      <c r="S47" s="860">
        <v>0</v>
      </c>
      <c r="T47" s="861">
        <v>0</v>
      </c>
      <c r="U47" s="862">
        <v>0</v>
      </c>
      <c r="V47" s="863">
        <v>0</v>
      </c>
      <c r="W47" s="863">
        <v>0</v>
      </c>
      <c r="X47" s="864">
        <v>0</v>
      </c>
      <c r="Y47" s="865">
        <v>0</v>
      </c>
      <c r="Z47" s="879">
        <v>47</v>
      </c>
    </row>
    <row r="48" spans="2:26" ht="15.75" customHeight="1">
      <c r="B48" s="879">
        <v>48</v>
      </c>
      <c r="C48" s="880"/>
      <c r="D48" s="858" t="s">
        <v>585</v>
      </c>
      <c r="F48" s="859">
        <v>419043.815</v>
      </c>
      <c r="G48" s="860">
        <v>419116.007</v>
      </c>
      <c r="H48" s="860">
        <v>72.192</v>
      </c>
      <c r="I48" s="860">
        <v>0</v>
      </c>
      <c r="J48" s="861">
        <v>0</v>
      </c>
      <c r="K48" s="859">
        <v>7023.78</v>
      </c>
      <c r="L48" s="860">
        <v>7023.78</v>
      </c>
      <c r="M48" s="860">
        <v>0</v>
      </c>
      <c r="N48" s="860">
        <v>0</v>
      </c>
      <c r="O48" s="861">
        <v>0</v>
      </c>
      <c r="P48" s="859">
        <v>44558.982</v>
      </c>
      <c r="Q48" s="860">
        <v>44558.982</v>
      </c>
      <c r="R48" s="860">
        <v>0</v>
      </c>
      <c r="S48" s="860">
        <v>0</v>
      </c>
      <c r="T48" s="861">
        <v>0</v>
      </c>
      <c r="U48" s="862">
        <v>0</v>
      </c>
      <c r="V48" s="863">
        <v>0</v>
      </c>
      <c r="W48" s="863">
        <v>0</v>
      </c>
      <c r="X48" s="864">
        <v>0</v>
      </c>
      <c r="Y48" s="865">
        <v>0</v>
      </c>
      <c r="Z48" s="879">
        <v>48</v>
      </c>
    </row>
    <row r="49" spans="2:26" ht="15.75" customHeight="1">
      <c r="B49" s="879">
        <v>49</v>
      </c>
      <c r="C49" s="880"/>
      <c r="D49" s="858" t="s">
        <v>98</v>
      </c>
      <c r="F49" s="859">
        <v>546720.717</v>
      </c>
      <c r="G49" s="860">
        <v>546724.531</v>
      </c>
      <c r="H49" s="860">
        <v>0</v>
      </c>
      <c r="I49" s="860">
        <v>3.814</v>
      </c>
      <c r="J49" s="861">
        <v>0</v>
      </c>
      <c r="K49" s="859">
        <v>6673.323</v>
      </c>
      <c r="L49" s="860">
        <v>6673.323</v>
      </c>
      <c r="M49" s="860">
        <v>0</v>
      </c>
      <c r="N49" s="860">
        <v>0</v>
      </c>
      <c r="O49" s="861">
        <v>0</v>
      </c>
      <c r="P49" s="859">
        <v>56378.276</v>
      </c>
      <c r="Q49" s="860">
        <v>56378.276</v>
      </c>
      <c r="R49" s="860">
        <v>0</v>
      </c>
      <c r="S49" s="860">
        <v>0</v>
      </c>
      <c r="T49" s="861">
        <v>0</v>
      </c>
      <c r="U49" s="862">
        <v>0</v>
      </c>
      <c r="V49" s="863">
        <v>0</v>
      </c>
      <c r="W49" s="863">
        <v>0</v>
      </c>
      <c r="X49" s="864">
        <v>0</v>
      </c>
      <c r="Y49" s="865">
        <v>0</v>
      </c>
      <c r="Z49" s="879">
        <v>49</v>
      </c>
    </row>
    <row r="50" spans="2:26" ht="15.75" customHeight="1">
      <c r="B50" s="879">
        <v>50</v>
      </c>
      <c r="C50" s="880"/>
      <c r="D50" s="858" t="s">
        <v>586</v>
      </c>
      <c r="F50" s="859">
        <v>247564.244</v>
      </c>
      <c r="G50" s="860">
        <v>247564.244</v>
      </c>
      <c r="H50" s="860">
        <v>0</v>
      </c>
      <c r="I50" s="860">
        <v>0</v>
      </c>
      <c r="J50" s="861">
        <v>0</v>
      </c>
      <c r="K50" s="859">
        <v>3628.25</v>
      </c>
      <c r="L50" s="860">
        <v>3628.25</v>
      </c>
      <c r="M50" s="860">
        <v>0</v>
      </c>
      <c r="N50" s="860">
        <v>0</v>
      </c>
      <c r="O50" s="861">
        <v>0</v>
      </c>
      <c r="P50" s="859">
        <v>24935.467</v>
      </c>
      <c r="Q50" s="860">
        <v>24935.467</v>
      </c>
      <c r="R50" s="860">
        <v>0</v>
      </c>
      <c r="S50" s="860">
        <v>0</v>
      </c>
      <c r="T50" s="861">
        <v>0</v>
      </c>
      <c r="U50" s="862">
        <v>0</v>
      </c>
      <c r="V50" s="863">
        <v>0</v>
      </c>
      <c r="W50" s="863">
        <v>0</v>
      </c>
      <c r="X50" s="864">
        <v>0</v>
      </c>
      <c r="Y50" s="865">
        <v>0</v>
      </c>
      <c r="Z50" s="879">
        <v>50</v>
      </c>
    </row>
    <row r="51" spans="2:26" ht="15.75" customHeight="1">
      <c r="B51" s="879">
        <v>52</v>
      </c>
      <c r="C51" s="880"/>
      <c r="D51" s="858" t="s">
        <v>587</v>
      </c>
      <c r="F51" s="859">
        <v>409136.877</v>
      </c>
      <c r="G51" s="860">
        <v>410348.882</v>
      </c>
      <c r="H51" s="860">
        <v>1212.005</v>
      </c>
      <c r="I51" s="860">
        <v>0</v>
      </c>
      <c r="J51" s="861">
        <v>0</v>
      </c>
      <c r="K51" s="859">
        <v>3482.197</v>
      </c>
      <c r="L51" s="860">
        <v>3482.197</v>
      </c>
      <c r="M51" s="860">
        <v>0</v>
      </c>
      <c r="N51" s="860">
        <v>0</v>
      </c>
      <c r="O51" s="861">
        <v>0</v>
      </c>
      <c r="P51" s="859">
        <v>45832.347</v>
      </c>
      <c r="Q51" s="860">
        <v>45832.347</v>
      </c>
      <c r="R51" s="860">
        <v>0</v>
      </c>
      <c r="S51" s="860">
        <v>0</v>
      </c>
      <c r="T51" s="861">
        <v>0</v>
      </c>
      <c r="U51" s="862">
        <v>46.253</v>
      </c>
      <c r="V51" s="863">
        <v>46.253</v>
      </c>
      <c r="W51" s="863">
        <v>0</v>
      </c>
      <c r="X51" s="864">
        <v>0</v>
      </c>
      <c r="Y51" s="865">
        <v>0</v>
      </c>
      <c r="Z51" s="879">
        <v>52</v>
      </c>
    </row>
    <row r="52" spans="2:26" ht="15.75" customHeight="1">
      <c r="B52" s="879">
        <v>53</v>
      </c>
      <c r="C52" s="880"/>
      <c r="D52" s="858" t="s">
        <v>588</v>
      </c>
      <c r="F52" s="859">
        <v>684810.473</v>
      </c>
      <c r="G52" s="860">
        <v>684810.473</v>
      </c>
      <c r="H52" s="860">
        <v>0</v>
      </c>
      <c r="I52" s="860">
        <v>0</v>
      </c>
      <c r="J52" s="861">
        <v>0</v>
      </c>
      <c r="K52" s="859">
        <v>4749.942</v>
      </c>
      <c r="L52" s="860">
        <v>4749.942</v>
      </c>
      <c r="M52" s="860">
        <v>0</v>
      </c>
      <c r="N52" s="860">
        <v>0</v>
      </c>
      <c r="O52" s="861">
        <v>0</v>
      </c>
      <c r="P52" s="859">
        <v>85773.666</v>
      </c>
      <c r="Q52" s="860">
        <v>85773.666</v>
      </c>
      <c r="R52" s="860">
        <v>0</v>
      </c>
      <c r="S52" s="860">
        <v>0</v>
      </c>
      <c r="T52" s="861">
        <v>0</v>
      </c>
      <c r="U52" s="862">
        <v>0</v>
      </c>
      <c r="V52" s="863">
        <v>0</v>
      </c>
      <c r="W52" s="863">
        <v>0</v>
      </c>
      <c r="X52" s="864">
        <v>0</v>
      </c>
      <c r="Y52" s="865">
        <v>0</v>
      </c>
      <c r="Z52" s="879">
        <v>53</v>
      </c>
    </row>
    <row r="53" spans="2:26" ht="15.75" customHeight="1">
      <c r="B53" s="879">
        <v>54</v>
      </c>
      <c r="C53" s="880"/>
      <c r="D53" s="858" t="s">
        <v>589</v>
      </c>
      <c r="F53" s="859">
        <v>261426.869</v>
      </c>
      <c r="G53" s="860">
        <v>261426.869</v>
      </c>
      <c r="H53" s="860">
        <v>0</v>
      </c>
      <c r="I53" s="860">
        <v>0</v>
      </c>
      <c r="J53" s="861">
        <v>0</v>
      </c>
      <c r="K53" s="859">
        <v>3454.843</v>
      </c>
      <c r="L53" s="860">
        <v>3454.843</v>
      </c>
      <c r="M53" s="860">
        <v>0</v>
      </c>
      <c r="N53" s="860">
        <v>0</v>
      </c>
      <c r="O53" s="861">
        <v>0</v>
      </c>
      <c r="P53" s="859">
        <v>34579.838</v>
      </c>
      <c r="Q53" s="860">
        <v>34579.838</v>
      </c>
      <c r="R53" s="860">
        <v>0</v>
      </c>
      <c r="S53" s="860">
        <v>0</v>
      </c>
      <c r="T53" s="861">
        <v>0</v>
      </c>
      <c r="U53" s="862">
        <v>0</v>
      </c>
      <c r="V53" s="863">
        <v>0</v>
      </c>
      <c r="W53" s="863">
        <v>0</v>
      </c>
      <c r="X53" s="864">
        <v>0</v>
      </c>
      <c r="Y53" s="865">
        <v>0</v>
      </c>
      <c r="Z53" s="879">
        <v>54</v>
      </c>
    </row>
    <row r="54" spans="2:26" ht="15.75" customHeight="1">
      <c r="B54" s="879">
        <v>55</v>
      </c>
      <c r="C54" s="880"/>
      <c r="D54" s="858" t="s">
        <v>404</v>
      </c>
      <c r="F54" s="859">
        <v>256056.364</v>
      </c>
      <c r="G54" s="860">
        <v>256131.154</v>
      </c>
      <c r="H54" s="860">
        <v>74.79</v>
      </c>
      <c r="I54" s="860">
        <v>0</v>
      </c>
      <c r="J54" s="861">
        <v>0</v>
      </c>
      <c r="K54" s="859">
        <v>2113.475</v>
      </c>
      <c r="L54" s="860">
        <v>2113.475</v>
      </c>
      <c r="M54" s="860">
        <v>0</v>
      </c>
      <c r="N54" s="860">
        <v>0</v>
      </c>
      <c r="O54" s="861">
        <v>0</v>
      </c>
      <c r="P54" s="859">
        <v>25538.262</v>
      </c>
      <c r="Q54" s="860">
        <v>25538.262</v>
      </c>
      <c r="R54" s="860">
        <v>0</v>
      </c>
      <c r="S54" s="860">
        <v>0</v>
      </c>
      <c r="T54" s="861">
        <v>0</v>
      </c>
      <c r="U54" s="862">
        <v>0</v>
      </c>
      <c r="V54" s="863">
        <v>0</v>
      </c>
      <c r="W54" s="863">
        <v>0</v>
      </c>
      <c r="X54" s="864">
        <v>0</v>
      </c>
      <c r="Y54" s="865">
        <v>0</v>
      </c>
      <c r="Z54" s="879">
        <v>55</v>
      </c>
    </row>
    <row r="55" spans="2:26" ht="15.75" customHeight="1">
      <c r="B55" s="879">
        <v>57</v>
      </c>
      <c r="C55" s="880"/>
      <c r="D55" s="858" t="s">
        <v>590</v>
      </c>
      <c r="F55" s="859">
        <v>158496.225</v>
      </c>
      <c r="G55" s="860">
        <v>158496.225</v>
      </c>
      <c r="H55" s="860">
        <v>0</v>
      </c>
      <c r="I55" s="860">
        <v>0</v>
      </c>
      <c r="J55" s="861">
        <v>0</v>
      </c>
      <c r="K55" s="859">
        <v>1114.067</v>
      </c>
      <c r="L55" s="860">
        <v>1114.067</v>
      </c>
      <c r="M55" s="860">
        <v>0</v>
      </c>
      <c r="N55" s="860">
        <v>0</v>
      </c>
      <c r="O55" s="861">
        <v>0</v>
      </c>
      <c r="P55" s="859">
        <v>16907.205</v>
      </c>
      <c r="Q55" s="860">
        <v>16907.205</v>
      </c>
      <c r="R55" s="860">
        <v>0</v>
      </c>
      <c r="S55" s="860">
        <v>0</v>
      </c>
      <c r="T55" s="861">
        <v>0</v>
      </c>
      <c r="U55" s="862">
        <v>0</v>
      </c>
      <c r="V55" s="863">
        <v>0</v>
      </c>
      <c r="W55" s="863">
        <v>0</v>
      </c>
      <c r="X55" s="864">
        <v>0</v>
      </c>
      <c r="Y55" s="865">
        <v>0</v>
      </c>
      <c r="Z55" s="879">
        <v>57</v>
      </c>
    </row>
    <row r="56" spans="2:26" ht="15.75" customHeight="1">
      <c r="B56" s="879">
        <v>61</v>
      </c>
      <c r="C56" s="880"/>
      <c r="D56" s="858" t="s">
        <v>591</v>
      </c>
      <c r="F56" s="859">
        <v>38864.067</v>
      </c>
      <c r="G56" s="860">
        <v>38864.067</v>
      </c>
      <c r="H56" s="860">
        <v>0</v>
      </c>
      <c r="I56" s="860">
        <v>0</v>
      </c>
      <c r="J56" s="861">
        <v>0</v>
      </c>
      <c r="K56" s="859">
        <v>865.778</v>
      </c>
      <c r="L56" s="860">
        <v>865.778</v>
      </c>
      <c r="M56" s="860">
        <v>0</v>
      </c>
      <c r="N56" s="860">
        <v>0</v>
      </c>
      <c r="O56" s="861">
        <v>0</v>
      </c>
      <c r="P56" s="859">
        <v>3338.707</v>
      </c>
      <c r="Q56" s="860">
        <v>3338.707</v>
      </c>
      <c r="R56" s="860">
        <v>0</v>
      </c>
      <c r="S56" s="860">
        <v>0</v>
      </c>
      <c r="T56" s="861">
        <v>0</v>
      </c>
      <c r="U56" s="862">
        <v>0</v>
      </c>
      <c r="V56" s="863">
        <v>0</v>
      </c>
      <c r="W56" s="863">
        <v>0</v>
      </c>
      <c r="X56" s="864">
        <v>0</v>
      </c>
      <c r="Y56" s="865">
        <v>0</v>
      </c>
      <c r="Z56" s="879">
        <v>61</v>
      </c>
    </row>
    <row r="57" spans="2:26" ht="15.75" customHeight="1">
      <c r="B57" s="879">
        <v>62</v>
      </c>
      <c r="C57" s="880"/>
      <c r="D57" s="858" t="s">
        <v>592</v>
      </c>
      <c r="F57" s="859">
        <v>220242.655</v>
      </c>
      <c r="G57" s="860">
        <v>220242.655</v>
      </c>
      <c r="H57" s="860">
        <v>0</v>
      </c>
      <c r="I57" s="860">
        <v>0</v>
      </c>
      <c r="J57" s="861">
        <v>0</v>
      </c>
      <c r="K57" s="859">
        <v>1227.156</v>
      </c>
      <c r="L57" s="860">
        <v>1227.156</v>
      </c>
      <c r="M57" s="860">
        <v>0</v>
      </c>
      <c r="N57" s="860">
        <v>0</v>
      </c>
      <c r="O57" s="861">
        <v>0</v>
      </c>
      <c r="P57" s="859">
        <v>23096.743</v>
      </c>
      <c r="Q57" s="860">
        <v>23096.743</v>
      </c>
      <c r="R57" s="860">
        <v>0</v>
      </c>
      <c r="S57" s="860">
        <v>0</v>
      </c>
      <c r="T57" s="861">
        <v>0</v>
      </c>
      <c r="U57" s="862">
        <v>0</v>
      </c>
      <c r="V57" s="863">
        <v>0</v>
      </c>
      <c r="W57" s="863">
        <v>0</v>
      </c>
      <c r="X57" s="864">
        <v>0</v>
      </c>
      <c r="Y57" s="865">
        <v>0</v>
      </c>
      <c r="Z57" s="879">
        <v>62</v>
      </c>
    </row>
    <row r="58" spans="2:26" ht="15.75" customHeight="1">
      <c r="B58" s="879">
        <v>68</v>
      </c>
      <c r="C58" s="880"/>
      <c r="D58" s="858" t="s">
        <v>593</v>
      </c>
      <c r="F58" s="859">
        <v>373457.188</v>
      </c>
      <c r="G58" s="860">
        <v>373457.188</v>
      </c>
      <c r="H58" s="860">
        <v>0</v>
      </c>
      <c r="I58" s="860">
        <v>0</v>
      </c>
      <c r="J58" s="861">
        <v>0</v>
      </c>
      <c r="K58" s="859">
        <v>3392.389</v>
      </c>
      <c r="L58" s="860">
        <v>3392.389</v>
      </c>
      <c r="M58" s="860">
        <v>0</v>
      </c>
      <c r="N58" s="860">
        <v>0</v>
      </c>
      <c r="O58" s="861">
        <v>0</v>
      </c>
      <c r="P58" s="859">
        <v>45194.997</v>
      </c>
      <c r="Q58" s="860">
        <v>45194.997</v>
      </c>
      <c r="R58" s="860">
        <v>0</v>
      </c>
      <c r="S58" s="860">
        <v>0</v>
      </c>
      <c r="T58" s="861">
        <v>0</v>
      </c>
      <c r="U58" s="862">
        <v>0</v>
      </c>
      <c r="V58" s="863">
        <v>0</v>
      </c>
      <c r="W58" s="863">
        <v>0</v>
      </c>
      <c r="X58" s="864">
        <v>0</v>
      </c>
      <c r="Y58" s="865">
        <v>0</v>
      </c>
      <c r="Z58" s="879">
        <v>68</v>
      </c>
    </row>
    <row r="59" spans="2:26" ht="15.75" customHeight="1">
      <c r="B59" s="879">
        <v>69</v>
      </c>
      <c r="C59" s="880"/>
      <c r="D59" s="858" t="s">
        <v>594</v>
      </c>
      <c r="F59" s="859">
        <v>213220.751</v>
      </c>
      <c r="G59" s="860">
        <v>213220.751</v>
      </c>
      <c r="H59" s="860">
        <v>0</v>
      </c>
      <c r="I59" s="860">
        <v>0</v>
      </c>
      <c r="J59" s="861">
        <v>0</v>
      </c>
      <c r="K59" s="859">
        <v>2618.499</v>
      </c>
      <c r="L59" s="860">
        <v>2618.499</v>
      </c>
      <c r="M59" s="860">
        <v>0</v>
      </c>
      <c r="N59" s="860">
        <v>0</v>
      </c>
      <c r="O59" s="861">
        <v>0</v>
      </c>
      <c r="P59" s="859">
        <v>28311.772</v>
      </c>
      <c r="Q59" s="860">
        <v>28311.772</v>
      </c>
      <c r="R59" s="860">
        <v>0</v>
      </c>
      <c r="S59" s="860">
        <v>0</v>
      </c>
      <c r="T59" s="861">
        <v>0</v>
      </c>
      <c r="U59" s="862">
        <v>0</v>
      </c>
      <c r="V59" s="863">
        <v>0</v>
      </c>
      <c r="W59" s="863">
        <v>0</v>
      </c>
      <c r="X59" s="864">
        <v>0</v>
      </c>
      <c r="Y59" s="865">
        <v>0</v>
      </c>
      <c r="Z59" s="879">
        <v>69</v>
      </c>
    </row>
    <row r="60" spans="2:26" ht="15.75" customHeight="1">
      <c r="B60" s="879">
        <v>71</v>
      </c>
      <c r="C60" s="880"/>
      <c r="D60" s="858" t="s">
        <v>595</v>
      </c>
      <c r="F60" s="859">
        <v>129389.05</v>
      </c>
      <c r="G60" s="860">
        <v>129389.05</v>
      </c>
      <c r="H60" s="860">
        <v>0</v>
      </c>
      <c r="I60" s="860">
        <v>0</v>
      </c>
      <c r="J60" s="861">
        <v>0</v>
      </c>
      <c r="K60" s="859">
        <v>1240.497</v>
      </c>
      <c r="L60" s="860">
        <v>1240.497</v>
      </c>
      <c r="M60" s="860">
        <v>0</v>
      </c>
      <c r="N60" s="860">
        <v>0</v>
      </c>
      <c r="O60" s="861">
        <v>0</v>
      </c>
      <c r="P60" s="859">
        <v>18873.978</v>
      </c>
      <c r="Q60" s="860">
        <v>18873.978</v>
      </c>
      <c r="R60" s="860">
        <v>0</v>
      </c>
      <c r="S60" s="860">
        <v>0</v>
      </c>
      <c r="T60" s="861">
        <v>0</v>
      </c>
      <c r="U60" s="862">
        <v>0</v>
      </c>
      <c r="V60" s="863">
        <v>0</v>
      </c>
      <c r="W60" s="863">
        <v>0</v>
      </c>
      <c r="X60" s="864">
        <v>0</v>
      </c>
      <c r="Y60" s="865">
        <v>0</v>
      </c>
      <c r="Z60" s="879">
        <v>71</v>
      </c>
    </row>
    <row r="61" spans="2:26" ht="15.75" customHeight="1">
      <c r="B61" s="879">
        <v>73</v>
      </c>
      <c r="C61" s="880"/>
      <c r="D61" s="858" t="s">
        <v>596</v>
      </c>
      <c r="F61" s="859">
        <v>412824.091</v>
      </c>
      <c r="G61" s="860">
        <v>412884.46</v>
      </c>
      <c r="H61" s="860">
        <v>60.369</v>
      </c>
      <c r="I61" s="860">
        <v>0</v>
      </c>
      <c r="J61" s="861">
        <v>0</v>
      </c>
      <c r="K61" s="859">
        <v>8367.041</v>
      </c>
      <c r="L61" s="860">
        <v>8367.041</v>
      </c>
      <c r="M61" s="860">
        <v>0</v>
      </c>
      <c r="N61" s="860">
        <v>0</v>
      </c>
      <c r="O61" s="861">
        <v>0</v>
      </c>
      <c r="P61" s="859">
        <v>45963.839</v>
      </c>
      <c r="Q61" s="860">
        <v>45963.839</v>
      </c>
      <c r="R61" s="860">
        <v>0</v>
      </c>
      <c r="S61" s="860">
        <v>0</v>
      </c>
      <c r="T61" s="861">
        <v>0</v>
      </c>
      <c r="U61" s="862">
        <v>17.538</v>
      </c>
      <c r="V61" s="863">
        <v>17.538</v>
      </c>
      <c r="W61" s="863">
        <v>0</v>
      </c>
      <c r="X61" s="864">
        <v>0</v>
      </c>
      <c r="Y61" s="865">
        <v>0</v>
      </c>
      <c r="Z61" s="879">
        <v>73</v>
      </c>
    </row>
    <row r="62" spans="2:26" ht="15.75" customHeight="1">
      <c r="B62" s="879">
        <v>74</v>
      </c>
      <c r="C62" s="880"/>
      <c r="D62" s="858" t="s">
        <v>597</v>
      </c>
      <c r="F62" s="859">
        <v>223740.972</v>
      </c>
      <c r="G62" s="860">
        <v>223753.264</v>
      </c>
      <c r="H62" s="860">
        <v>12.292</v>
      </c>
      <c r="I62" s="860">
        <v>0</v>
      </c>
      <c r="J62" s="861">
        <v>0</v>
      </c>
      <c r="K62" s="859">
        <v>2914.213</v>
      </c>
      <c r="L62" s="860">
        <v>2914.213</v>
      </c>
      <c r="M62" s="860">
        <v>0</v>
      </c>
      <c r="N62" s="860">
        <v>0</v>
      </c>
      <c r="O62" s="861">
        <v>0</v>
      </c>
      <c r="P62" s="859">
        <v>27424.057</v>
      </c>
      <c r="Q62" s="860">
        <v>27424.057</v>
      </c>
      <c r="R62" s="860">
        <v>0</v>
      </c>
      <c r="S62" s="860">
        <v>0</v>
      </c>
      <c r="T62" s="861">
        <v>0</v>
      </c>
      <c r="U62" s="862">
        <v>0</v>
      </c>
      <c r="V62" s="863">
        <v>0</v>
      </c>
      <c r="W62" s="863">
        <v>0</v>
      </c>
      <c r="X62" s="864">
        <v>0</v>
      </c>
      <c r="Y62" s="865">
        <v>0</v>
      </c>
      <c r="Z62" s="879">
        <v>74</v>
      </c>
    </row>
    <row r="63" spans="2:26" ht="15.75" customHeight="1">
      <c r="B63" s="879">
        <v>76</v>
      </c>
      <c r="C63" s="880"/>
      <c r="D63" s="858" t="s">
        <v>122</v>
      </c>
      <c r="F63" s="859">
        <v>4805111.5</v>
      </c>
      <c r="G63" s="860">
        <v>4815058.334</v>
      </c>
      <c r="H63" s="860">
        <v>9946.834</v>
      </c>
      <c r="I63" s="860">
        <v>0</v>
      </c>
      <c r="J63" s="861">
        <v>0</v>
      </c>
      <c r="K63" s="859">
        <v>60668.117</v>
      </c>
      <c r="L63" s="860">
        <v>60731.237</v>
      </c>
      <c r="M63" s="860">
        <v>63.12</v>
      </c>
      <c r="N63" s="860">
        <v>0</v>
      </c>
      <c r="O63" s="861">
        <v>0</v>
      </c>
      <c r="P63" s="859">
        <v>537920.04</v>
      </c>
      <c r="Q63" s="860">
        <v>538687.304</v>
      </c>
      <c r="R63" s="860">
        <v>767.264</v>
      </c>
      <c r="S63" s="860">
        <v>0</v>
      </c>
      <c r="T63" s="861">
        <v>0</v>
      </c>
      <c r="U63" s="862">
        <v>222.466</v>
      </c>
      <c r="V63" s="863">
        <v>222.466</v>
      </c>
      <c r="W63" s="863">
        <v>0</v>
      </c>
      <c r="X63" s="864">
        <v>0</v>
      </c>
      <c r="Y63" s="865">
        <v>0</v>
      </c>
      <c r="Z63" s="879">
        <v>76</v>
      </c>
    </row>
    <row r="64" spans="2:26" ht="15.75" customHeight="1">
      <c r="B64" s="879">
        <v>82</v>
      </c>
      <c r="C64" s="880"/>
      <c r="D64" s="858" t="s">
        <v>598</v>
      </c>
      <c r="F64" s="859">
        <v>578573.68</v>
      </c>
      <c r="G64" s="860">
        <v>579525.856</v>
      </c>
      <c r="H64" s="860">
        <v>952.176</v>
      </c>
      <c r="I64" s="860">
        <v>0</v>
      </c>
      <c r="J64" s="861">
        <v>0</v>
      </c>
      <c r="K64" s="859">
        <v>5783.125</v>
      </c>
      <c r="L64" s="860">
        <v>5783.125</v>
      </c>
      <c r="M64" s="860">
        <v>0</v>
      </c>
      <c r="N64" s="860">
        <v>0</v>
      </c>
      <c r="O64" s="861">
        <v>0</v>
      </c>
      <c r="P64" s="859">
        <v>67060.749</v>
      </c>
      <c r="Q64" s="860">
        <v>67060.749</v>
      </c>
      <c r="R64" s="860">
        <v>0</v>
      </c>
      <c r="S64" s="860">
        <v>0</v>
      </c>
      <c r="T64" s="861">
        <v>0</v>
      </c>
      <c r="U64" s="862">
        <v>0</v>
      </c>
      <c r="V64" s="863">
        <v>0</v>
      </c>
      <c r="W64" s="863">
        <v>0</v>
      </c>
      <c r="X64" s="864">
        <v>0</v>
      </c>
      <c r="Y64" s="865">
        <v>0</v>
      </c>
      <c r="Z64" s="879">
        <v>82</v>
      </c>
    </row>
    <row r="65" spans="2:26" ht="15.75" customHeight="1">
      <c r="B65" s="879">
        <v>83</v>
      </c>
      <c r="C65" s="880"/>
      <c r="D65" s="858" t="s">
        <v>599</v>
      </c>
      <c r="F65" s="859">
        <v>526529.078</v>
      </c>
      <c r="G65" s="860">
        <v>527158.908</v>
      </c>
      <c r="H65" s="860">
        <v>629.83</v>
      </c>
      <c r="I65" s="860">
        <v>0</v>
      </c>
      <c r="J65" s="861">
        <v>0</v>
      </c>
      <c r="K65" s="859">
        <v>5704.243</v>
      </c>
      <c r="L65" s="860">
        <v>5704.243</v>
      </c>
      <c r="M65" s="860">
        <v>0</v>
      </c>
      <c r="N65" s="860">
        <v>0</v>
      </c>
      <c r="O65" s="861">
        <v>0</v>
      </c>
      <c r="P65" s="859">
        <v>67832.82</v>
      </c>
      <c r="Q65" s="860">
        <v>67832.82</v>
      </c>
      <c r="R65" s="860">
        <v>0</v>
      </c>
      <c r="S65" s="860">
        <v>0</v>
      </c>
      <c r="T65" s="861">
        <v>0</v>
      </c>
      <c r="U65" s="862">
        <v>0</v>
      </c>
      <c r="V65" s="863">
        <v>0</v>
      </c>
      <c r="W65" s="863">
        <v>0</v>
      </c>
      <c r="X65" s="864">
        <v>0</v>
      </c>
      <c r="Y65" s="865">
        <v>0</v>
      </c>
      <c r="Z65" s="879">
        <v>83</v>
      </c>
    </row>
    <row r="66" spans="2:26" ht="15.75" customHeight="1">
      <c r="B66" s="879">
        <v>86</v>
      </c>
      <c r="C66" s="880"/>
      <c r="D66" s="858" t="s">
        <v>600</v>
      </c>
      <c r="F66" s="859">
        <v>547153.336</v>
      </c>
      <c r="G66" s="860">
        <v>547153.336</v>
      </c>
      <c r="H66" s="860">
        <v>0</v>
      </c>
      <c r="I66" s="860">
        <v>0</v>
      </c>
      <c r="J66" s="861">
        <v>0</v>
      </c>
      <c r="K66" s="859">
        <v>7014.219</v>
      </c>
      <c r="L66" s="860">
        <v>7014.219</v>
      </c>
      <c r="M66" s="860">
        <v>0</v>
      </c>
      <c r="N66" s="860">
        <v>0</v>
      </c>
      <c r="O66" s="861">
        <v>0</v>
      </c>
      <c r="P66" s="859">
        <v>67096.168</v>
      </c>
      <c r="Q66" s="860">
        <v>67096.168</v>
      </c>
      <c r="R66" s="860">
        <v>0</v>
      </c>
      <c r="S66" s="860">
        <v>0</v>
      </c>
      <c r="T66" s="861">
        <v>0</v>
      </c>
      <c r="U66" s="862">
        <v>0</v>
      </c>
      <c r="V66" s="863">
        <v>0</v>
      </c>
      <c r="W66" s="863">
        <v>0</v>
      </c>
      <c r="X66" s="864">
        <v>0</v>
      </c>
      <c r="Y66" s="865">
        <v>0</v>
      </c>
      <c r="Z66" s="879">
        <v>86</v>
      </c>
    </row>
    <row r="67" spans="2:26" ht="15.75" customHeight="1">
      <c r="B67" s="879">
        <v>87</v>
      </c>
      <c r="C67" s="880"/>
      <c r="D67" s="858" t="s">
        <v>601</v>
      </c>
      <c r="F67" s="859">
        <v>233562.852</v>
      </c>
      <c r="G67" s="860">
        <v>235265.945</v>
      </c>
      <c r="H67" s="860">
        <v>1703.093</v>
      </c>
      <c r="I67" s="860">
        <v>0</v>
      </c>
      <c r="J67" s="861">
        <v>0</v>
      </c>
      <c r="K67" s="859">
        <v>2903.163</v>
      </c>
      <c r="L67" s="860">
        <v>2903.163</v>
      </c>
      <c r="M67" s="860">
        <v>0</v>
      </c>
      <c r="N67" s="860">
        <v>0</v>
      </c>
      <c r="O67" s="861">
        <v>0</v>
      </c>
      <c r="P67" s="859">
        <v>27325.365</v>
      </c>
      <c r="Q67" s="860">
        <v>27325.365</v>
      </c>
      <c r="R67" s="860">
        <v>0</v>
      </c>
      <c r="S67" s="860">
        <v>0</v>
      </c>
      <c r="T67" s="861">
        <v>0</v>
      </c>
      <c r="U67" s="862">
        <v>0</v>
      </c>
      <c r="V67" s="863">
        <v>0</v>
      </c>
      <c r="W67" s="863">
        <v>0</v>
      </c>
      <c r="X67" s="864">
        <v>0</v>
      </c>
      <c r="Y67" s="865">
        <v>0</v>
      </c>
      <c r="Z67" s="879">
        <v>87</v>
      </c>
    </row>
    <row r="68" spans="2:26" ht="15.75" customHeight="1">
      <c r="B68" s="879">
        <v>89</v>
      </c>
      <c r="C68" s="880"/>
      <c r="D68" s="858" t="s">
        <v>602</v>
      </c>
      <c r="F68" s="859">
        <v>690724.405</v>
      </c>
      <c r="G68" s="860">
        <v>691285.707</v>
      </c>
      <c r="H68" s="860">
        <v>561.302</v>
      </c>
      <c r="I68" s="860">
        <v>0</v>
      </c>
      <c r="J68" s="861">
        <v>0</v>
      </c>
      <c r="K68" s="859">
        <v>12419.756</v>
      </c>
      <c r="L68" s="860">
        <v>12419.756</v>
      </c>
      <c r="M68" s="860">
        <v>0</v>
      </c>
      <c r="N68" s="860">
        <v>0</v>
      </c>
      <c r="O68" s="861">
        <v>0</v>
      </c>
      <c r="P68" s="859">
        <v>66777.814</v>
      </c>
      <c r="Q68" s="860">
        <v>66842.559</v>
      </c>
      <c r="R68" s="860">
        <v>64.745</v>
      </c>
      <c r="S68" s="860">
        <v>0</v>
      </c>
      <c r="T68" s="861">
        <v>0</v>
      </c>
      <c r="U68" s="862">
        <v>4.479</v>
      </c>
      <c r="V68" s="863">
        <v>4.479</v>
      </c>
      <c r="W68" s="863">
        <v>0</v>
      </c>
      <c r="X68" s="864">
        <v>0</v>
      </c>
      <c r="Y68" s="865">
        <v>0</v>
      </c>
      <c r="Z68" s="879">
        <v>89</v>
      </c>
    </row>
    <row r="69" spans="2:26" ht="15.75" customHeight="1">
      <c r="B69" s="879">
        <v>90</v>
      </c>
      <c r="C69" s="880"/>
      <c r="D69" s="858" t="s">
        <v>603</v>
      </c>
      <c r="F69" s="859">
        <v>609999.525</v>
      </c>
      <c r="G69" s="860">
        <v>610045.258</v>
      </c>
      <c r="H69" s="860">
        <v>45.733</v>
      </c>
      <c r="I69" s="860">
        <v>0</v>
      </c>
      <c r="J69" s="861">
        <v>0</v>
      </c>
      <c r="K69" s="859">
        <v>13333.413</v>
      </c>
      <c r="L69" s="860">
        <v>13333.413</v>
      </c>
      <c r="M69" s="860">
        <v>0</v>
      </c>
      <c r="N69" s="860">
        <v>0</v>
      </c>
      <c r="O69" s="861">
        <v>0</v>
      </c>
      <c r="P69" s="859">
        <v>71432.081</v>
      </c>
      <c r="Q69" s="860">
        <v>71432.081</v>
      </c>
      <c r="R69" s="860">
        <v>0</v>
      </c>
      <c r="S69" s="860">
        <v>0</v>
      </c>
      <c r="T69" s="861">
        <v>0</v>
      </c>
      <c r="U69" s="862">
        <v>0</v>
      </c>
      <c r="V69" s="863">
        <v>0</v>
      </c>
      <c r="W69" s="863">
        <v>0</v>
      </c>
      <c r="X69" s="864">
        <v>0</v>
      </c>
      <c r="Y69" s="865">
        <v>0</v>
      </c>
      <c r="Z69" s="879">
        <v>90</v>
      </c>
    </row>
    <row r="70" spans="2:26" ht="15.75" customHeight="1">
      <c r="B70" s="879">
        <v>91</v>
      </c>
      <c r="C70" s="880"/>
      <c r="D70" s="858" t="s">
        <v>604</v>
      </c>
      <c r="F70" s="859">
        <v>259553.7</v>
      </c>
      <c r="G70" s="860">
        <v>259553.7</v>
      </c>
      <c r="H70" s="860">
        <v>0</v>
      </c>
      <c r="I70" s="860">
        <v>0</v>
      </c>
      <c r="J70" s="861">
        <v>0</v>
      </c>
      <c r="K70" s="859">
        <v>3769.943</v>
      </c>
      <c r="L70" s="860">
        <v>3769.943</v>
      </c>
      <c r="M70" s="860">
        <v>0</v>
      </c>
      <c r="N70" s="860">
        <v>0</v>
      </c>
      <c r="O70" s="861">
        <v>0</v>
      </c>
      <c r="P70" s="859">
        <v>33734.438</v>
      </c>
      <c r="Q70" s="860">
        <v>33734.438</v>
      </c>
      <c r="R70" s="860">
        <v>0</v>
      </c>
      <c r="S70" s="860">
        <v>0</v>
      </c>
      <c r="T70" s="861">
        <v>0</v>
      </c>
      <c r="U70" s="862">
        <v>0</v>
      </c>
      <c r="V70" s="863">
        <v>0</v>
      </c>
      <c r="W70" s="863">
        <v>0</v>
      </c>
      <c r="X70" s="864">
        <v>0</v>
      </c>
      <c r="Y70" s="865">
        <v>0</v>
      </c>
      <c r="Z70" s="879">
        <v>91</v>
      </c>
    </row>
    <row r="71" spans="2:26" ht="15.75" customHeight="1">
      <c r="B71" s="879">
        <v>94</v>
      </c>
      <c r="C71" s="880"/>
      <c r="D71" s="858" t="s">
        <v>605</v>
      </c>
      <c r="F71" s="859">
        <v>330277.498</v>
      </c>
      <c r="G71" s="860">
        <v>330277.498</v>
      </c>
      <c r="H71" s="860">
        <v>0</v>
      </c>
      <c r="I71" s="860">
        <v>0</v>
      </c>
      <c r="J71" s="861">
        <v>0</v>
      </c>
      <c r="K71" s="859">
        <v>4458.727</v>
      </c>
      <c r="L71" s="860">
        <v>4458.727</v>
      </c>
      <c r="M71" s="860">
        <v>0</v>
      </c>
      <c r="N71" s="860">
        <v>0</v>
      </c>
      <c r="O71" s="861">
        <v>0</v>
      </c>
      <c r="P71" s="859">
        <v>42702.386</v>
      </c>
      <c r="Q71" s="860">
        <v>42702.386</v>
      </c>
      <c r="R71" s="860">
        <v>0</v>
      </c>
      <c r="S71" s="860">
        <v>0</v>
      </c>
      <c r="T71" s="861">
        <v>0</v>
      </c>
      <c r="U71" s="862">
        <v>0.524</v>
      </c>
      <c r="V71" s="863">
        <v>0.524</v>
      </c>
      <c r="W71" s="863">
        <v>0</v>
      </c>
      <c r="X71" s="864">
        <v>0</v>
      </c>
      <c r="Y71" s="865">
        <v>0</v>
      </c>
      <c r="Z71" s="879">
        <v>94</v>
      </c>
    </row>
    <row r="72" spans="2:26" ht="15.75" customHeight="1">
      <c r="B72" s="879">
        <v>96</v>
      </c>
      <c r="C72" s="880"/>
      <c r="D72" s="858" t="s">
        <v>606</v>
      </c>
      <c r="F72" s="859">
        <v>21536.692</v>
      </c>
      <c r="G72" s="860">
        <v>21536.692</v>
      </c>
      <c r="H72" s="860">
        <v>0</v>
      </c>
      <c r="I72" s="860">
        <v>0</v>
      </c>
      <c r="J72" s="861">
        <v>0</v>
      </c>
      <c r="K72" s="859">
        <v>281.751</v>
      </c>
      <c r="L72" s="860">
        <v>281.751</v>
      </c>
      <c r="M72" s="860">
        <v>0</v>
      </c>
      <c r="N72" s="860">
        <v>0</v>
      </c>
      <c r="O72" s="861">
        <v>0</v>
      </c>
      <c r="P72" s="859">
        <v>2014.697</v>
      </c>
      <c r="Q72" s="860">
        <v>2014.697</v>
      </c>
      <c r="R72" s="860">
        <v>0</v>
      </c>
      <c r="S72" s="860">
        <v>0</v>
      </c>
      <c r="T72" s="861">
        <v>0</v>
      </c>
      <c r="U72" s="862">
        <v>0</v>
      </c>
      <c r="V72" s="863">
        <v>0</v>
      </c>
      <c r="W72" s="863">
        <v>0</v>
      </c>
      <c r="X72" s="864">
        <v>0</v>
      </c>
      <c r="Y72" s="865">
        <v>0</v>
      </c>
      <c r="Z72" s="879">
        <v>96</v>
      </c>
    </row>
    <row r="73" spans="2:26" ht="15.75" customHeight="1">
      <c r="B73" s="879">
        <v>97</v>
      </c>
      <c r="C73" s="880"/>
      <c r="D73" s="858" t="s">
        <v>607</v>
      </c>
      <c r="F73" s="859">
        <v>53055.985</v>
      </c>
      <c r="G73" s="860">
        <v>53055.985</v>
      </c>
      <c r="H73" s="860">
        <v>0</v>
      </c>
      <c r="I73" s="860">
        <v>0</v>
      </c>
      <c r="J73" s="861">
        <v>0</v>
      </c>
      <c r="K73" s="859">
        <v>346.526</v>
      </c>
      <c r="L73" s="860">
        <v>346.526</v>
      </c>
      <c r="M73" s="860">
        <v>0</v>
      </c>
      <c r="N73" s="860">
        <v>0</v>
      </c>
      <c r="O73" s="861">
        <v>0</v>
      </c>
      <c r="P73" s="859">
        <v>6110.209</v>
      </c>
      <c r="Q73" s="860">
        <v>6110.209</v>
      </c>
      <c r="R73" s="860">
        <v>0</v>
      </c>
      <c r="S73" s="860">
        <v>0</v>
      </c>
      <c r="T73" s="861">
        <v>0</v>
      </c>
      <c r="U73" s="862">
        <v>0</v>
      </c>
      <c r="V73" s="863">
        <v>0</v>
      </c>
      <c r="W73" s="863">
        <v>0</v>
      </c>
      <c r="X73" s="864">
        <v>0</v>
      </c>
      <c r="Y73" s="865">
        <v>0</v>
      </c>
      <c r="Z73" s="879">
        <v>97</v>
      </c>
    </row>
    <row r="74" spans="2:26" ht="15.75" customHeight="1">
      <c r="B74" s="879">
        <v>98</v>
      </c>
      <c r="C74" s="880"/>
      <c r="D74" s="858" t="s">
        <v>608</v>
      </c>
      <c r="F74" s="859">
        <v>156181.968</v>
      </c>
      <c r="G74" s="860">
        <v>156181.968</v>
      </c>
      <c r="H74" s="860">
        <v>0</v>
      </c>
      <c r="I74" s="860">
        <v>0</v>
      </c>
      <c r="J74" s="861">
        <v>0</v>
      </c>
      <c r="K74" s="859">
        <v>2907.228</v>
      </c>
      <c r="L74" s="860">
        <v>2907.228</v>
      </c>
      <c r="M74" s="860">
        <v>0</v>
      </c>
      <c r="N74" s="860">
        <v>0</v>
      </c>
      <c r="O74" s="861">
        <v>0</v>
      </c>
      <c r="P74" s="859">
        <v>13270.26</v>
      </c>
      <c r="Q74" s="860">
        <v>13270.26</v>
      </c>
      <c r="R74" s="860">
        <v>0</v>
      </c>
      <c r="S74" s="860">
        <v>0</v>
      </c>
      <c r="T74" s="861">
        <v>0</v>
      </c>
      <c r="U74" s="862">
        <v>0</v>
      </c>
      <c r="V74" s="863">
        <v>0</v>
      </c>
      <c r="W74" s="863">
        <v>0</v>
      </c>
      <c r="X74" s="864">
        <v>0</v>
      </c>
      <c r="Y74" s="865">
        <v>0</v>
      </c>
      <c r="Z74" s="879">
        <v>98</v>
      </c>
    </row>
    <row r="75" spans="2:26" ht="15.75" customHeight="1">
      <c r="B75" s="879">
        <v>99</v>
      </c>
      <c r="C75" s="880"/>
      <c r="D75" s="858" t="s">
        <v>609</v>
      </c>
      <c r="F75" s="859">
        <v>39949.718</v>
      </c>
      <c r="G75" s="860">
        <v>39949.718</v>
      </c>
      <c r="H75" s="860">
        <v>0</v>
      </c>
      <c r="I75" s="860">
        <v>0</v>
      </c>
      <c r="J75" s="861">
        <v>0</v>
      </c>
      <c r="K75" s="859">
        <v>205.674</v>
      </c>
      <c r="L75" s="860">
        <v>205.674</v>
      </c>
      <c r="M75" s="860">
        <v>0</v>
      </c>
      <c r="N75" s="860">
        <v>0</v>
      </c>
      <c r="O75" s="861">
        <v>0</v>
      </c>
      <c r="P75" s="859">
        <v>4330.567</v>
      </c>
      <c r="Q75" s="860">
        <v>4330.567</v>
      </c>
      <c r="R75" s="860">
        <v>0</v>
      </c>
      <c r="S75" s="860">
        <v>0</v>
      </c>
      <c r="T75" s="861">
        <v>0</v>
      </c>
      <c r="U75" s="862">
        <v>0</v>
      </c>
      <c r="V75" s="863">
        <v>0</v>
      </c>
      <c r="W75" s="863">
        <v>0</v>
      </c>
      <c r="X75" s="864">
        <v>0</v>
      </c>
      <c r="Y75" s="865">
        <v>0</v>
      </c>
      <c r="Z75" s="879">
        <v>99</v>
      </c>
    </row>
    <row r="76" spans="2:26" ht="15.75" customHeight="1">
      <c r="B76" s="879">
        <v>100</v>
      </c>
      <c r="C76" s="880"/>
      <c r="D76" s="858" t="s">
        <v>610</v>
      </c>
      <c r="F76" s="859">
        <v>121283.893</v>
      </c>
      <c r="G76" s="860">
        <v>121283.893</v>
      </c>
      <c r="H76" s="860">
        <v>0</v>
      </c>
      <c r="I76" s="860">
        <v>0</v>
      </c>
      <c r="J76" s="861">
        <v>0</v>
      </c>
      <c r="K76" s="859">
        <v>2145.377</v>
      </c>
      <c r="L76" s="860">
        <v>2145.377</v>
      </c>
      <c r="M76" s="860">
        <v>0</v>
      </c>
      <c r="N76" s="860">
        <v>0</v>
      </c>
      <c r="O76" s="861">
        <v>0</v>
      </c>
      <c r="P76" s="859">
        <v>14507.663</v>
      </c>
      <c r="Q76" s="860">
        <v>14507.663</v>
      </c>
      <c r="R76" s="860">
        <v>0</v>
      </c>
      <c r="S76" s="860">
        <v>0</v>
      </c>
      <c r="T76" s="861">
        <v>0</v>
      </c>
      <c r="U76" s="862">
        <v>0</v>
      </c>
      <c r="V76" s="863">
        <v>0</v>
      </c>
      <c r="W76" s="863">
        <v>0</v>
      </c>
      <c r="X76" s="864">
        <v>0</v>
      </c>
      <c r="Y76" s="865">
        <v>0</v>
      </c>
      <c r="Z76" s="879">
        <v>100</v>
      </c>
    </row>
    <row r="77" spans="2:26" ht="15.75" customHeight="1">
      <c r="B77" s="879">
        <v>101</v>
      </c>
      <c r="C77" s="880"/>
      <c r="D77" s="858" t="s">
        <v>611</v>
      </c>
      <c r="F77" s="859">
        <v>76943.04</v>
      </c>
      <c r="G77" s="860">
        <v>76943.04</v>
      </c>
      <c r="H77" s="860">
        <v>0</v>
      </c>
      <c r="I77" s="860">
        <v>0</v>
      </c>
      <c r="J77" s="861">
        <v>0</v>
      </c>
      <c r="K77" s="859">
        <v>726.884</v>
      </c>
      <c r="L77" s="860">
        <v>726.884</v>
      </c>
      <c r="M77" s="860">
        <v>0</v>
      </c>
      <c r="N77" s="860">
        <v>0</v>
      </c>
      <c r="O77" s="861">
        <v>0</v>
      </c>
      <c r="P77" s="859">
        <v>5156.55</v>
      </c>
      <c r="Q77" s="860">
        <v>5156.55</v>
      </c>
      <c r="R77" s="860">
        <v>0</v>
      </c>
      <c r="S77" s="860">
        <v>0</v>
      </c>
      <c r="T77" s="861">
        <v>0</v>
      </c>
      <c r="U77" s="862">
        <v>0</v>
      </c>
      <c r="V77" s="863">
        <v>0</v>
      </c>
      <c r="W77" s="863">
        <v>0</v>
      </c>
      <c r="X77" s="864">
        <v>0</v>
      </c>
      <c r="Y77" s="865">
        <v>0</v>
      </c>
      <c r="Z77" s="879">
        <v>101</v>
      </c>
    </row>
    <row r="78" spans="2:26" ht="15.75" customHeight="1">
      <c r="B78" s="879">
        <v>102</v>
      </c>
      <c r="C78" s="880"/>
      <c r="D78" s="858" t="s">
        <v>612</v>
      </c>
      <c r="F78" s="859">
        <v>276620.616</v>
      </c>
      <c r="G78" s="860">
        <v>276620.616</v>
      </c>
      <c r="H78" s="860">
        <v>0</v>
      </c>
      <c r="I78" s="860">
        <v>0</v>
      </c>
      <c r="J78" s="861">
        <v>0</v>
      </c>
      <c r="K78" s="859">
        <v>5499.678</v>
      </c>
      <c r="L78" s="860">
        <v>5499.678</v>
      </c>
      <c r="M78" s="860">
        <v>0</v>
      </c>
      <c r="N78" s="860">
        <v>0</v>
      </c>
      <c r="O78" s="861">
        <v>0</v>
      </c>
      <c r="P78" s="859">
        <v>31622.292</v>
      </c>
      <c r="Q78" s="860">
        <v>31622.292</v>
      </c>
      <c r="R78" s="860">
        <v>0</v>
      </c>
      <c r="S78" s="860">
        <v>0</v>
      </c>
      <c r="T78" s="861">
        <v>0</v>
      </c>
      <c r="U78" s="862">
        <v>0</v>
      </c>
      <c r="V78" s="863">
        <v>0</v>
      </c>
      <c r="W78" s="863">
        <v>0</v>
      </c>
      <c r="X78" s="864">
        <v>0</v>
      </c>
      <c r="Y78" s="865">
        <v>0</v>
      </c>
      <c r="Z78" s="879">
        <v>102</v>
      </c>
    </row>
    <row r="79" spans="2:26" ht="15.75" customHeight="1">
      <c r="B79" s="879">
        <v>103</v>
      </c>
      <c r="C79" s="880"/>
      <c r="D79" s="858" t="s">
        <v>613</v>
      </c>
      <c r="F79" s="859">
        <v>261371.208</v>
      </c>
      <c r="G79" s="860">
        <v>261396.938</v>
      </c>
      <c r="H79" s="860">
        <v>25.73</v>
      </c>
      <c r="I79" s="860">
        <v>0</v>
      </c>
      <c r="J79" s="861">
        <v>0</v>
      </c>
      <c r="K79" s="859">
        <v>6595.066</v>
      </c>
      <c r="L79" s="860">
        <v>6595.066</v>
      </c>
      <c r="M79" s="860">
        <v>0</v>
      </c>
      <c r="N79" s="860">
        <v>0</v>
      </c>
      <c r="O79" s="861">
        <v>0</v>
      </c>
      <c r="P79" s="859">
        <v>27508.825</v>
      </c>
      <c r="Q79" s="860">
        <v>27508.825</v>
      </c>
      <c r="R79" s="860">
        <v>0</v>
      </c>
      <c r="S79" s="860">
        <v>0</v>
      </c>
      <c r="T79" s="861">
        <v>0</v>
      </c>
      <c r="U79" s="862">
        <v>0</v>
      </c>
      <c r="V79" s="863">
        <v>0</v>
      </c>
      <c r="W79" s="863">
        <v>0</v>
      </c>
      <c r="X79" s="864">
        <v>0</v>
      </c>
      <c r="Y79" s="865">
        <v>0</v>
      </c>
      <c r="Z79" s="879">
        <v>103</v>
      </c>
    </row>
    <row r="80" spans="2:26" ht="15.75" customHeight="1">
      <c r="B80" s="879">
        <v>104</v>
      </c>
      <c r="C80" s="880"/>
      <c r="D80" s="858" t="s">
        <v>614</v>
      </c>
      <c r="F80" s="859">
        <v>80827.534</v>
      </c>
      <c r="G80" s="860">
        <v>80827.534</v>
      </c>
      <c r="H80" s="860">
        <v>0</v>
      </c>
      <c r="I80" s="860">
        <v>0</v>
      </c>
      <c r="J80" s="861">
        <v>0</v>
      </c>
      <c r="K80" s="859">
        <v>685.02</v>
      </c>
      <c r="L80" s="860">
        <v>685.02</v>
      </c>
      <c r="M80" s="860">
        <v>0</v>
      </c>
      <c r="N80" s="860">
        <v>0</v>
      </c>
      <c r="O80" s="861">
        <v>0</v>
      </c>
      <c r="P80" s="859">
        <v>7361.95</v>
      </c>
      <c r="Q80" s="860">
        <v>7361.95</v>
      </c>
      <c r="R80" s="860">
        <v>0</v>
      </c>
      <c r="S80" s="860">
        <v>0</v>
      </c>
      <c r="T80" s="861">
        <v>0</v>
      </c>
      <c r="U80" s="862">
        <v>2.151</v>
      </c>
      <c r="V80" s="863">
        <v>2.151</v>
      </c>
      <c r="W80" s="863">
        <v>0</v>
      </c>
      <c r="X80" s="864">
        <v>0</v>
      </c>
      <c r="Y80" s="865">
        <v>0</v>
      </c>
      <c r="Z80" s="879">
        <v>104</v>
      </c>
    </row>
    <row r="81" spans="2:26" ht="15.75" customHeight="1">
      <c r="B81" s="879">
        <v>109</v>
      </c>
      <c r="C81" s="880"/>
      <c r="D81" s="858" t="s">
        <v>150</v>
      </c>
      <c r="F81" s="859">
        <v>575303.325</v>
      </c>
      <c r="G81" s="860">
        <v>575958.044</v>
      </c>
      <c r="H81" s="860">
        <v>654.719</v>
      </c>
      <c r="I81" s="860">
        <v>0</v>
      </c>
      <c r="J81" s="861">
        <v>0</v>
      </c>
      <c r="K81" s="859">
        <v>7840.623</v>
      </c>
      <c r="L81" s="860">
        <v>7840.623</v>
      </c>
      <c r="M81" s="860">
        <v>0</v>
      </c>
      <c r="N81" s="860">
        <v>0</v>
      </c>
      <c r="O81" s="861">
        <v>0</v>
      </c>
      <c r="P81" s="859">
        <v>61030.678</v>
      </c>
      <c r="Q81" s="860">
        <v>61030.678</v>
      </c>
      <c r="R81" s="860">
        <v>0</v>
      </c>
      <c r="S81" s="860">
        <v>0</v>
      </c>
      <c r="T81" s="861">
        <v>0</v>
      </c>
      <c r="U81" s="862">
        <v>0</v>
      </c>
      <c r="V81" s="863">
        <v>0</v>
      </c>
      <c r="W81" s="863">
        <v>0</v>
      </c>
      <c r="X81" s="864">
        <v>0</v>
      </c>
      <c r="Y81" s="865">
        <v>0</v>
      </c>
      <c r="Z81" s="879">
        <v>109</v>
      </c>
    </row>
    <row r="82" spans="2:26" ht="15.75" customHeight="1">
      <c r="B82" s="879">
        <v>111</v>
      </c>
      <c r="C82" s="880"/>
      <c r="D82" s="858" t="s">
        <v>615</v>
      </c>
      <c r="F82" s="859">
        <v>347372.331</v>
      </c>
      <c r="G82" s="860">
        <v>347410.103</v>
      </c>
      <c r="H82" s="860">
        <v>37.772</v>
      </c>
      <c r="I82" s="860">
        <v>0</v>
      </c>
      <c r="J82" s="861">
        <v>0</v>
      </c>
      <c r="K82" s="859">
        <v>5661.599</v>
      </c>
      <c r="L82" s="860">
        <v>5661.599</v>
      </c>
      <c r="M82" s="860">
        <v>0</v>
      </c>
      <c r="N82" s="860">
        <v>0</v>
      </c>
      <c r="O82" s="861">
        <v>0</v>
      </c>
      <c r="P82" s="859">
        <v>32345.139</v>
      </c>
      <c r="Q82" s="860">
        <v>32345.139</v>
      </c>
      <c r="R82" s="860">
        <v>0</v>
      </c>
      <c r="S82" s="860">
        <v>0</v>
      </c>
      <c r="T82" s="861">
        <v>0</v>
      </c>
      <c r="U82" s="862">
        <v>1.392</v>
      </c>
      <c r="V82" s="863">
        <v>1.392</v>
      </c>
      <c r="W82" s="863">
        <v>0</v>
      </c>
      <c r="X82" s="864">
        <v>0</v>
      </c>
      <c r="Y82" s="865">
        <v>0</v>
      </c>
      <c r="Z82" s="879">
        <v>111</v>
      </c>
    </row>
    <row r="83" spans="2:26" ht="15.75" customHeight="1">
      <c r="B83" s="879">
        <v>112</v>
      </c>
      <c r="C83" s="880"/>
      <c r="D83" s="858" t="s">
        <v>152</v>
      </c>
      <c r="F83" s="859">
        <v>936938.604</v>
      </c>
      <c r="G83" s="860">
        <v>940091.292</v>
      </c>
      <c r="H83" s="860">
        <v>3152.688</v>
      </c>
      <c r="I83" s="860">
        <v>0</v>
      </c>
      <c r="J83" s="861">
        <v>0</v>
      </c>
      <c r="K83" s="859">
        <v>11973.773</v>
      </c>
      <c r="L83" s="860">
        <v>12010.565</v>
      </c>
      <c r="M83" s="860">
        <v>36.792</v>
      </c>
      <c r="N83" s="860">
        <v>0</v>
      </c>
      <c r="O83" s="861">
        <v>0</v>
      </c>
      <c r="P83" s="859">
        <v>98443.818</v>
      </c>
      <c r="Q83" s="860">
        <v>98443.818</v>
      </c>
      <c r="R83" s="860">
        <v>0</v>
      </c>
      <c r="S83" s="860">
        <v>0</v>
      </c>
      <c r="T83" s="861">
        <v>0</v>
      </c>
      <c r="U83" s="862">
        <v>0</v>
      </c>
      <c r="V83" s="863">
        <v>0</v>
      </c>
      <c r="W83" s="863">
        <v>0</v>
      </c>
      <c r="X83" s="864">
        <v>0</v>
      </c>
      <c r="Y83" s="865">
        <v>0</v>
      </c>
      <c r="Z83" s="879">
        <v>112</v>
      </c>
    </row>
    <row r="84" spans="2:26" ht="15.75" customHeight="1">
      <c r="B84" s="879">
        <v>113</v>
      </c>
      <c r="C84" s="880"/>
      <c r="D84" s="858" t="s">
        <v>153</v>
      </c>
      <c r="F84" s="859">
        <v>262410.03</v>
      </c>
      <c r="G84" s="860">
        <v>262410.03</v>
      </c>
      <c r="H84" s="860">
        <v>0</v>
      </c>
      <c r="I84" s="860">
        <v>0</v>
      </c>
      <c r="J84" s="861">
        <v>0</v>
      </c>
      <c r="K84" s="859">
        <v>2838.026</v>
      </c>
      <c r="L84" s="860">
        <v>2838.026</v>
      </c>
      <c r="M84" s="860">
        <v>0</v>
      </c>
      <c r="N84" s="860">
        <v>0</v>
      </c>
      <c r="O84" s="861">
        <v>0</v>
      </c>
      <c r="P84" s="859">
        <v>30043.563</v>
      </c>
      <c r="Q84" s="860">
        <v>30043.563</v>
      </c>
      <c r="R84" s="860">
        <v>0</v>
      </c>
      <c r="S84" s="860">
        <v>0</v>
      </c>
      <c r="T84" s="861">
        <v>0</v>
      </c>
      <c r="U84" s="862">
        <v>0</v>
      </c>
      <c r="V84" s="863">
        <v>0</v>
      </c>
      <c r="W84" s="863">
        <v>0</v>
      </c>
      <c r="X84" s="864">
        <v>0</v>
      </c>
      <c r="Y84" s="865">
        <v>0</v>
      </c>
      <c r="Z84" s="879">
        <v>113</v>
      </c>
    </row>
    <row r="85" spans="2:26" ht="15.75" customHeight="1">
      <c r="B85" s="879">
        <v>114</v>
      </c>
      <c r="C85" s="880"/>
      <c r="D85" s="858" t="s">
        <v>154</v>
      </c>
      <c r="F85" s="859">
        <v>293398.551</v>
      </c>
      <c r="G85" s="860">
        <v>293398.551</v>
      </c>
      <c r="H85" s="860">
        <v>0</v>
      </c>
      <c r="I85" s="860">
        <v>0</v>
      </c>
      <c r="J85" s="861">
        <v>0</v>
      </c>
      <c r="K85" s="859">
        <v>2418.128</v>
      </c>
      <c r="L85" s="860">
        <v>2418.128</v>
      </c>
      <c r="M85" s="860">
        <v>0</v>
      </c>
      <c r="N85" s="860">
        <v>0</v>
      </c>
      <c r="O85" s="861">
        <v>0</v>
      </c>
      <c r="P85" s="859">
        <v>33480.677</v>
      </c>
      <c r="Q85" s="860">
        <v>33480.677</v>
      </c>
      <c r="R85" s="860">
        <v>0</v>
      </c>
      <c r="S85" s="860">
        <v>0</v>
      </c>
      <c r="T85" s="861">
        <v>0</v>
      </c>
      <c r="U85" s="862">
        <v>0</v>
      </c>
      <c r="V85" s="863">
        <v>0</v>
      </c>
      <c r="W85" s="863">
        <v>0</v>
      </c>
      <c r="X85" s="864">
        <v>0</v>
      </c>
      <c r="Y85" s="865">
        <v>0</v>
      </c>
      <c r="Z85" s="879">
        <v>114</v>
      </c>
    </row>
    <row r="86" spans="2:26" ht="15.75" customHeight="1">
      <c r="B86" s="879">
        <v>117</v>
      </c>
      <c r="C86" s="880"/>
      <c r="D86" s="858" t="s">
        <v>616</v>
      </c>
      <c r="F86" s="859">
        <v>574329</v>
      </c>
      <c r="G86" s="860">
        <v>574793.212</v>
      </c>
      <c r="H86" s="860">
        <v>464.212</v>
      </c>
      <c r="I86" s="860">
        <v>0</v>
      </c>
      <c r="J86" s="861">
        <v>0</v>
      </c>
      <c r="K86" s="859">
        <v>3444.206</v>
      </c>
      <c r="L86" s="860">
        <v>3450.342</v>
      </c>
      <c r="M86" s="860">
        <v>6.136</v>
      </c>
      <c r="N86" s="860">
        <v>0</v>
      </c>
      <c r="O86" s="861">
        <v>0</v>
      </c>
      <c r="P86" s="859">
        <v>58354.386</v>
      </c>
      <c r="Q86" s="860">
        <v>58354.386</v>
      </c>
      <c r="R86" s="860">
        <v>0</v>
      </c>
      <c r="S86" s="860">
        <v>0</v>
      </c>
      <c r="T86" s="861">
        <v>0</v>
      </c>
      <c r="U86" s="862">
        <v>5.607</v>
      </c>
      <c r="V86" s="863">
        <v>5.607</v>
      </c>
      <c r="W86" s="863">
        <v>0</v>
      </c>
      <c r="X86" s="864">
        <v>0</v>
      </c>
      <c r="Y86" s="865">
        <v>0</v>
      </c>
      <c r="Z86" s="879">
        <v>117</v>
      </c>
    </row>
    <row r="87" spans="2:26" ht="15.75" customHeight="1">
      <c r="B87" s="879">
        <v>118</v>
      </c>
      <c r="C87" s="880"/>
      <c r="D87" s="858" t="s">
        <v>617</v>
      </c>
      <c r="F87" s="859">
        <v>691921.995</v>
      </c>
      <c r="G87" s="860">
        <v>692435.781</v>
      </c>
      <c r="H87" s="860">
        <v>513.786</v>
      </c>
      <c r="I87" s="860">
        <v>0</v>
      </c>
      <c r="J87" s="861">
        <v>0</v>
      </c>
      <c r="K87" s="859">
        <v>9628.685</v>
      </c>
      <c r="L87" s="860">
        <v>9628.685</v>
      </c>
      <c r="M87" s="860">
        <v>0</v>
      </c>
      <c r="N87" s="860">
        <v>0</v>
      </c>
      <c r="O87" s="861">
        <v>0</v>
      </c>
      <c r="P87" s="859">
        <v>79669.494</v>
      </c>
      <c r="Q87" s="860">
        <v>79686</v>
      </c>
      <c r="R87" s="860">
        <v>16.506</v>
      </c>
      <c r="S87" s="860">
        <v>0</v>
      </c>
      <c r="T87" s="861">
        <v>0</v>
      </c>
      <c r="U87" s="862">
        <v>39.179</v>
      </c>
      <c r="V87" s="863">
        <v>39.179</v>
      </c>
      <c r="W87" s="863">
        <v>0</v>
      </c>
      <c r="X87" s="864">
        <v>0</v>
      </c>
      <c r="Y87" s="865">
        <v>0</v>
      </c>
      <c r="Z87" s="879">
        <v>118</v>
      </c>
    </row>
    <row r="88" spans="2:26" ht="15.75" customHeight="1">
      <c r="B88" s="879">
        <v>122</v>
      </c>
      <c r="C88" s="880"/>
      <c r="D88" s="858" t="s">
        <v>618</v>
      </c>
      <c r="F88" s="859">
        <v>162311.95</v>
      </c>
      <c r="G88" s="860">
        <v>162411.95</v>
      </c>
      <c r="H88" s="860">
        <v>100</v>
      </c>
      <c r="I88" s="860">
        <v>0</v>
      </c>
      <c r="J88" s="861">
        <v>0</v>
      </c>
      <c r="K88" s="859">
        <v>610.539</v>
      </c>
      <c r="L88" s="860">
        <v>610.539</v>
      </c>
      <c r="M88" s="860">
        <v>0</v>
      </c>
      <c r="N88" s="860">
        <v>0</v>
      </c>
      <c r="O88" s="861">
        <v>0</v>
      </c>
      <c r="P88" s="859">
        <v>19926.363</v>
      </c>
      <c r="Q88" s="860">
        <v>19926.363</v>
      </c>
      <c r="R88" s="860">
        <v>0</v>
      </c>
      <c r="S88" s="860">
        <v>0</v>
      </c>
      <c r="T88" s="861">
        <v>0</v>
      </c>
      <c r="U88" s="862">
        <v>0</v>
      </c>
      <c r="V88" s="863">
        <v>0</v>
      </c>
      <c r="W88" s="863">
        <v>0</v>
      </c>
      <c r="X88" s="864">
        <v>0</v>
      </c>
      <c r="Y88" s="865">
        <v>0</v>
      </c>
      <c r="Z88" s="879">
        <v>122</v>
      </c>
    </row>
    <row r="89" spans="2:26" ht="15.75" customHeight="1">
      <c r="B89" s="879">
        <v>125</v>
      </c>
      <c r="C89" s="880"/>
      <c r="D89" s="858" t="s">
        <v>619</v>
      </c>
      <c r="F89" s="859">
        <v>143257.958</v>
      </c>
      <c r="G89" s="860">
        <v>143257.958</v>
      </c>
      <c r="H89" s="860">
        <v>0</v>
      </c>
      <c r="I89" s="860">
        <v>0</v>
      </c>
      <c r="J89" s="861">
        <v>0</v>
      </c>
      <c r="K89" s="859">
        <v>978.96</v>
      </c>
      <c r="L89" s="860">
        <v>978.96</v>
      </c>
      <c r="M89" s="860">
        <v>0</v>
      </c>
      <c r="N89" s="860">
        <v>0</v>
      </c>
      <c r="O89" s="861">
        <v>0</v>
      </c>
      <c r="P89" s="859">
        <v>16623.685</v>
      </c>
      <c r="Q89" s="860">
        <v>16623.685</v>
      </c>
      <c r="R89" s="860">
        <v>0</v>
      </c>
      <c r="S89" s="860">
        <v>0</v>
      </c>
      <c r="T89" s="861">
        <v>0</v>
      </c>
      <c r="U89" s="862">
        <v>0</v>
      </c>
      <c r="V89" s="863">
        <v>0</v>
      </c>
      <c r="W89" s="863">
        <v>0</v>
      </c>
      <c r="X89" s="864">
        <v>0</v>
      </c>
      <c r="Y89" s="865">
        <v>0</v>
      </c>
      <c r="Z89" s="879">
        <v>125</v>
      </c>
    </row>
    <row r="90" spans="2:26" ht="15.75" customHeight="1">
      <c r="B90" s="881"/>
      <c r="C90" s="882"/>
      <c r="D90" s="883"/>
      <c r="E90" s="884"/>
      <c r="F90" s="885"/>
      <c r="G90" s="886"/>
      <c r="H90" s="886"/>
      <c r="I90" s="886"/>
      <c r="J90" s="887"/>
      <c r="K90" s="885"/>
      <c r="L90" s="886"/>
      <c r="M90" s="886"/>
      <c r="N90" s="886"/>
      <c r="O90" s="887"/>
      <c r="P90" s="885"/>
      <c r="Q90" s="886"/>
      <c r="R90" s="886"/>
      <c r="S90" s="886"/>
      <c r="T90" s="887"/>
      <c r="U90" s="888"/>
      <c r="V90" s="889"/>
      <c r="W90" s="889"/>
      <c r="X90" s="890"/>
      <c r="Y90" s="891"/>
      <c r="Z90" s="881"/>
    </row>
    <row r="91" spans="2:26" ht="15.75" customHeight="1">
      <c r="B91" s="879">
        <v>301</v>
      </c>
      <c r="C91" s="880"/>
      <c r="D91" s="858" t="s">
        <v>620</v>
      </c>
      <c r="F91" s="859">
        <v>545738.381</v>
      </c>
      <c r="G91" s="860">
        <v>545993.369</v>
      </c>
      <c r="H91" s="860">
        <v>254.988</v>
      </c>
      <c r="I91" s="860">
        <v>0</v>
      </c>
      <c r="J91" s="861">
        <v>0</v>
      </c>
      <c r="K91" s="859">
        <v>6309.296</v>
      </c>
      <c r="L91" s="860">
        <v>6309.296</v>
      </c>
      <c r="M91" s="860">
        <v>0</v>
      </c>
      <c r="N91" s="860">
        <v>0</v>
      </c>
      <c r="O91" s="861">
        <v>0</v>
      </c>
      <c r="P91" s="859">
        <v>42975.697</v>
      </c>
      <c r="Q91" s="860">
        <v>42975.697</v>
      </c>
      <c r="R91" s="860">
        <v>0</v>
      </c>
      <c r="S91" s="860">
        <v>0</v>
      </c>
      <c r="T91" s="861">
        <v>0</v>
      </c>
      <c r="U91" s="862">
        <v>0</v>
      </c>
      <c r="V91" s="863">
        <v>0</v>
      </c>
      <c r="W91" s="863">
        <v>0</v>
      </c>
      <c r="X91" s="864">
        <v>0</v>
      </c>
      <c r="Y91" s="865">
        <v>0</v>
      </c>
      <c r="Z91" s="879">
        <v>301</v>
      </c>
    </row>
    <row r="92" spans="2:26" ht="15.75" customHeight="1">
      <c r="B92" s="879">
        <v>303</v>
      </c>
      <c r="C92" s="880"/>
      <c r="D92" s="858" t="s">
        <v>407</v>
      </c>
      <c r="F92" s="859">
        <v>5116769.911</v>
      </c>
      <c r="G92" s="860">
        <v>5129408.701</v>
      </c>
      <c r="H92" s="860">
        <v>12638.79</v>
      </c>
      <c r="I92" s="860">
        <v>0</v>
      </c>
      <c r="J92" s="861">
        <v>0</v>
      </c>
      <c r="K92" s="859">
        <v>97215.1</v>
      </c>
      <c r="L92" s="860">
        <v>97249.05</v>
      </c>
      <c r="M92" s="860">
        <v>33.95</v>
      </c>
      <c r="N92" s="860">
        <v>0</v>
      </c>
      <c r="O92" s="861">
        <v>0</v>
      </c>
      <c r="P92" s="859">
        <v>512515.164</v>
      </c>
      <c r="Q92" s="860">
        <v>512785.634</v>
      </c>
      <c r="R92" s="860">
        <v>270.47</v>
      </c>
      <c r="S92" s="860">
        <v>0</v>
      </c>
      <c r="T92" s="861">
        <v>0</v>
      </c>
      <c r="U92" s="862">
        <v>0</v>
      </c>
      <c r="V92" s="863">
        <v>0</v>
      </c>
      <c r="W92" s="863">
        <v>0</v>
      </c>
      <c r="X92" s="864">
        <v>0</v>
      </c>
      <c r="Y92" s="865">
        <v>0</v>
      </c>
      <c r="Z92" s="879">
        <v>303</v>
      </c>
    </row>
    <row r="93" spans="2:26" ht="15.75" customHeight="1" thickBot="1">
      <c r="B93" s="892"/>
      <c r="C93" s="893"/>
      <c r="D93" s="894"/>
      <c r="E93" s="894"/>
      <c r="F93" s="895"/>
      <c r="G93" s="896"/>
      <c r="H93" s="896"/>
      <c r="I93" s="896"/>
      <c r="J93" s="897"/>
      <c r="K93" s="895"/>
      <c r="L93" s="896"/>
      <c r="M93" s="896"/>
      <c r="N93" s="896"/>
      <c r="O93" s="897"/>
      <c r="P93" s="895"/>
      <c r="Q93" s="896"/>
      <c r="R93" s="896"/>
      <c r="S93" s="896"/>
      <c r="T93" s="897"/>
      <c r="U93" s="894"/>
      <c r="V93" s="898"/>
      <c r="W93" s="898"/>
      <c r="X93" s="899"/>
      <c r="Y93" s="900"/>
      <c r="Z93" s="901"/>
    </row>
    <row r="94" spans="2:26" ht="15.75" customHeight="1">
      <c r="B94" s="880"/>
      <c r="C94" s="880"/>
      <c r="D94" s="858"/>
      <c r="Z94" s="880"/>
    </row>
  </sheetData>
  <sheetProtection/>
  <mergeCells count="8">
    <mergeCell ref="B1:Z2"/>
    <mergeCell ref="B4:B5"/>
    <mergeCell ref="D4:D5"/>
    <mergeCell ref="F4:J4"/>
    <mergeCell ref="K4:O4"/>
    <mergeCell ref="P4:T4"/>
    <mergeCell ref="U4:Y4"/>
    <mergeCell ref="Z4:Z5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landscape" paperSize="9" scale="63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I10" sqref="I10"/>
    </sheetView>
  </sheetViews>
  <sheetFormatPr defaultColWidth="8.796875" defaultRowHeight="14.25" customHeight="1"/>
  <cols>
    <col min="1" max="1" width="5.5" style="2" customWidth="1"/>
    <col min="2" max="2" width="12.59765625" style="2" customWidth="1"/>
    <col min="3" max="3" width="11.5" style="2" customWidth="1"/>
    <col min="4" max="9" width="8.59765625" style="2" customWidth="1"/>
    <col min="10" max="11" width="5.5" style="2" customWidth="1"/>
    <col min="12" max="12" width="9.69921875" style="2" customWidth="1"/>
    <col min="13" max="13" width="10.5" style="2" bestFit="1" customWidth="1"/>
    <col min="14" max="14" width="15.8984375" style="2" customWidth="1"/>
    <col min="15" max="15" width="6" style="2" customWidth="1"/>
    <col min="16" max="16384" width="9" style="2" customWidth="1"/>
  </cols>
  <sheetData>
    <row r="1" spans="1:15" ht="14.25" customHeight="1">
      <c r="A1" s="1013" t="s">
        <v>1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</row>
    <row r="2" spans="1:15" ht="14.25" customHeight="1">
      <c r="A2" s="1013"/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</row>
    <row r="3" spans="1:15" ht="19.5" customHeight="1" thickBot="1">
      <c r="A3" s="3"/>
      <c r="B3" s="4"/>
      <c r="C3" s="5"/>
      <c r="D3" s="6"/>
      <c r="E3" s="6"/>
      <c r="F3" s="6"/>
      <c r="G3" s="6"/>
      <c r="H3" s="6"/>
      <c r="I3" s="6"/>
      <c r="J3" s="6"/>
      <c r="K3" s="6"/>
      <c r="L3" s="3"/>
      <c r="M3" s="6"/>
      <c r="N3" s="7"/>
      <c r="O3" s="6"/>
    </row>
    <row r="4" spans="1:15" s="13" customFormat="1" ht="19.5" customHeight="1" thickBot="1">
      <c r="A4" s="8"/>
      <c r="B4" s="9"/>
      <c r="C4" s="8"/>
      <c r="D4" s="1014" t="s">
        <v>2</v>
      </c>
      <c r="E4" s="1015"/>
      <c r="F4" s="1018" t="s">
        <v>3</v>
      </c>
      <c r="G4" s="1019"/>
      <c r="H4" s="1019"/>
      <c r="I4" s="1020"/>
      <c r="J4" s="1021" t="s">
        <v>4</v>
      </c>
      <c r="K4" s="1022"/>
      <c r="L4" s="10"/>
      <c r="M4" s="11"/>
      <c r="N4" s="12"/>
      <c r="O4" s="8"/>
    </row>
    <row r="5" spans="1:15" s="13" customFormat="1" ht="19.5" customHeight="1" thickBot="1">
      <c r="A5" s="1010" t="s">
        <v>5</v>
      </c>
      <c r="B5" s="1010" t="s">
        <v>6</v>
      </c>
      <c r="C5" s="14" t="s">
        <v>7</v>
      </c>
      <c r="D5" s="1016"/>
      <c r="E5" s="1017"/>
      <c r="F5" s="16" t="s">
        <v>8</v>
      </c>
      <c r="G5" s="17"/>
      <c r="H5" s="16" t="s">
        <v>9</v>
      </c>
      <c r="I5" s="17"/>
      <c r="J5" s="1023" t="s">
        <v>10</v>
      </c>
      <c r="K5" s="1024"/>
      <c r="L5" s="14" t="s">
        <v>11</v>
      </c>
      <c r="M5" s="1010" t="s">
        <v>12</v>
      </c>
      <c r="N5" s="1009" t="s">
        <v>13</v>
      </c>
      <c r="O5" s="1010" t="s">
        <v>5</v>
      </c>
    </row>
    <row r="6" spans="1:15" s="13" customFormat="1" ht="19.5" customHeight="1">
      <c r="A6" s="1010"/>
      <c r="B6" s="1010"/>
      <c r="C6" s="14" t="s">
        <v>14</v>
      </c>
      <c r="D6" s="19" t="s">
        <v>15</v>
      </c>
      <c r="E6" s="14" t="s">
        <v>16</v>
      </c>
      <c r="F6" s="19" t="s">
        <v>15</v>
      </c>
      <c r="G6" s="14" t="s">
        <v>16</v>
      </c>
      <c r="H6" s="19" t="s">
        <v>15</v>
      </c>
      <c r="I6" s="14" t="s">
        <v>16</v>
      </c>
      <c r="J6" s="1011" t="s">
        <v>17</v>
      </c>
      <c r="K6" s="1011" t="s">
        <v>18</v>
      </c>
      <c r="L6" s="20" t="s">
        <v>19</v>
      </c>
      <c r="M6" s="1010"/>
      <c r="N6" s="1009"/>
      <c r="O6" s="1010"/>
    </row>
    <row r="7" spans="1:15" s="13" customFormat="1" ht="19.5" customHeight="1">
      <c r="A7" s="14"/>
      <c r="B7" s="21"/>
      <c r="C7" s="14"/>
      <c r="D7" s="14"/>
      <c r="E7" s="14"/>
      <c r="F7" s="14"/>
      <c r="G7" s="14"/>
      <c r="H7" s="14"/>
      <c r="I7" s="14"/>
      <c r="J7" s="1010"/>
      <c r="K7" s="1010"/>
      <c r="L7" s="20"/>
      <c r="M7" s="14"/>
      <c r="N7" s="18"/>
      <c r="O7" s="14"/>
    </row>
    <row r="8" spans="1:15" s="13" customFormat="1" ht="19.5" customHeight="1" thickBot="1">
      <c r="A8" s="22"/>
      <c r="B8" s="23"/>
      <c r="C8" s="24"/>
      <c r="D8" s="24" t="s">
        <v>20</v>
      </c>
      <c r="E8" s="24" t="s">
        <v>21</v>
      </c>
      <c r="F8" s="24" t="s">
        <v>20</v>
      </c>
      <c r="G8" s="24" t="s">
        <v>21</v>
      </c>
      <c r="H8" s="24" t="s">
        <v>20</v>
      </c>
      <c r="I8" s="24" t="s">
        <v>21</v>
      </c>
      <c r="J8" s="1012"/>
      <c r="K8" s="1012"/>
      <c r="L8" s="25"/>
      <c r="M8" s="25"/>
      <c r="N8" s="26"/>
      <c r="O8" s="22"/>
    </row>
    <row r="9" spans="1:15" s="13" customFormat="1" ht="25.5" customHeight="1">
      <c r="A9" s="27"/>
      <c r="B9" s="28"/>
      <c r="C9" s="29"/>
      <c r="D9" s="30"/>
      <c r="E9" s="30"/>
      <c r="F9" s="30"/>
      <c r="G9" s="30"/>
      <c r="H9" s="30"/>
      <c r="I9" s="30"/>
      <c r="J9" s="30"/>
      <c r="K9" s="30"/>
      <c r="L9" s="31"/>
      <c r="M9" s="32"/>
      <c r="N9" s="33"/>
      <c r="O9" s="20"/>
    </row>
    <row r="10" spans="1:15" s="13" customFormat="1" ht="25.5" customHeight="1">
      <c r="A10" s="34"/>
      <c r="B10" s="21" t="s">
        <v>22</v>
      </c>
      <c r="C10" s="35"/>
      <c r="D10" s="36">
        <v>341802</v>
      </c>
      <c r="E10" s="36">
        <v>343468</v>
      </c>
      <c r="F10" s="36">
        <v>22487</v>
      </c>
      <c r="G10" s="36">
        <v>21157</v>
      </c>
      <c r="H10" s="36">
        <v>12916</v>
      </c>
      <c r="I10" s="36">
        <v>12658</v>
      </c>
      <c r="J10" s="36">
        <v>233</v>
      </c>
      <c r="K10" s="36">
        <v>242</v>
      </c>
      <c r="L10" s="37"/>
      <c r="M10" s="37"/>
      <c r="N10" s="38"/>
      <c r="O10" s="20"/>
    </row>
    <row r="11" spans="1:15" s="13" customFormat="1" ht="25.5" customHeight="1">
      <c r="A11" s="34"/>
      <c r="B11" s="21" t="s">
        <v>23</v>
      </c>
      <c r="C11" s="35"/>
      <c r="D11" s="36">
        <v>320750</v>
      </c>
      <c r="E11" s="36">
        <v>322008</v>
      </c>
      <c r="F11" s="36">
        <v>22487</v>
      </c>
      <c r="G11" s="36">
        <v>21157</v>
      </c>
      <c r="H11" s="36">
        <v>12916</v>
      </c>
      <c r="I11" s="36">
        <v>12658</v>
      </c>
      <c r="J11" s="36">
        <v>215</v>
      </c>
      <c r="K11" s="36">
        <v>240</v>
      </c>
      <c r="L11" s="37"/>
      <c r="M11" s="37"/>
      <c r="N11" s="38"/>
      <c r="O11" s="20"/>
    </row>
    <row r="12" spans="1:15" s="13" customFormat="1" ht="25.5" customHeight="1">
      <c r="A12" s="27"/>
      <c r="B12" s="21" t="s">
        <v>24</v>
      </c>
      <c r="C12" s="35"/>
      <c r="D12" s="36">
        <v>250832</v>
      </c>
      <c r="E12" s="36">
        <v>251744</v>
      </c>
      <c r="F12" s="36">
        <v>17137</v>
      </c>
      <c r="G12" s="36">
        <v>16042</v>
      </c>
      <c r="H12" s="36">
        <v>9966</v>
      </c>
      <c r="I12" s="36">
        <v>9786</v>
      </c>
      <c r="J12" s="36">
        <v>175</v>
      </c>
      <c r="K12" s="36">
        <v>148</v>
      </c>
      <c r="L12" s="37"/>
      <c r="M12" s="37"/>
      <c r="N12" s="38"/>
      <c r="O12" s="20"/>
    </row>
    <row r="13" spans="1:15" s="13" customFormat="1" ht="25.5" customHeight="1">
      <c r="A13" s="27"/>
      <c r="B13" s="21" t="s">
        <v>25</v>
      </c>
      <c r="C13" s="35"/>
      <c r="D13" s="36">
        <v>69918</v>
      </c>
      <c r="E13" s="36">
        <v>70264</v>
      </c>
      <c r="F13" s="36">
        <v>5350</v>
      </c>
      <c r="G13" s="36">
        <v>5115</v>
      </c>
      <c r="H13" s="36">
        <v>2950</v>
      </c>
      <c r="I13" s="36">
        <v>2872</v>
      </c>
      <c r="J13" s="36">
        <v>40</v>
      </c>
      <c r="K13" s="36">
        <v>92</v>
      </c>
      <c r="L13" s="37"/>
      <c r="M13" s="37"/>
      <c r="N13" s="38"/>
      <c r="O13" s="20"/>
    </row>
    <row r="14" spans="1:15" s="13" customFormat="1" ht="25.5" customHeight="1">
      <c r="A14" s="34"/>
      <c r="B14" s="21" t="s">
        <v>26</v>
      </c>
      <c r="C14" s="35"/>
      <c r="D14" s="36">
        <v>21052</v>
      </c>
      <c r="E14" s="36">
        <v>21460</v>
      </c>
      <c r="F14" s="39" t="s">
        <v>27</v>
      </c>
      <c r="G14" s="39" t="s">
        <v>27</v>
      </c>
      <c r="H14" s="39" t="s">
        <v>27</v>
      </c>
      <c r="I14" s="39" t="s">
        <v>27</v>
      </c>
      <c r="J14" s="36">
        <v>18</v>
      </c>
      <c r="K14" s="36">
        <v>2</v>
      </c>
      <c r="L14" s="37"/>
      <c r="M14" s="37"/>
      <c r="N14" s="38"/>
      <c r="O14" s="20"/>
    </row>
    <row r="15" spans="1:15" s="13" customFormat="1" ht="25.5" customHeight="1">
      <c r="A15" s="40"/>
      <c r="B15" s="28"/>
      <c r="C15" s="35"/>
      <c r="D15" s="41"/>
      <c r="E15" s="41"/>
      <c r="F15" s="41"/>
      <c r="G15" s="41"/>
      <c r="H15" s="41"/>
      <c r="I15" s="41"/>
      <c r="J15" s="41"/>
      <c r="K15" s="41"/>
      <c r="L15" s="42"/>
      <c r="M15" s="43"/>
      <c r="N15" s="38"/>
      <c r="O15" s="20"/>
    </row>
    <row r="16" spans="1:15" s="13" customFormat="1" ht="25.5" customHeight="1">
      <c r="A16" s="44">
        <v>1</v>
      </c>
      <c r="B16" s="45" t="s">
        <v>28</v>
      </c>
      <c r="C16" s="46" t="s">
        <v>29</v>
      </c>
      <c r="D16" s="36">
        <v>53568</v>
      </c>
      <c r="E16" s="36">
        <v>53926</v>
      </c>
      <c r="F16" s="36">
        <v>3139</v>
      </c>
      <c r="G16" s="47">
        <v>2941</v>
      </c>
      <c r="H16" s="47">
        <v>1902</v>
      </c>
      <c r="I16" s="47">
        <v>1879</v>
      </c>
      <c r="J16" s="47">
        <v>37</v>
      </c>
      <c r="K16" s="47">
        <v>0</v>
      </c>
      <c r="L16" s="48">
        <v>420000</v>
      </c>
      <c r="M16" s="49">
        <v>50000</v>
      </c>
      <c r="N16" s="50" t="s">
        <v>30</v>
      </c>
      <c r="O16" s="44">
        <v>1</v>
      </c>
    </row>
    <row r="17" spans="1:15" s="13" customFormat="1" ht="25.5" customHeight="1">
      <c r="A17" s="51">
        <v>2</v>
      </c>
      <c r="B17" s="52" t="s">
        <v>31</v>
      </c>
      <c r="C17" s="53" t="s">
        <v>32</v>
      </c>
      <c r="D17" s="47">
        <v>35904</v>
      </c>
      <c r="E17" s="47">
        <v>35836</v>
      </c>
      <c r="F17" s="47">
        <v>2118</v>
      </c>
      <c r="G17" s="47">
        <v>1929</v>
      </c>
      <c r="H17" s="47">
        <v>1231</v>
      </c>
      <c r="I17" s="47">
        <v>1182</v>
      </c>
      <c r="J17" s="47">
        <v>36</v>
      </c>
      <c r="K17" s="47">
        <v>5</v>
      </c>
      <c r="L17" s="54">
        <v>420000</v>
      </c>
      <c r="M17" s="55">
        <v>50000</v>
      </c>
      <c r="N17" s="56" t="s">
        <v>30</v>
      </c>
      <c r="O17" s="51">
        <v>2</v>
      </c>
    </row>
    <row r="18" spans="1:15" s="13" customFormat="1" ht="25.5" customHeight="1">
      <c r="A18" s="51">
        <v>3</v>
      </c>
      <c r="B18" s="52" t="s">
        <v>33</v>
      </c>
      <c r="C18" s="53" t="s">
        <v>34</v>
      </c>
      <c r="D18" s="47">
        <v>24180</v>
      </c>
      <c r="E18" s="47">
        <v>24284</v>
      </c>
      <c r="F18" s="47">
        <v>1585</v>
      </c>
      <c r="G18" s="47">
        <v>1446</v>
      </c>
      <c r="H18" s="47">
        <v>996</v>
      </c>
      <c r="I18" s="47">
        <v>959</v>
      </c>
      <c r="J18" s="47">
        <v>12</v>
      </c>
      <c r="K18" s="47">
        <v>65</v>
      </c>
      <c r="L18" s="54">
        <v>420000</v>
      </c>
      <c r="M18" s="55">
        <v>50000</v>
      </c>
      <c r="N18" s="56" t="s">
        <v>30</v>
      </c>
      <c r="O18" s="51">
        <v>3</v>
      </c>
    </row>
    <row r="19" spans="1:15" s="13" customFormat="1" ht="25.5" customHeight="1">
      <c r="A19" s="51">
        <v>4</v>
      </c>
      <c r="B19" s="52" t="s">
        <v>35</v>
      </c>
      <c r="C19" s="53" t="s">
        <v>36</v>
      </c>
      <c r="D19" s="47">
        <v>7543</v>
      </c>
      <c r="E19" s="47">
        <v>7591</v>
      </c>
      <c r="F19" s="47">
        <v>599</v>
      </c>
      <c r="G19" s="47">
        <v>581</v>
      </c>
      <c r="H19" s="47">
        <v>358</v>
      </c>
      <c r="I19" s="47">
        <v>329</v>
      </c>
      <c r="J19" s="47">
        <v>6</v>
      </c>
      <c r="K19" s="47">
        <v>0</v>
      </c>
      <c r="L19" s="54">
        <v>420000</v>
      </c>
      <c r="M19" s="55">
        <v>50000</v>
      </c>
      <c r="N19" s="56"/>
      <c r="O19" s="51">
        <v>4</v>
      </c>
    </row>
    <row r="20" spans="1:15" s="13" customFormat="1" ht="25.5" customHeight="1">
      <c r="A20" s="51">
        <v>5</v>
      </c>
      <c r="B20" s="52" t="s">
        <v>37</v>
      </c>
      <c r="C20" s="53" t="s">
        <v>38</v>
      </c>
      <c r="D20" s="47">
        <v>15107</v>
      </c>
      <c r="E20" s="47">
        <v>15203</v>
      </c>
      <c r="F20" s="47">
        <v>1132</v>
      </c>
      <c r="G20" s="47">
        <v>1087</v>
      </c>
      <c r="H20" s="47">
        <v>526</v>
      </c>
      <c r="I20" s="47">
        <v>521</v>
      </c>
      <c r="J20" s="47">
        <v>14</v>
      </c>
      <c r="K20" s="47">
        <v>0</v>
      </c>
      <c r="L20" s="54">
        <v>420000</v>
      </c>
      <c r="M20" s="55">
        <v>50000</v>
      </c>
      <c r="N20" s="56" t="s">
        <v>39</v>
      </c>
      <c r="O20" s="51">
        <v>5</v>
      </c>
    </row>
    <row r="21" spans="1:15" s="13" customFormat="1" ht="25.5" customHeight="1">
      <c r="A21" s="51">
        <v>6</v>
      </c>
      <c r="B21" s="52" t="s">
        <v>40</v>
      </c>
      <c r="C21" s="53" t="s">
        <v>41</v>
      </c>
      <c r="D21" s="47">
        <v>7875</v>
      </c>
      <c r="E21" s="47">
        <v>7912</v>
      </c>
      <c r="F21" s="47">
        <v>619</v>
      </c>
      <c r="G21" s="47">
        <v>568</v>
      </c>
      <c r="H21" s="47">
        <v>259</v>
      </c>
      <c r="I21" s="47">
        <v>285</v>
      </c>
      <c r="J21" s="47">
        <v>5</v>
      </c>
      <c r="K21" s="47">
        <v>3</v>
      </c>
      <c r="L21" s="54">
        <v>420000</v>
      </c>
      <c r="M21" s="55">
        <v>50000</v>
      </c>
      <c r="N21" s="56"/>
      <c r="O21" s="51">
        <v>6</v>
      </c>
    </row>
    <row r="22" spans="1:15" s="13" customFormat="1" ht="25.5" customHeight="1">
      <c r="A22" s="51">
        <v>7</v>
      </c>
      <c r="B22" s="52" t="s">
        <v>42</v>
      </c>
      <c r="C22" s="53" t="s">
        <v>43</v>
      </c>
      <c r="D22" s="47">
        <v>7693</v>
      </c>
      <c r="E22" s="47">
        <v>7786</v>
      </c>
      <c r="F22" s="47">
        <v>589</v>
      </c>
      <c r="G22" s="47">
        <v>557</v>
      </c>
      <c r="H22" s="47">
        <v>321</v>
      </c>
      <c r="I22" s="47">
        <v>320</v>
      </c>
      <c r="J22" s="47">
        <v>3</v>
      </c>
      <c r="K22" s="47">
        <v>8</v>
      </c>
      <c r="L22" s="54">
        <v>420000</v>
      </c>
      <c r="M22" s="55">
        <v>50000</v>
      </c>
      <c r="N22" s="56" t="s">
        <v>44</v>
      </c>
      <c r="O22" s="51">
        <v>7</v>
      </c>
    </row>
    <row r="23" spans="1:15" s="13" customFormat="1" ht="25.5" customHeight="1">
      <c r="A23" s="51">
        <v>8</v>
      </c>
      <c r="B23" s="52" t="s">
        <v>45</v>
      </c>
      <c r="C23" s="53" t="s">
        <v>46</v>
      </c>
      <c r="D23" s="47">
        <v>7225</v>
      </c>
      <c r="E23" s="47">
        <v>7213</v>
      </c>
      <c r="F23" s="47">
        <v>520</v>
      </c>
      <c r="G23" s="47">
        <v>479</v>
      </c>
      <c r="H23" s="47">
        <v>251</v>
      </c>
      <c r="I23" s="47">
        <v>234</v>
      </c>
      <c r="J23" s="47">
        <v>6</v>
      </c>
      <c r="K23" s="47">
        <v>2</v>
      </c>
      <c r="L23" s="54">
        <v>420000</v>
      </c>
      <c r="M23" s="55">
        <v>30000</v>
      </c>
      <c r="N23" s="56"/>
      <c r="O23" s="51">
        <v>8</v>
      </c>
    </row>
    <row r="24" spans="1:15" s="13" customFormat="1" ht="25.5" customHeight="1">
      <c r="A24" s="51">
        <v>9</v>
      </c>
      <c r="B24" s="52" t="s">
        <v>47</v>
      </c>
      <c r="C24" s="53" t="s">
        <v>48</v>
      </c>
      <c r="D24" s="47">
        <v>10309</v>
      </c>
      <c r="E24" s="47">
        <v>10312</v>
      </c>
      <c r="F24" s="47">
        <v>749</v>
      </c>
      <c r="G24" s="47">
        <v>712</v>
      </c>
      <c r="H24" s="47">
        <v>433</v>
      </c>
      <c r="I24" s="47">
        <v>434</v>
      </c>
      <c r="J24" s="47">
        <v>7</v>
      </c>
      <c r="K24" s="47">
        <v>8</v>
      </c>
      <c r="L24" s="54">
        <v>420000</v>
      </c>
      <c r="M24" s="55">
        <v>30000</v>
      </c>
      <c r="N24" s="56" t="s">
        <v>49</v>
      </c>
      <c r="O24" s="51">
        <v>9</v>
      </c>
    </row>
    <row r="25" spans="1:15" s="13" customFormat="1" ht="25.5" customHeight="1">
      <c r="A25" s="51">
        <v>10</v>
      </c>
      <c r="B25" s="52" t="s">
        <v>50</v>
      </c>
      <c r="C25" s="53" t="s">
        <v>51</v>
      </c>
      <c r="D25" s="47">
        <v>4792</v>
      </c>
      <c r="E25" s="47">
        <v>4796</v>
      </c>
      <c r="F25" s="47">
        <v>443</v>
      </c>
      <c r="G25" s="47">
        <v>414</v>
      </c>
      <c r="H25" s="47">
        <v>175</v>
      </c>
      <c r="I25" s="47">
        <v>165</v>
      </c>
      <c r="J25" s="47">
        <v>4</v>
      </c>
      <c r="K25" s="47">
        <v>2</v>
      </c>
      <c r="L25" s="54">
        <v>420000</v>
      </c>
      <c r="M25" s="55">
        <v>30000</v>
      </c>
      <c r="N25" s="56" t="s">
        <v>44</v>
      </c>
      <c r="O25" s="51">
        <v>10</v>
      </c>
    </row>
    <row r="26" spans="1:15" s="13" customFormat="1" ht="25.5" customHeight="1">
      <c r="A26" s="51">
        <v>11</v>
      </c>
      <c r="B26" s="52" t="s">
        <v>52</v>
      </c>
      <c r="C26" s="53" t="s">
        <v>51</v>
      </c>
      <c r="D26" s="47">
        <v>7305</v>
      </c>
      <c r="E26" s="47">
        <v>7351</v>
      </c>
      <c r="F26" s="47">
        <v>456</v>
      </c>
      <c r="G26" s="47">
        <v>402</v>
      </c>
      <c r="H26" s="47">
        <v>266</v>
      </c>
      <c r="I26" s="47">
        <v>252</v>
      </c>
      <c r="J26" s="47">
        <v>5</v>
      </c>
      <c r="K26" s="47">
        <v>2</v>
      </c>
      <c r="L26" s="54">
        <v>420000</v>
      </c>
      <c r="M26" s="55">
        <v>50000</v>
      </c>
      <c r="N26" s="56" t="s">
        <v>30</v>
      </c>
      <c r="O26" s="51">
        <v>11</v>
      </c>
    </row>
    <row r="27" spans="1:15" s="13" customFormat="1" ht="25.5" customHeight="1">
      <c r="A27" s="51">
        <v>12</v>
      </c>
      <c r="B27" s="52" t="s">
        <v>53</v>
      </c>
      <c r="C27" s="53" t="s">
        <v>41</v>
      </c>
      <c r="D27" s="47">
        <v>4720</v>
      </c>
      <c r="E27" s="47">
        <v>4721</v>
      </c>
      <c r="F27" s="47">
        <v>342</v>
      </c>
      <c r="G27" s="47">
        <v>307</v>
      </c>
      <c r="H27" s="47">
        <v>212</v>
      </c>
      <c r="I27" s="47">
        <v>209</v>
      </c>
      <c r="J27" s="47">
        <v>3</v>
      </c>
      <c r="K27" s="47">
        <v>4</v>
      </c>
      <c r="L27" s="54">
        <v>420000</v>
      </c>
      <c r="M27" s="55">
        <v>30000</v>
      </c>
      <c r="N27" s="56"/>
      <c r="O27" s="51">
        <v>12</v>
      </c>
    </row>
    <row r="28" spans="1:15" s="13" customFormat="1" ht="25.5" customHeight="1">
      <c r="A28" s="51">
        <v>13</v>
      </c>
      <c r="B28" s="52" t="s">
        <v>54</v>
      </c>
      <c r="C28" s="53" t="s">
        <v>41</v>
      </c>
      <c r="D28" s="47">
        <v>3616</v>
      </c>
      <c r="E28" s="47">
        <v>3631</v>
      </c>
      <c r="F28" s="47">
        <v>300</v>
      </c>
      <c r="G28" s="47">
        <v>274</v>
      </c>
      <c r="H28" s="47">
        <v>161</v>
      </c>
      <c r="I28" s="47">
        <v>156</v>
      </c>
      <c r="J28" s="47">
        <v>3</v>
      </c>
      <c r="K28" s="47">
        <v>2</v>
      </c>
      <c r="L28" s="54">
        <v>420000</v>
      </c>
      <c r="M28" s="55">
        <v>30000</v>
      </c>
      <c r="N28" s="56"/>
      <c r="O28" s="51">
        <v>13</v>
      </c>
    </row>
    <row r="29" spans="1:15" s="13" customFormat="1" ht="25.5" customHeight="1">
      <c r="A29" s="51">
        <v>14</v>
      </c>
      <c r="B29" s="52" t="s">
        <v>55</v>
      </c>
      <c r="C29" s="53" t="s">
        <v>56</v>
      </c>
      <c r="D29" s="47">
        <v>8479</v>
      </c>
      <c r="E29" s="47">
        <v>8427</v>
      </c>
      <c r="F29" s="47">
        <v>729</v>
      </c>
      <c r="G29" s="47">
        <v>658</v>
      </c>
      <c r="H29" s="47">
        <v>394</v>
      </c>
      <c r="I29" s="47">
        <v>427</v>
      </c>
      <c r="J29" s="47">
        <v>4</v>
      </c>
      <c r="K29" s="47">
        <v>7</v>
      </c>
      <c r="L29" s="54">
        <v>420000</v>
      </c>
      <c r="M29" s="55">
        <v>50000</v>
      </c>
      <c r="N29" s="56"/>
      <c r="O29" s="51">
        <v>14</v>
      </c>
    </row>
    <row r="30" spans="1:15" s="13" customFormat="1" ht="25.5" customHeight="1">
      <c r="A30" s="51">
        <v>15</v>
      </c>
      <c r="B30" s="52" t="s">
        <v>57</v>
      </c>
      <c r="C30" s="53" t="s">
        <v>58</v>
      </c>
      <c r="D30" s="47">
        <v>9651</v>
      </c>
      <c r="E30" s="47">
        <v>9661</v>
      </c>
      <c r="F30" s="47">
        <v>744</v>
      </c>
      <c r="G30" s="47">
        <v>728</v>
      </c>
      <c r="H30" s="47">
        <v>458</v>
      </c>
      <c r="I30" s="47">
        <v>415</v>
      </c>
      <c r="J30" s="47">
        <v>0</v>
      </c>
      <c r="K30" s="47">
        <v>9</v>
      </c>
      <c r="L30" s="54">
        <v>420000</v>
      </c>
      <c r="M30" s="55">
        <v>50000</v>
      </c>
      <c r="N30" s="56" t="s">
        <v>44</v>
      </c>
      <c r="O30" s="51">
        <v>15</v>
      </c>
    </row>
    <row r="31" spans="1:15" s="13" customFormat="1" ht="25.5" customHeight="1">
      <c r="A31" s="51">
        <v>16</v>
      </c>
      <c r="B31" s="52" t="s">
        <v>59</v>
      </c>
      <c r="C31" s="53" t="s">
        <v>60</v>
      </c>
      <c r="D31" s="47">
        <v>8823</v>
      </c>
      <c r="E31" s="47">
        <v>8951</v>
      </c>
      <c r="F31" s="47">
        <v>683</v>
      </c>
      <c r="G31" s="47">
        <v>677</v>
      </c>
      <c r="H31" s="47">
        <v>469</v>
      </c>
      <c r="I31" s="47">
        <v>449</v>
      </c>
      <c r="J31" s="47">
        <v>3</v>
      </c>
      <c r="K31" s="47">
        <v>9</v>
      </c>
      <c r="L31" s="54">
        <v>420000</v>
      </c>
      <c r="M31" s="55">
        <v>50000</v>
      </c>
      <c r="N31" s="56" t="s">
        <v>61</v>
      </c>
      <c r="O31" s="51">
        <v>16</v>
      </c>
    </row>
    <row r="32" spans="1:15" s="13" customFormat="1" ht="25.5" customHeight="1">
      <c r="A32" s="51">
        <v>17</v>
      </c>
      <c r="B32" s="52" t="s">
        <v>62</v>
      </c>
      <c r="C32" s="53" t="s">
        <v>63</v>
      </c>
      <c r="D32" s="47">
        <v>14926</v>
      </c>
      <c r="E32" s="47">
        <v>15029</v>
      </c>
      <c r="F32" s="47">
        <v>1011</v>
      </c>
      <c r="G32" s="47">
        <v>961</v>
      </c>
      <c r="H32" s="47">
        <v>668</v>
      </c>
      <c r="I32" s="47">
        <v>701</v>
      </c>
      <c r="J32" s="47">
        <v>9</v>
      </c>
      <c r="K32" s="47">
        <v>0</v>
      </c>
      <c r="L32" s="54">
        <v>420000</v>
      </c>
      <c r="M32" s="55">
        <v>50000</v>
      </c>
      <c r="N32" s="56" t="s">
        <v>30</v>
      </c>
      <c r="O32" s="51">
        <v>17</v>
      </c>
    </row>
    <row r="33" spans="1:15" s="13" customFormat="1" ht="25.5" customHeight="1">
      <c r="A33" s="51">
        <v>19</v>
      </c>
      <c r="B33" s="52" t="s">
        <v>64</v>
      </c>
      <c r="C33" s="53" t="s">
        <v>65</v>
      </c>
      <c r="D33" s="47">
        <v>1952</v>
      </c>
      <c r="E33" s="47">
        <v>1963</v>
      </c>
      <c r="F33" s="47">
        <v>137</v>
      </c>
      <c r="G33" s="47">
        <v>133</v>
      </c>
      <c r="H33" s="47">
        <v>101</v>
      </c>
      <c r="I33" s="47">
        <v>97</v>
      </c>
      <c r="J33" s="47">
        <v>1</v>
      </c>
      <c r="K33" s="47">
        <v>3</v>
      </c>
      <c r="L33" s="54">
        <v>420000</v>
      </c>
      <c r="M33" s="55">
        <v>50000</v>
      </c>
      <c r="N33" s="56"/>
      <c r="O33" s="51">
        <v>19</v>
      </c>
    </row>
    <row r="34" spans="1:15" s="13" customFormat="1" ht="25.5" customHeight="1">
      <c r="A34" s="51">
        <v>20</v>
      </c>
      <c r="B34" s="52" t="s">
        <v>66</v>
      </c>
      <c r="C34" s="53" t="s">
        <v>67</v>
      </c>
      <c r="D34" s="47">
        <v>872</v>
      </c>
      <c r="E34" s="47">
        <v>875</v>
      </c>
      <c r="F34" s="47">
        <v>57</v>
      </c>
      <c r="G34" s="47">
        <v>52</v>
      </c>
      <c r="H34" s="47">
        <v>30</v>
      </c>
      <c r="I34" s="47">
        <v>30</v>
      </c>
      <c r="J34" s="47">
        <v>1</v>
      </c>
      <c r="K34" s="47">
        <v>2</v>
      </c>
      <c r="L34" s="54">
        <v>420000</v>
      </c>
      <c r="M34" s="55">
        <v>20000</v>
      </c>
      <c r="N34" s="56"/>
      <c r="O34" s="51">
        <v>20</v>
      </c>
    </row>
    <row r="35" spans="1:15" s="13" customFormat="1" ht="25.5" customHeight="1">
      <c r="A35" s="51">
        <v>21</v>
      </c>
      <c r="B35" s="52" t="s">
        <v>68</v>
      </c>
      <c r="C35" s="53" t="s">
        <v>69</v>
      </c>
      <c r="D35" s="47">
        <v>876</v>
      </c>
      <c r="E35" s="47">
        <v>870</v>
      </c>
      <c r="F35" s="47">
        <v>9</v>
      </c>
      <c r="G35" s="47">
        <v>9</v>
      </c>
      <c r="H35" s="47">
        <v>13</v>
      </c>
      <c r="I35" s="47">
        <v>13</v>
      </c>
      <c r="J35" s="47">
        <v>0</v>
      </c>
      <c r="K35" s="47">
        <v>2</v>
      </c>
      <c r="L35" s="54">
        <v>420000</v>
      </c>
      <c r="M35" s="55">
        <v>17000</v>
      </c>
      <c r="N35" s="56" t="s">
        <v>70</v>
      </c>
      <c r="O35" s="51">
        <v>21</v>
      </c>
    </row>
    <row r="36" spans="1:15" s="13" customFormat="1" ht="25.5" customHeight="1">
      <c r="A36" s="51">
        <v>22</v>
      </c>
      <c r="B36" s="52" t="s">
        <v>71</v>
      </c>
      <c r="C36" s="53" t="s">
        <v>72</v>
      </c>
      <c r="D36" s="47">
        <v>660</v>
      </c>
      <c r="E36" s="47">
        <v>657</v>
      </c>
      <c r="F36" s="47">
        <v>18</v>
      </c>
      <c r="G36" s="47">
        <v>21</v>
      </c>
      <c r="H36" s="47">
        <v>12</v>
      </c>
      <c r="I36" s="47">
        <v>10</v>
      </c>
      <c r="J36" s="47">
        <v>0</v>
      </c>
      <c r="K36" s="47">
        <v>2</v>
      </c>
      <c r="L36" s="54">
        <v>420000</v>
      </c>
      <c r="M36" s="55">
        <v>50000</v>
      </c>
      <c r="N36" s="56"/>
      <c r="O36" s="51">
        <v>22</v>
      </c>
    </row>
    <row r="37" spans="1:15" s="13" customFormat="1" ht="25.5" customHeight="1">
      <c r="A37" s="51">
        <v>23</v>
      </c>
      <c r="B37" s="52" t="s">
        <v>73</v>
      </c>
      <c r="C37" s="53" t="s">
        <v>74</v>
      </c>
      <c r="D37" s="47">
        <v>220</v>
      </c>
      <c r="E37" s="47">
        <v>219</v>
      </c>
      <c r="F37" s="47">
        <v>17</v>
      </c>
      <c r="G37" s="47">
        <v>15</v>
      </c>
      <c r="H37" s="47">
        <v>7</v>
      </c>
      <c r="I37" s="47">
        <v>6</v>
      </c>
      <c r="J37" s="47">
        <v>0</v>
      </c>
      <c r="K37" s="47">
        <v>1</v>
      </c>
      <c r="L37" s="54">
        <v>420000</v>
      </c>
      <c r="M37" s="55">
        <v>30000</v>
      </c>
      <c r="N37" s="56"/>
      <c r="O37" s="51">
        <v>23</v>
      </c>
    </row>
    <row r="38" spans="1:15" s="13" customFormat="1" ht="25.5" customHeight="1">
      <c r="A38" s="51">
        <v>24</v>
      </c>
      <c r="B38" s="52" t="s">
        <v>75</v>
      </c>
      <c r="C38" s="53" t="s">
        <v>76</v>
      </c>
      <c r="D38" s="47">
        <v>137</v>
      </c>
      <c r="E38" s="47">
        <v>138</v>
      </c>
      <c r="F38" s="47">
        <v>5</v>
      </c>
      <c r="G38" s="47">
        <v>4</v>
      </c>
      <c r="H38" s="47">
        <v>3</v>
      </c>
      <c r="I38" s="47">
        <v>1</v>
      </c>
      <c r="J38" s="47">
        <v>0</v>
      </c>
      <c r="K38" s="47">
        <v>1</v>
      </c>
      <c r="L38" s="54">
        <v>420000</v>
      </c>
      <c r="M38" s="55">
        <v>22500</v>
      </c>
      <c r="N38" s="55"/>
      <c r="O38" s="51">
        <v>24</v>
      </c>
    </row>
    <row r="39" spans="1:15" s="13" customFormat="1" ht="25.5" customHeight="1">
      <c r="A39" s="51">
        <v>26</v>
      </c>
      <c r="B39" s="52" t="s">
        <v>77</v>
      </c>
      <c r="C39" s="53" t="s">
        <v>78</v>
      </c>
      <c r="D39" s="47">
        <v>3866</v>
      </c>
      <c r="E39" s="47">
        <v>3827</v>
      </c>
      <c r="F39" s="47">
        <v>180</v>
      </c>
      <c r="G39" s="47">
        <v>172</v>
      </c>
      <c r="H39" s="47">
        <v>103</v>
      </c>
      <c r="I39" s="47">
        <v>105</v>
      </c>
      <c r="J39" s="47">
        <v>3</v>
      </c>
      <c r="K39" s="47">
        <v>1</v>
      </c>
      <c r="L39" s="54">
        <v>420000</v>
      </c>
      <c r="M39" s="55">
        <v>22500</v>
      </c>
      <c r="N39" s="56"/>
      <c r="O39" s="51">
        <v>26</v>
      </c>
    </row>
    <row r="40" spans="1:15" s="13" customFormat="1" ht="25.5" customHeight="1">
      <c r="A40" s="51">
        <v>28</v>
      </c>
      <c r="B40" s="52" t="s">
        <v>79</v>
      </c>
      <c r="C40" s="53" t="s">
        <v>67</v>
      </c>
      <c r="D40" s="47">
        <v>2419</v>
      </c>
      <c r="E40" s="47">
        <v>2416</v>
      </c>
      <c r="F40" s="47">
        <v>160</v>
      </c>
      <c r="G40" s="47">
        <v>137</v>
      </c>
      <c r="H40" s="47">
        <v>78</v>
      </c>
      <c r="I40" s="47">
        <v>88</v>
      </c>
      <c r="J40" s="47">
        <v>1</v>
      </c>
      <c r="K40" s="47">
        <v>4</v>
      </c>
      <c r="L40" s="54">
        <v>420000</v>
      </c>
      <c r="M40" s="55">
        <v>30000</v>
      </c>
      <c r="N40" s="56"/>
      <c r="O40" s="51">
        <v>28</v>
      </c>
    </row>
    <row r="41" spans="1:15" s="13" customFormat="1" ht="25.5" customHeight="1">
      <c r="A41" s="51">
        <v>29</v>
      </c>
      <c r="B41" s="52" t="s">
        <v>80</v>
      </c>
      <c r="C41" s="53" t="s">
        <v>41</v>
      </c>
      <c r="D41" s="47">
        <v>1264</v>
      </c>
      <c r="E41" s="47">
        <v>1273</v>
      </c>
      <c r="F41" s="47">
        <v>117</v>
      </c>
      <c r="G41" s="47">
        <v>112</v>
      </c>
      <c r="H41" s="47">
        <v>56</v>
      </c>
      <c r="I41" s="47">
        <v>56</v>
      </c>
      <c r="J41" s="47">
        <v>0</v>
      </c>
      <c r="K41" s="47">
        <v>2</v>
      </c>
      <c r="L41" s="54">
        <v>420000</v>
      </c>
      <c r="M41" s="55">
        <v>22500</v>
      </c>
      <c r="N41" s="55"/>
      <c r="O41" s="51">
        <v>29</v>
      </c>
    </row>
    <row r="42" spans="1:15" s="13" customFormat="1" ht="25.5" customHeight="1">
      <c r="A42" s="51">
        <v>33</v>
      </c>
      <c r="B42" s="52" t="s">
        <v>81</v>
      </c>
      <c r="C42" s="53" t="s">
        <v>82</v>
      </c>
      <c r="D42" s="47">
        <v>1150</v>
      </c>
      <c r="E42" s="47">
        <v>1159</v>
      </c>
      <c r="F42" s="47">
        <v>106</v>
      </c>
      <c r="G42" s="47">
        <v>108</v>
      </c>
      <c r="H42" s="47">
        <v>50</v>
      </c>
      <c r="I42" s="47">
        <v>46</v>
      </c>
      <c r="J42" s="47">
        <v>1</v>
      </c>
      <c r="K42" s="47">
        <v>1</v>
      </c>
      <c r="L42" s="54">
        <v>420000</v>
      </c>
      <c r="M42" s="55">
        <v>50000</v>
      </c>
      <c r="N42" s="56" t="s">
        <v>30</v>
      </c>
      <c r="O42" s="51">
        <v>33</v>
      </c>
    </row>
    <row r="43" spans="1:15" s="13" customFormat="1" ht="25.5" customHeight="1">
      <c r="A43" s="51">
        <v>34</v>
      </c>
      <c r="B43" s="52" t="s">
        <v>83</v>
      </c>
      <c r="C43" s="53" t="s">
        <v>84</v>
      </c>
      <c r="D43" s="47">
        <v>4677</v>
      </c>
      <c r="E43" s="47">
        <v>4665</v>
      </c>
      <c r="F43" s="47">
        <v>357</v>
      </c>
      <c r="G43" s="47">
        <v>318</v>
      </c>
      <c r="H43" s="47">
        <v>209</v>
      </c>
      <c r="I43" s="47">
        <v>208</v>
      </c>
      <c r="J43" s="47">
        <v>3</v>
      </c>
      <c r="K43" s="47">
        <v>5</v>
      </c>
      <c r="L43" s="54">
        <v>420000</v>
      </c>
      <c r="M43" s="55">
        <v>50000</v>
      </c>
      <c r="N43" s="56" t="s">
        <v>30</v>
      </c>
      <c r="O43" s="51">
        <v>34</v>
      </c>
    </row>
    <row r="44" spans="1:15" s="13" customFormat="1" ht="25.5" customHeight="1">
      <c r="A44" s="51">
        <v>39</v>
      </c>
      <c r="B44" s="52" t="s">
        <v>85</v>
      </c>
      <c r="C44" s="53" t="s">
        <v>32</v>
      </c>
      <c r="D44" s="47">
        <v>749</v>
      </c>
      <c r="E44" s="47">
        <v>742</v>
      </c>
      <c r="F44" s="47">
        <v>63</v>
      </c>
      <c r="G44" s="47">
        <v>59</v>
      </c>
      <c r="H44" s="47">
        <v>31</v>
      </c>
      <c r="I44" s="47">
        <v>28</v>
      </c>
      <c r="J44" s="47">
        <v>0</v>
      </c>
      <c r="K44" s="47">
        <v>2</v>
      </c>
      <c r="L44" s="54">
        <v>420000</v>
      </c>
      <c r="M44" s="55">
        <v>20000</v>
      </c>
      <c r="N44" s="55"/>
      <c r="O44" s="51">
        <v>39</v>
      </c>
    </row>
    <row r="45" spans="1:15" s="13" customFormat="1" ht="25.5" customHeight="1">
      <c r="A45" s="51">
        <v>40</v>
      </c>
      <c r="B45" s="52" t="s">
        <v>86</v>
      </c>
      <c r="C45" s="53" t="s">
        <v>41</v>
      </c>
      <c r="D45" s="47">
        <v>2359</v>
      </c>
      <c r="E45" s="47">
        <v>2380</v>
      </c>
      <c r="F45" s="47">
        <v>233</v>
      </c>
      <c r="G45" s="47">
        <v>222</v>
      </c>
      <c r="H45" s="47">
        <v>111</v>
      </c>
      <c r="I45" s="47">
        <v>109</v>
      </c>
      <c r="J45" s="47">
        <v>2</v>
      </c>
      <c r="K45" s="47">
        <v>0</v>
      </c>
      <c r="L45" s="54">
        <v>420000</v>
      </c>
      <c r="M45" s="55">
        <v>50000</v>
      </c>
      <c r="N45" s="55"/>
      <c r="O45" s="51">
        <v>40</v>
      </c>
    </row>
    <row r="46" spans="1:15" s="13" customFormat="1" ht="25.5" customHeight="1">
      <c r="A46" s="51">
        <v>42</v>
      </c>
      <c r="B46" s="52" t="s">
        <v>87</v>
      </c>
      <c r="C46" s="53" t="s">
        <v>88</v>
      </c>
      <c r="D46" s="47">
        <v>3355</v>
      </c>
      <c r="E46" s="47">
        <v>3389</v>
      </c>
      <c r="F46" s="47">
        <v>281</v>
      </c>
      <c r="G46" s="47">
        <v>271</v>
      </c>
      <c r="H46" s="47">
        <v>140</v>
      </c>
      <c r="I46" s="47">
        <v>144</v>
      </c>
      <c r="J46" s="47">
        <v>4</v>
      </c>
      <c r="K46" s="47">
        <v>0</v>
      </c>
      <c r="L46" s="54">
        <v>420000</v>
      </c>
      <c r="M46" s="55">
        <v>50000</v>
      </c>
      <c r="N46" s="56"/>
      <c r="O46" s="51">
        <v>42</v>
      </c>
    </row>
    <row r="47" spans="1:15" s="13" customFormat="1" ht="25.5" customHeight="1">
      <c r="A47" s="51">
        <v>43</v>
      </c>
      <c r="B47" s="52" t="s">
        <v>89</v>
      </c>
      <c r="C47" s="53" t="s">
        <v>41</v>
      </c>
      <c r="D47" s="47">
        <v>2283</v>
      </c>
      <c r="E47" s="47">
        <v>2289</v>
      </c>
      <c r="F47" s="47">
        <v>212</v>
      </c>
      <c r="G47" s="47">
        <v>201</v>
      </c>
      <c r="H47" s="47">
        <v>119</v>
      </c>
      <c r="I47" s="47">
        <v>119</v>
      </c>
      <c r="J47" s="47">
        <v>1</v>
      </c>
      <c r="K47" s="47">
        <v>3</v>
      </c>
      <c r="L47" s="54">
        <v>420000</v>
      </c>
      <c r="M47" s="55">
        <v>50000</v>
      </c>
      <c r="N47" s="56"/>
      <c r="O47" s="51">
        <v>43</v>
      </c>
    </row>
    <row r="48" spans="1:15" s="13" customFormat="1" ht="25.5" customHeight="1">
      <c r="A48" s="51">
        <v>44</v>
      </c>
      <c r="B48" s="52" t="s">
        <v>90</v>
      </c>
      <c r="C48" s="53" t="s">
        <v>91</v>
      </c>
      <c r="D48" s="47">
        <v>1382</v>
      </c>
      <c r="E48" s="47">
        <v>1373</v>
      </c>
      <c r="F48" s="47">
        <v>124</v>
      </c>
      <c r="G48" s="47">
        <v>128</v>
      </c>
      <c r="H48" s="47">
        <v>57</v>
      </c>
      <c r="I48" s="47">
        <v>56</v>
      </c>
      <c r="J48" s="47">
        <v>3</v>
      </c>
      <c r="K48" s="47">
        <v>0</v>
      </c>
      <c r="L48" s="54">
        <v>420000</v>
      </c>
      <c r="M48" s="55">
        <v>50000</v>
      </c>
      <c r="N48" s="56"/>
      <c r="O48" s="51">
        <v>44</v>
      </c>
    </row>
    <row r="49" spans="1:15" s="13" customFormat="1" ht="25.5" customHeight="1">
      <c r="A49" s="51">
        <v>46</v>
      </c>
      <c r="B49" s="52" t="s">
        <v>92</v>
      </c>
      <c r="C49" s="53" t="s">
        <v>93</v>
      </c>
      <c r="D49" s="47">
        <v>3264</v>
      </c>
      <c r="E49" s="47">
        <v>3305</v>
      </c>
      <c r="F49" s="47">
        <v>279</v>
      </c>
      <c r="G49" s="47">
        <v>268</v>
      </c>
      <c r="H49" s="47">
        <v>181</v>
      </c>
      <c r="I49" s="47">
        <v>181</v>
      </c>
      <c r="J49" s="47">
        <v>4</v>
      </c>
      <c r="K49" s="47">
        <v>0</v>
      </c>
      <c r="L49" s="54">
        <v>420000</v>
      </c>
      <c r="M49" s="55">
        <v>50000</v>
      </c>
      <c r="N49" s="56"/>
      <c r="O49" s="51">
        <v>46</v>
      </c>
    </row>
    <row r="50" spans="1:15" s="13" customFormat="1" ht="25.5" customHeight="1">
      <c r="A50" s="51">
        <v>47</v>
      </c>
      <c r="B50" s="52" t="s">
        <v>94</v>
      </c>
      <c r="C50" s="53" t="s">
        <v>95</v>
      </c>
      <c r="D50" s="47">
        <v>3451</v>
      </c>
      <c r="E50" s="47">
        <v>3474</v>
      </c>
      <c r="F50" s="47">
        <v>283</v>
      </c>
      <c r="G50" s="47">
        <v>263</v>
      </c>
      <c r="H50" s="47">
        <v>177</v>
      </c>
      <c r="I50" s="47">
        <v>178</v>
      </c>
      <c r="J50" s="47">
        <v>3</v>
      </c>
      <c r="K50" s="47">
        <v>4</v>
      </c>
      <c r="L50" s="54">
        <v>420000</v>
      </c>
      <c r="M50" s="55">
        <v>50000</v>
      </c>
      <c r="N50" s="56"/>
      <c r="O50" s="51">
        <v>47</v>
      </c>
    </row>
    <row r="51" spans="1:15" s="13" customFormat="1" ht="25.5" customHeight="1">
      <c r="A51" s="51">
        <v>48</v>
      </c>
      <c r="B51" s="52" t="s">
        <v>96</v>
      </c>
      <c r="C51" s="53" t="s">
        <v>97</v>
      </c>
      <c r="D51" s="47">
        <v>1452</v>
      </c>
      <c r="E51" s="47">
        <v>1459</v>
      </c>
      <c r="F51" s="47">
        <v>138</v>
      </c>
      <c r="G51" s="47">
        <v>133</v>
      </c>
      <c r="H51" s="47">
        <v>90</v>
      </c>
      <c r="I51" s="47">
        <v>84</v>
      </c>
      <c r="J51" s="47">
        <v>1</v>
      </c>
      <c r="K51" s="47">
        <v>1</v>
      </c>
      <c r="L51" s="54">
        <v>420000</v>
      </c>
      <c r="M51" s="55">
        <v>25000</v>
      </c>
      <c r="N51" s="56"/>
      <c r="O51" s="51">
        <v>48</v>
      </c>
    </row>
    <row r="52" spans="1:15" s="13" customFormat="1" ht="25.5" customHeight="1">
      <c r="A52" s="51">
        <v>49</v>
      </c>
      <c r="B52" s="52" t="s">
        <v>98</v>
      </c>
      <c r="C52" s="53" t="s">
        <v>93</v>
      </c>
      <c r="D52" s="47">
        <v>1937</v>
      </c>
      <c r="E52" s="47">
        <v>1952</v>
      </c>
      <c r="F52" s="47">
        <v>132</v>
      </c>
      <c r="G52" s="47">
        <v>136</v>
      </c>
      <c r="H52" s="47">
        <v>78</v>
      </c>
      <c r="I52" s="47">
        <v>79</v>
      </c>
      <c r="J52" s="47">
        <v>0</v>
      </c>
      <c r="K52" s="47">
        <v>2</v>
      </c>
      <c r="L52" s="54">
        <v>420000</v>
      </c>
      <c r="M52" s="55">
        <v>50000</v>
      </c>
      <c r="N52" s="56" t="s">
        <v>30</v>
      </c>
      <c r="O52" s="51">
        <v>49</v>
      </c>
    </row>
    <row r="53" spans="1:15" s="13" customFormat="1" ht="25.5" customHeight="1">
      <c r="A53" s="51">
        <v>50</v>
      </c>
      <c r="B53" s="52" t="s">
        <v>99</v>
      </c>
      <c r="C53" s="53" t="s">
        <v>100</v>
      </c>
      <c r="D53" s="47">
        <v>722</v>
      </c>
      <c r="E53" s="47">
        <v>744</v>
      </c>
      <c r="F53" s="47">
        <v>62</v>
      </c>
      <c r="G53" s="47">
        <v>58</v>
      </c>
      <c r="H53" s="47">
        <v>33</v>
      </c>
      <c r="I53" s="47">
        <v>31</v>
      </c>
      <c r="J53" s="47">
        <v>0</v>
      </c>
      <c r="K53" s="47">
        <v>2</v>
      </c>
      <c r="L53" s="54">
        <v>420000</v>
      </c>
      <c r="M53" s="55">
        <v>30000</v>
      </c>
      <c r="N53" s="56" t="s">
        <v>30</v>
      </c>
      <c r="O53" s="51">
        <v>50</v>
      </c>
    </row>
    <row r="54" spans="1:15" s="13" customFormat="1" ht="25.5" customHeight="1" thickBot="1">
      <c r="A54" s="57">
        <v>52</v>
      </c>
      <c r="B54" s="58" t="s">
        <v>101</v>
      </c>
      <c r="C54" s="59" t="s">
        <v>102</v>
      </c>
      <c r="D54" s="60">
        <v>1175</v>
      </c>
      <c r="E54" s="60">
        <v>1182</v>
      </c>
      <c r="F54" s="60">
        <v>59</v>
      </c>
      <c r="G54" s="60">
        <v>52</v>
      </c>
      <c r="H54" s="60">
        <v>49</v>
      </c>
      <c r="I54" s="60">
        <v>45</v>
      </c>
      <c r="J54" s="60">
        <v>1</v>
      </c>
      <c r="K54" s="60">
        <v>1</v>
      </c>
      <c r="L54" s="61">
        <v>420000</v>
      </c>
      <c r="M54" s="62">
        <v>25000</v>
      </c>
      <c r="N54" s="63" t="s">
        <v>61</v>
      </c>
      <c r="O54" s="57">
        <v>52</v>
      </c>
    </row>
    <row r="55" spans="1:15" s="13" customFormat="1" ht="25.5" customHeight="1">
      <c r="A55" s="51">
        <v>53</v>
      </c>
      <c r="B55" s="52" t="s">
        <v>103</v>
      </c>
      <c r="C55" s="53" t="s">
        <v>104</v>
      </c>
      <c r="D55" s="47">
        <v>1971</v>
      </c>
      <c r="E55" s="47">
        <v>1973</v>
      </c>
      <c r="F55" s="47">
        <v>158</v>
      </c>
      <c r="G55" s="47">
        <v>147</v>
      </c>
      <c r="H55" s="47">
        <v>56</v>
      </c>
      <c r="I55" s="47">
        <v>50</v>
      </c>
      <c r="J55" s="47">
        <v>0</v>
      </c>
      <c r="K55" s="47">
        <v>2</v>
      </c>
      <c r="L55" s="54">
        <v>420000</v>
      </c>
      <c r="M55" s="55">
        <v>30000</v>
      </c>
      <c r="N55" s="56" t="s">
        <v>30</v>
      </c>
      <c r="O55" s="51">
        <v>53</v>
      </c>
    </row>
    <row r="56" spans="1:15" s="13" customFormat="1" ht="25.5" customHeight="1">
      <c r="A56" s="51">
        <v>54</v>
      </c>
      <c r="B56" s="52" t="s">
        <v>105</v>
      </c>
      <c r="C56" s="53" t="s">
        <v>106</v>
      </c>
      <c r="D56" s="47">
        <v>823</v>
      </c>
      <c r="E56" s="47">
        <v>832</v>
      </c>
      <c r="F56" s="47">
        <v>58</v>
      </c>
      <c r="G56" s="47">
        <v>58</v>
      </c>
      <c r="H56" s="47">
        <v>18</v>
      </c>
      <c r="I56" s="47">
        <v>22</v>
      </c>
      <c r="J56" s="47">
        <v>0</v>
      </c>
      <c r="K56" s="47">
        <v>2</v>
      </c>
      <c r="L56" s="54">
        <v>420000</v>
      </c>
      <c r="M56" s="55">
        <v>50000</v>
      </c>
      <c r="N56" s="56" t="s">
        <v>30</v>
      </c>
      <c r="O56" s="51">
        <v>54</v>
      </c>
    </row>
    <row r="57" spans="1:15" s="13" customFormat="1" ht="25.5" customHeight="1">
      <c r="A57" s="51">
        <v>55</v>
      </c>
      <c r="B57" s="52" t="s">
        <v>107</v>
      </c>
      <c r="C57" s="53" t="s">
        <v>108</v>
      </c>
      <c r="D57" s="47">
        <v>707</v>
      </c>
      <c r="E57" s="47">
        <v>716</v>
      </c>
      <c r="F57" s="47">
        <v>71</v>
      </c>
      <c r="G57" s="47">
        <v>60</v>
      </c>
      <c r="H57" s="47">
        <v>17</v>
      </c>
      <c r="I57" s="47">
        <v>20</v>
      </c>
      <c r="J57" s="47">
        <v>0</v>
      </c>
      <c r="K57" s="47">
        <v>1</v>
      </c>
      <c r="L57" s="54">
        <v>420000</v>
      </c>
      <c r="M57" s="55">
        <v>30000</v>
      </c>
      <c r="N57" s="56" t="s">
        <v>30</v>
      </c>
      <c r="O57" s="51">
        <v>55</v>
      </c>
    </row>
    <row r="58" spans="1:15" s="13" customFormat="1" ht="25.5" customHeight="1">
      <c r="A58" s="51">
        <v>57</v>
      </c>
      <c r="B58" s="52" t="s">
        <v>109</v>
      </c>
      <c r="C58" s="53" t="s">
        <v>67</v>
      </c>
      <c r="D58" s="47">
        <v>460</v>
      </c>
      <c r="E58" s="47">
        <v>462</v>
      </c>
      <c r="F58" s="47">
        <v>51</v>
      </c>
      <c r="G58" s="47">
        <v>50</v>
      </c>
      <c r="H58" s="47">
        <v>17</v>
      </c>
      <c r="I58" s="47">
        <v>14</v>
      </c>
      <c r="J58" s="47">
        <v>0</v>
      </c>
      <c r="K58" s="47">
        <v>1</v>
      </c>
      <c r="L58" s="54">
        <v>420000</v>
      </c>
      <c r="M58" s="55">
        <v>30000</v>
      </c>
      <c r="N58" s="56" t="s">
        <v>30</v>
      </c>
      <c r="O58" s="51">
        <v>57</v>
      </c>
    </row>
    <row r="59" spans="1:15" s="13" customFormat="1" ht="25.5" customHeight="1">
      <c r="A59" s="51">
        <v>61</v>
      </c>
      <c r="B59" s="52" t="s">
        <v>110</v>
      </c>
      <c r="C59" s="53" t="s">
        <v>111</v>
      </c>
      <c r="D59" s="47">
        <v>162</v>
      </c>
      <c r="E59" s="47">
        <v>166</v>
      </c>
      <c r="F59" s="47">
        <v>13</v>
      </c>
      <c r="G59" s="47">
        <v>12</v>
      </c>
      <c r="H59" s="47">
        <v>8</v>
      </c>
      <c r="I59" s="47">
        <v>8</v>
      </c>
      <c r="J59" s="47">
        <v>0</v>
      </c>
      <c r="K59" s="47">
        <v>1</v>
      </c>
      <c r="L59" s="54">
        <v>420000</v>
      </c>
      <c r="M59" s="39" t="s">
        <v>27</v>
      </c>
      <c r="N59" s="56" t="s">
        <v>30</v>
      </c>
      <c r="O59" s="51">
        <v>61</v>
      </c>
    </row>
    <row r="60" spans="1:15" s="13" customFormat="1" ht="25.5" customHeight="1">
      <c r="A60" s="51">
        <v>62</v>
      </c>
      <c r="B60" s="64" t="s">
        <v>112</v>
      </c>
      <c r="C60" s="53" t="s">
        <v>113</v>
      </c>
      <c r="D60" s="47">
        <v>654</v>
      </c>
      <c r="E60" s="47">
        <v>657</v>
      </c>
      <c r="F60" s="47">
        <v>57</v>
      </c>
      <c r="G60" s="47">
        <v>62</v>
      </c>
      <c r="H60" s="47">
        <v>26</v>
      </c>
      <c r="I60" s="47">
        <v>23</v>
      </c>
      <c r="J60" s="47">
        <v>0</v>
      </c>
      <c r="K60" s="47">
        <v>1</v>
      </c>
      <c r="L60" s="54">
        <v>420000</v>
      </c>
      <c r="M60" s="55">
        <v>30000</v>
      </c>
      <c r="N60" s="56" t="s">
        <v>30</v>
      </c>
      <c r="O60" s="51">
        <v>62</v>
      </c>
    </row>
    <row r="61" spans="1:15" s="13" customFormat="1" ht="25.5" customHeight="1">
      <c r="A61" s="51">
        <v>68</v>
      </c>
      <c r="B61" s="52" t="s">
        <v>114</v>
      </c>
      <c r="C61" s="53" t="s">
        <v>115</v>
      </c>
      <c r="D61" s="47">
        <v>913</v>
      </c>
      <c r="E61" s="47">
        <v>913</v>
      </c>
      <c r="F61" s="47">
        <v>71</v>
      </c>
      <c r="G61" s="47">
        <v>60</v>
      </c>
      <c r="H61" s="47">
        <v>47</v>
      </c>
      <c r="I61" s="47">
        <v>47</v>
      </c>
      <c r="J61" s="47">
        <v>1</v>
      </c>
      <c r="K61" s="47">
        <v>0</v>
      </c>
      <c r="L61" s="54">
        <v>420000</v>
      </c>
      <c r="M61" s="55">
        <v>50000</v>
      </c>
      <c r="N61" s="56"/>
      <c r="O61" s="51">
        <v>68</v>
      </c>
    </row>
    <row r="62" spans="1:15" s="13" customFormat="1" ht="25.5" customHeight="1">
      <c r="A62" s="51">
        <v>69</v>
      </c>
      <c r="B62" s="52" t="s">
        <v>116</v>
      </c>
      <c r="C62" s="53" t="s">
        <v>117</v>
      </c>
      <c r="D62" s="47">
        <v>466</v>
      </c>
      <c r="E62" s="47">
        <v>480</v>
      </c>
      <c r="F62" s="47">
        <v>37</v>
      </c>
      <c r="G62" s="47">
        <v>37</v>
      </c>
      <c r="H62" s="47">
        <v>28</v>
      </c>
      <c r="I62" s="47">
        <v>27</v>
      </c>
      <c r="J62" s="47">
        <v>0</v>
      </c>
      <c r="K62" s="47">
        <v>1</v>
      </c>
      <c r="L62" s="54">
        <v>420000</v>
      </c>
      <c r="M62" s="55">
        <v>10000</v>
      </c>
      <c r="N62" s="56"/>
      <c r="O62" s="51">
        <v>69</v>
      </c>
    </row>
    <row r="63" spans="1:15" s="13" customFormat="1" ht="25.5" customHeight="1">
      <c r="A63" s="51">
        <v>71</v>
      </c>
      <c r="B63" s="52" t="s">
        <v>118</v>
      </c>
      <c r="C63" s="53" t="s">
        <v>67</v>
      </c>
      <c r="D63" s="47">
        <v>336</v>
      </c>
      <c r="E63" s="47">
        <v>343</v>
      </c>
      <c r="F63" s="47">
        <v>28</v>
      </c>
      <c r="G63" s="47">
        <v>28</v>
      </c>
      <c r="H63" s="47">
        <v>12</v>
      </c>
      <c r="I63" s="47">
        <v>11</v>
      </c>
      <c r="J63" s="47">
        <v>0</v>
      </c>
      <c r="K63" s="47">
        <v>1</v>
      </c>
      <c r="L63" s="54">
        <v>420000</v>
      </c>
      <c r="M63" s="55">
        <v>10000</v>
      </c>
      <c r="N63" s="56"/>
      <c r="O63" s="51">
        <v>71</v>
      </c>
    </row>
    <row r="64" spans="1:15" s="13" customFormat="1" ht="25.5" customHeight="1">
      <c r="A64" s="51">
        <v>73</v>
      </c>
      <c r="B64" s="52" t="s">
        <v>119</v>
      </c>
      <c r="C64" s="53" t="s">
        <v>102</v>
      </c>
      <c r="D64" s="47">
        <v>1269</v>
      </c>
      <c r="E64" s="47">
        <v>1262</v>
      </c>
      <c r="F64" s="47">
        <v>96</v>
      </c>
      <c r="G64" s="47">
        <v>93</v>
      </c>
      <c r="H64" s="47">
        <v>68</v>
      </c>
      <c r="I64" s="47">
        <v>69</v>
      </c>
      <c r="J64" s="47">
        <v>0</v>
      </c>
      <c r="K64" s="47">
        <v>2</v>
      </c>
      <c r="L64" s="54">
        <v>420000</v>
      </c>
      <c r="M64" s="55">
        <v>50000</v>
      </c>
      <c r="N64" s="56" t="s">
        <v>30</v>
      </c>
      <c r="O64" s="51">
        <v>73</v>
      </c>
    </row>
    <row r="65" spans="1:15" s="13" customFormat="1" ht="25.5" customHeight="1">
      <c r="A65" s="51">
        <v>74</v>
      </c>
      <c r="B65" s="52" t="s">
        <v>120</v>
      </c>
      <c r="C65" s="53" t="s">
        <v>121</v>
      </c>
      <c r="D65" s="47">
        <v>658</v>
      </c>
      <c r="E65" s="47">
        <v>658</v>
      </c>
      <c r="F65" s="47">
        <v>38</v>
      </c>
      <c r="G65" s="47">
        <v>38</v>
      </c>
      <c r="H65" s="47">
        <v>40</v>
      </c>
      <c r="I65" s="47">
        <v>37</v>
      </c>
      <c r="J65" s="47">
        <v>0</v>
      </c>
      <c r="K65" s="47">
        <v>1</v>
      </c>
      <c r="L65" s="54">
        <v>420000</v>
      </c>
      <c r="M65" s="55">
        <v>50000</v>
      </c>
      <c r="N65" s="56"/>
      <c r="O65" s="51">
        <v>74</v>
      </c>
    </row>
    <row r="66" spans="1:15" s="13" customFormat="1" ht="25.5" customHeight="1">
      <c r="A66" s="51">
        <v>76</v>
      </c>
      <c r="B66" s="52" t="s">
        <v>122</v>
      </c>
      <c r="C66" s="53" t="s">
        <v>82</v>
      </c>
      <c r="D66" s="47">
        <v>14439</v>
      </c>
      <c r="E66" s="47">
        <v>14449</v>
      </c>
      <c r="F66" s="47">
        <v>1022</v>
      </c>
      <c r="G66" s="47">
        <v>1003</v>
      </c>
      <c r="H66" s="47">
        <v>677</v>
      </c>
      <c r="I66" s="47">
        <v>661</v>
      </c>
      <c r="J66" s="47">
        <v>15</v>
      </c>
      <c r="K66" s="47">
        <v>17</v>
      </c>
      <c r="L66" s="54">
        <v>420000</v>
      </c>
      <c r="M66" s="55">
        <v>30000</v>
      </c>
      <c r="N66" s="56" t="s">
        <v>123</v>
      </c>
      <c r="O66" s="51">
        <v>76</v>
      </c>
    </row>
    <row r="67" spans="1:15" s="13" customFormat="1" ht="25.5" customHeight="1">
      <c r="A67" s="51">
        <v>82</v>
      </c>
      <c r="B67" s="52" t="s">
        <v>124</v>
      </c>
      <c r="C67" s="53" t="s">
        <v>125</v>
      </c>
      <c r="D67" s="47">
        <v>1610</v>
      </c>
      <c r="E67" s="47">
        <v>1600</v>
      </c>
      <c r="F67" s="47">
        <v>138</v>
      </c>
      <c r="G67" s="47">
        <v>130</v>
      </c>
      <c r="H67" s="47">
        <v>106</v>
      </c>
      <c r="I67" s="47">
        <v>103</v>
      </c>
      <c r="J67" s="47">
        <v>0</v>
      </c>
      <c r="K67" s="47">
        <v>3</v>
      </c>
      <c r="L67" s="54">
        <v>420000</v>
      </c>
      <c r="M67" s="55">
        <v>50000</v>
      </c>
      <c r="N67" s="56"/>
      <c r="O67" s="51">
        <v>82</v>
      </c>
    </row>
    <row r="68" spans="1:15" s="13" customFormat="1" ht="25.5" customHeight="1">
      <c r="A68" s="51">
        <v>83</v>
      </c>
      <c r="B68" s="52" t="s">
        <v>126</v>
      </c>
      <c r="C68" s="53" t="s">
        <v>127</v>
      </c>
      <c r="D68" s="47">
        <v>1395</v>
      </c>
      <c r="E68" s="47">
        <v>1423</v>
      </c>
      <c r="F68" s="47">
        <v>112</v>
      </c>
      <c r="G68" s="47">
        <v>105</v>
      </c>
      <c r="H68" s="47">
        <v>58</v>
      </c>
      <c r="I68" s="47">
        <v>49</v>
      </c>
      <c r="J68" s="47">
        <v>1</v>
      </c>
      <c r="K68" s="47">
        <v>2</v>
      </c>
      <c r="L68" s="54">
        <v>420000</v>
      </c>
      <c r="M68" s="55">
        <v>30000</v>
      </c>
      <c r="N68" s="56"/>
      <c r="O68" s="51">
        <v>83</v>
      </c>
    </row>
    <row r="69" spans="1:15" s="13" customFormat="1" ht="25.5" customHeight="1">
      <c r="A69" s="51">
        <v>86</v>
      </c>
      <c r="B69" s="52" t="s">
        <v>128</v>
      </c>
      <c r="C69" s="53" t="s">
        <v>38</v>
      </c>
      <c r="D69" s="47">
        <v>1880</v>
      </c>
      <c r="E69" s="47">
        <v>1870</v>
      </c>
      <c r="F69" s="47">
        <v>117</v>
      </c>
      <c r="G69" s="47">
        <v>111</v>
      </c>
      <c r="H69" s="47">
        <v>48</v>
      </c>
      <c r="I69" s="47">
        <v>47</v>
      </c>
      <c r="J69" s="47">
        <v>0</v>
      </c>
      <c r="K69" s="47">
        <v>2</v>
      </c>
      <c r="L69" s="54">
        <v>420000</v>
      </c>
      <c r="M69" s="55">
        <v>30000</v>
      </c>
      <c r="N69" s="56" t="s">
        <v>30</v>
      </c>
      <c r="O69" s="51">
        <v>86</v>
      </c>
    </row>
    <row r="70" spans="1:15" s="13" customFormat="1" ht="25.5" customHeight="1">
      <c r="A70" s="51">
        <v>87</v>
      </c>
      <c r="B70" s="52" t="s">
        <v>129</v>
      </c>
      <c r="C70" s="53" t="s">
        <v>106</v>
      </c>
      <c r="D70" s="47">
        <v>670</v>
      </c>
      <c r="E70" s="47">
        <v>681</v>
      </c>
      <c r="F70" s="47">
        <v>29</v>
      </c>
      <c r="G70" s="47">
        <v>29</v>
      </c>
      <c r="H70" s="47">
        <v>29</v>
      </c>
      <c r="I70" s="47">
        <v>26</v>
      </c>
      <c r="J70" s="47">
        <v>0</v>
      </c>
      <c r="K70" s="47">
        <v>1</v>
      </c>
      <c r="L70" s="54">
        <v>420000</v>
      </c>
      <c r="M70" s="55">
        <v>30000</v>
      </c>
      <c r="N70" s="56" t="s">
        <v>30</v>
      </c>
      <c r="O70" s="51">
        <v>87</v>
      </c>
    </row>
    <row r="71" spans="1:15" s="13" customFormat="1" ht="25.5" customHeight="1">
      <c r="A71" s="51">
        <v>89</v>
      </c>
      <c r="B71" s="52" t="s">
        <v>130</v>
      </c>
      <c r="C71" s="53" t="s">
        <v>38</v>
      </c>
      <c r="D71" s="47">
        <v>2103</v>
      </c>
      <c r="E71" s="47">
        <v>2102</v>
      </c>
      <c r="F71" s="47">
        <v>151</v>
      </c>
      <c r="G71" s="47">
        <v>162</v>
      </c>
      <c r="H71" s="47">
        <v>85</v>
      </c>
      <c r="I71" s="47">
        <v>79</v>
      </c>
      <c r="J71" s="47">
        <v>0</v>
      </c>
      <c r="K71" s="47">
        <v>3</v>
      </c>
      <c r="L71" s="54">
        <v>420000</v>
      </c>
      <c r="M71" s="55">
        <v>50000</v>
      </c>
      <c r="N71" s="56" t="s">
        <v>30</v>
      </c>
      <c r="O71" s="51">
        <v>89</v>
      </c>
    </row>
    <row r="72" spans="1:15" s="13" customFormat="1" ht="25.5" customHeight="1">
      <c r="A72" s="51">
        <v>90</v>
      </c>
      <c r="B72" s="52" t="s">
        <v>131</v>
      </c>
      <c r="C72" s="53" t="s">
        <v>132</v>
      </c>
      <c r="D72" s="47">
        <v>1796</v>
      </c>
      <c r="E72" s="47">
        <v>1814</v>
      </c>
      <c r="F72" s="47">
        <v>168</v>
      </c>
      <c r="G72" s="47">
        <v>171</v>
      </c>
      <c r="H72" s="47">
        <v>66</v>
      </c>
      <c r="I72" s="47">
        <v>68</v>
      </c>
      <c r="J72" s="47">
        <v>0</v>
      </c>
      <c r="K72" s="47">
        <v>2</v>
      </c>
      <c r="L72" s="54">
        <v>420000</v>
      </c>
      <c r="M72" s="55">
        <v>50000</v>
      </c>
      <c r="N72" s="56"/>
      <c r="O72" s="51">
        <v>90</v>
      </c>
    </row>
    <row r="73" spans="1:15" s="13" customFormat="1" ht="25.5" customHeight="1">
      <c r="A73" s="51">
        <v>91</v>
      </c>
      <c r="B73" s="52" t="s">
        <v>133</v>
      </c>
      <c r="C73" s="53" t="s">
        <v>134</v>
      </c>
      <c r="D73" s="47">
        <v>744</v>
      </c>
      <c r="E73" s="47">
        <v>770</v>
      </c>
      <c r="F73" s="47">
        <v>52</v>
      </c>
      <c r="G73" s="47">
        <v>47</v>
      </c>
      <c r="H73" s="47">
        <v>27</v>
      </c>
      <c r="I73" s="47">
        <v>25</v>
      </c>
      <c r="J73" s="47">
        <v>0</v>
      </c>
      <c r="K73" s="47">
        <v>3</v>
      </c>
      <c r="L73" s="54">
        <v>420000</v>
      </c>
      <c r="M73" s="55">
        <v>27000</v>
      </c>
      <c r="N73" s="56" t="s">
        <v>30</v>
      </c>
      <c r="O73" s="51">
        <v>91</v>
      </c>
    </row>
    <row r="74" spans="1:15" s="13" customFormat="1" ht="25.5" customHeight="1">
      <c r="A74" s="51">
        <v>94</v>
      </c>
      <c r="B74" s="52" t="s">
        <v>135</v>
      </c>
      <c r="C74" s="53" t="s">
        <v>38</v>
      </c>
      <c r="D74" s="47">
        <v>973</v>
      </c>
      <c r="E74" s="47">
        <v>993</v>
      </c>
      <c r="F74" s="47">
        <v>75</v>
      </c>
      <c r="G74" s="47">
        <v>73</v>
      </c>
      <c r="H74" s="47">
        <v>43</v>
      </c>
      <c r="I74" s="47">
        <v>41</v>
      </c>
      <c r="J74" s="47">
        <v>1</v>
      </c>
      <c r="K74" s="47">
        <v>1</v>
      </c>
      <c r="L74" s="54">
        <v>420000</v>
      </c>
      <c r="M74" s="65">
        <v>30000</v>
      </c>
      <c r="N74" s="56"/>
      <c r="O74" s="51">
        <v>94</v>
      </c>
    </row>
    <row r="75" spans="1:15" s="13" customFormat="1" ht="25.5" customHeight="1">
      <c r="A75" s="51">
        <v>96</v>
      </c>
      <c r="B75" s="52" t="s">
        <v>136</v>
      </c>
      <c r="C75" s="53" t="s">
        <v>102</v>
      </c>
      <c r="D75" s="47">
        <v>83</v>
      </c>
      <c r="E75" s="47">
        <v>83</v>
      </c>
      <c r="F75" s="47">
        <v>3</v>
      </c>
      <c r="G75" s="47">
        <v>2</v>
      </c>
      <c r="H75" s="47">
        <v>2</v>
      </c>
      <c r="I75" s="47">
        <v>1</v>
      </c>
      <c r="J75" s="47">
        <v>0</v>
      </c>
      <c r="K75" s="47">
        <v>1</v>
      </c>
      <c r="L75" s="54">
        <v>420000</v>
      </c>
      <c r="M75" s="55">
        <v>50000</v>
      </c>
      <c r="N75" s="56" t="s">
        <v>137</v>
      </c>
      <c r="O75" s="51">
        <v>96</v>
      </c>
    </row>
    <row r="76" spans="1:15" s="13" customFormat="1" ht="25.5" customHeight="1">
      <c r="A76" s="51">
        <v>97</v>
      </c>
      <c r="B76" s="52" t="s">
        <v>138</v>
      </c>
      <c r="C76" s="53" t="s">
        <v>93</v>
      </c>
      <c r="D76" s="47">
        <v>152</v>
      </c>
      <c r="E76" s="47">
        <v>154</v>
      </c>
      <c r="F76" s="47">
        <v>20</v>
      </c>
      <c r="G76" s="47">
        <v>17</v>
      </c>
      <c r="H76" s="47">
        <v>5</v>
      </c>
      <c r="I76" s="47">
        <v>4</v>
      </c>
      <c r="J76" s="47">
        <v>0</v>
      </c>
      <c r="K76" s="47">
        <v>1</v>
      </c>
      <c r="L76" s="54">
        <v>420000</v>
      </c>
      <c r="M76" s="55">
        <v>30000</v>
      </c>
      <c r="N76" s="56"/>
      <c r="O76" s="51">
        <v>97</v>
      </c>
    </row>
    <row r="77" spans="1:15" s="13" customFormat="1" ht="25.5" customHeight="1">
      <c r="A77" s="51">
        <v>98</v>
      </c>
      <c r="B77" s="52" t="s">
        <v>139</v>
      </c>
      <c r="C77" s="53" t="s">
        <v>140</v>
      </c>
      <c r="D77" s="47">
        <v>514</v>
      </c>
      <c r="E77" s="47">
        <v>508</v>
      </c>
      <c r="F77" s="47">
        <v>47</v>
      </c>
      <c r="G77" s="47">
        <v>43</v>
      </c>
      <c r="H77" s="47">
        <v>21</v>
      </c>
      <c r="I77" s="47">
        <v>18</v>
      </c>
      <c r="J77" s="47">
        <v>0</v>
      </c>
      <c r="K77" s="47">
        <v>1</v>
      </c>
      <c r="L77" s="54">
        <v>420000</v>
      </c>
      <c r="M77" s="55">
        <v>20000</v>
      </c>
      <c r="N77" s="56" t="s">
        <v>30</v>
      </c>
      <c r="O77" s="51">
        <v>98</v>
      </c>
    </row>
    <row r="78" spans="1:15" s="13" customFormat="1" ht="25.5" customHeight="1">
      <c r="A78" s="51">
        <v>99</v>
      </c>
      <c r="B78" s="52" t="s">
        <v>141</v>
      </c>
      <c r="C78" s="53" t="s">
        <v>142</v>
      </c>
      <c r="D78" s="47">
        <v>121</v>
      </c>
      <c r="E78" s="47">
        <v>124</v>
      </c>
      <c r="F78" s="47">
        <v>8</v>
      </c>
      <c r="G78" s="47">
        <v>8</v>
      </c>
      <c r="H78" s="47">
        <v>3</v>
      </c>
      <c r="I78" s="47">
        <v>4</v>
      </c>
      <c r="J78" s="47">
        <v>0</v>
      </c>
      <c r="K78" s="47">
        <v>1</v>
      </c>
      <c r="L78" s="54">
        <v>420000</v>
      </c>
      <c r="M78" s="55">
        <v>30000</v>
      </c>
      <c r="N78" s="56"/>
      <c r="O78" s="51">
        <v>99</v>
      </c>
    </row>
    <row r="79" spans="1:15" s="13" customFormat="1" ht="25.5" customHeight="1">
      <c r="A79" s="51">
        <v>100</v>
      </c>
      <c r="B79" s="52" t="s">
        <v>143</v>
      </c>
      <c r="C79" s="53" t="s">
        <v>38</v>
      </c>
      <c r="D79" s="47">
        <v>313</v>
      </c>
      <c r="E79" s="47">
        <v>322</v>
      </c>
      <c r="F79" s="47">
        <v>20</v>
      </c>
      <c r="G79" s="47">
        <v>21</v>
      </c>
      <c r="H79" s="47">
        <v>15</v>
      </c>
      <c r="I79" s="47">
        <v>13</v>
      </c>
      <c r="J79" s="47">
        <v>0</v>
      </c>
      <c r="K79" s="47">
        <v>3</v>
      </c>
      <c r="L79" s="54">
        <v>420000</v>
      </c>
      <c r="M79" s="55">
        <v>20000</v>
      </c>
      <c r="N79" s="56"/>
      <c r="O79" s="51">
        <v>100</v>
      </c>
    </row>
    <row r="80" spans="1:15" s="13" customFormat="1" ht="25.5" customHeight="1">
      <c r="A80" s="51">
        <v>101</v>
      </c>
      <c r="B80" s="52" t="s">
        <v>144</v>
      </c>
      <c r="C80" s="53" t="s">
        <v>145</v>
      </c>
      <c r="D80" s="47">
        <v>275</v>
      </c>
      <c r="E80" s="47">
        <v>283</v>
      </c>
      <c r="F80" s="47">
        <v>23</v>
      </c>
      <c r="G80" s="47">
        <v>22</v>
      </c>
      <c r="H80" s="47">
        <v>14</v>
      </c>
      <c r="I80" s="47">
        <v>13</v>
      </c>
      <c r="J80" s="47">
        <v>0</v>
      </c>
      <c r="K80" s="47">
        <v>2</v>
      </c>
      <c r="L80" s="54">
        <v>420000</v>
      </c>
      <c r="M80" s="55">
        <v>30000</v>
      </c>
      <c r="N80" s="56"/>
      <c r="O80" s="51">
        <v>101</v>
      </c>
    </row>
    <row r="81" spans="1:15" s="13" customFormat="1" ht="25.5" customHeight="1">
      <c r="A81" s="51">
        <v>102</v>
      </c>
      <c r="B81" s="52" t="s">
        <v>146</v>
      </c>
      <c r="C81" s="66" t="s">
        <v>145</v>
      </c>
      <c r="D81" s="47">
        <v>883</v>
      </c>
      <c r="E81" s="47">
        <v>888</v>
      </c>
      <c r="F81" s="47">
        <v>59</v>
      </c>
      <c r="G81" s="47">
        <v>59</v>
      </c>
      <c r="H81" s="47">
        <v>46</v>
      </c>
      <c r="I81" s="47">
        <v>45</v>
      </c>
      <c r="J81" s="47">
        <v>0</v>
      </c>
      <c r="K81" s="47">
        <v>3</v>
      </c>
      <c r="L81" s="54">
        <v>420000</v>
      </c>
      <c r="M81" s="55">
        <v>50000</v>
      </c>
      <c r="N81" s="56" t="s">
        <v>30</v>
      </c>
      <c r="O81" s="51">
        <v>102</v>
      </c>
    </row>
    <row r="82" spans="1:15" s="13" customFormat="1" ht="25.5" customHeight="1">
      <c r="A82" s="51">
        <v>103</v>
      </c>
      <c r="B82" s="52" t="s">
        <v>147</v>
      </c>
      <c r="C82" s="53" t="s">
        <v>41</v>
      </c>
      <c r="D82" s="47">
        <v>862</v>
      </c>
      <c r="E82" s="47">
        <v>875</v>
      </c>
      <c r="F82" s="47">
        <v>90</v>
      </c>
      <c r="G82" s="47">
        <v>89</v>
      </c>
      <c r="H82" s="47">
        <v>33</v>
      </c>
      <c r="I82" s="47">
        <v>33</v>
      </c>
      <c r="J82" s="47">
        <v>1</v>
      </c>
      <c r="K82" s="47">
        <v>2</v>
      </c>
      <c r="L82" s="54">
        <v>420000</v>
      </c>
      <c r="M82" s="55">
        <v>50000</v>
      </c>
      <c r="N82" s="56"/>
      <c r="O82" s="51">
        <v>103</v>
      </c>
    </row>
    <row r="83" spans="1:15" s="13" customFormat="1" ht="25.5" customHeight="1">
      <c r="A83" s="51">
        <v>104</v>
      </c>
      <c r="B83" s="52" t="s">
        <v>148</v>
      </c>
      <c r="C83" s="53" t="s">
        <v>149</v>
      </c>
      <c r="D83" s="47">
        <v>263</v>
      </c>
      <c r="E83" s="47">
        <v>277</v>
      </c>
      <c r="F83" s="47">
        <v>11</v>
      </c>
      <c r="G83" s="47">
        <v>13</v>
      </c>
      <c r="H83" s="47">
        <v>4</v>
      </c>
      <c r="I83" s="47">
        <v>5</v>
      </c>
      <c r="J83" s="47">
        <v>0</v>
      </c>
      <c r="K83" s="47">
        <v>1</v>
      </c>
      <c r="L83" s="54">
        <v>420000</v>
      </c>
      <c r="M83" s="55">
        <v>50000</v>
      </c>
      <c r="N83" s="56"/>
      <c r="O83" s="51">
        <v>104</v>
      </c>
    </row>
    <row r="84" spans="1:15" s="13" customFormat="1" ht="25.5" customHeight="1">
      <c r="A84" s="51">
        <v>109</v>
      </c>
      <c r="B84" s="52" t="s">
        <v>150</v>
      </c>
      <c r="C84" s="53" t="s">
        <v>41</v>
      </c>
      <c r="D84" s="47">
        <v>1710</v>
      </c>
      <c r="E84" s="47">
        <v>1718</v>
      </c>
      <c r="F84" s="47">
        <v>133</v>
      </c>
      <c r="G84" s="47">
        <v>130</v>
      </c>
      <c r="H84" s="47">
        <v>90</v>
      </c>
      <c r="I84" s="47">
        <v>88</v>
      </c>
      <c r="J84" s="47">
        <v>0</v>
      </c>
      <c r="K84" s="47">
        <v>1</v>
      </c>
      <c r="L84" s="54">
        <v>420000</v>
      </c>
      <c r="M84" s="55">
        <v>50000</v>
      </c>
      <c r="N84" s="56" t="s">
        <v>123</v>
      </c>
      <c r="O84" s="51">
        <v>109</v>
      </c>
    </row>
    <row r="85" spans="1:15" s="13" customFormat="1" ht="25.5" customHeight="1">
      <c r="A85" s="51">
        <v>111</v>
      </c>
      <c r="B85" s="52" t="s">
        <v>151</v>
      </c>
      <c r="C85" s="53" t="s">
        <v>38</v>
      </c>
      <c r="D85" s="47">
        <v>1077</v>
      </c>
      <c r="E85" s="47">
        <v>1084</v>
      </c>
      <c r="F85" s="47">
        <v>98</v>
      </c>
      <c r="G85" s="47">
        <v>90</v>
      </c>
      <c r="H85" s="47">
        <v>50</v>
      </c>
      <c r="I85" s="47">
        <v>50</v>
      </c>
      <c r="J85" s="47">
        <v>1</v>
      </c>
      <c r="K85" s="47">
        <v>1</v>
      </c>
      <c r="L85" s="54">
        <v>420000</v>
      </c>
      <c r="M85" s="55">
        <v>50000</v>
      </c>
      <c r="N85" s="56" t="s">
        <v>30</v>
      </c>
      <c r="O85" s="51">
        <v>111</v>
      </c>
    </row>
    <row r="86" spans="1:15" s="13" customFormat="1" ht="25.5" customHeight="1">
      <c r="A86" s="51">
        <v>112</v>
      </c>
      <c r="B86" s="52" t="s">
        <v>152</v>
      </c>
      <c r="C86" s="53" t="s">
        <v>41</v>
      </c>
      <c r="D86" s="47">
        <v>2584</v>
      </c>
      <c r="E86" s="47">
        <v>2585</v>
      </c>
      <c r="F86" s="47">
        <v>153</v>
      </c>
      <c r="G86" s="47">
        <v>141</v>
      </c>
      <c r="H86" s="47">
        <v>84</v>
      </c>
      <c r="I86" s="47">
        <v>71</v>
      </c>
      <c r="J86" s="47">
        <v>4</v>
      </c>
      <c r="K86" s="47">
        <v>4</v>
      </c>
      <c r="L86" s="54">
        <v>420000</v>
      </c>
      <c r="M86" s="55">
        <v>50000</v>
      </c>
      <c r="N86" s="56" t="s">
        <v>30</v>
      </c>
      <c r="O86" s="51">
        <v>112</v>
      </c>
    </row>
    <row r="87" spans="1:15" s="13" customFormat="1" ht="25.5" customHeight="1">
      <c r="A87" s="51">
        <v>113</v>
      </c>
      <c r="B87" s="52" t="s">
        <v>153</v>
      </c>
      <c r="C87" s="53" t="s">
        <v>56</v>
      </c>
      <c r="D87" s="47">
        <v>843</v>
      </c>
      <c r="E87" s="47">
        <v>850</v>
      </c>
      <c r="F87" s="47">
        <v>77</v>
      </c>
      <c r="G87" s="47">
        <v>70</v>
      </c>
      <c r="H87" s="47">
        <v>43</v>
      </c>
      <c r="I87" s="47">
        <v>45</v>
      </c>
      <c r="J87" s="47">
        <v>1</v>
      </c>
      <c r="K87" s="47">
        <v>1</v>
      </c>
      <c r="L87" s="54">
        <v>420000</v>
      </c>
      <c r="M87" s="55">
        <v>50000</v>
      </c>
      <c r="N87" s="56" t="s">
        <v>30</v>
      </c>
      <c r="O87" s="51">
        <v>113</v>
      </c>
    </row>
    <row r="88" spans="1:15" s="13" customFormat="1" ht="25.5" customHeight="1">
      <c r="A88" s="51">
        <v>114</v>
      </c>
      <c r="B88" s="52" t="s">
        <v>154</v>
      </c>
      <c r="C88" s="53" t="s">
        <v>155</v>
      </c>
      <c r="D88" s="47">
        <v>689</v>
      </c>
      <c r="E88" s="47">
        <v>698</v>
      </c>
      <c r="F88" s="47">
        <v>30</v>
      </c>
      <c r="G88" s="47">
        <v>24</v>
      </c>
      <c r="H88" s="47">
        <v>29</v>
      </c>
      <c r="I88" s="47">
        <v>25</v>
      </c>
      <c r="J88" s="47">
        <v>2</v>
      </c>
      <c r="K88" s="47">
        <v>1</v>
      </c>
      <c r="L88" s="54">
        <v>420000</v>
      </c>
      <c r="M88" s="55">
        <v>35000</v>
      </c>
      <c r="N88" s="56" t="s">
        <v>30</v>
      </c>
      <c r="O88" s="51">
        <v>114</v>
      </c>
    </row>
    <row r="89" spans="1:15" s="13" customFormat="1" ht="25.5" customHeight="1">
      <c r="A89" s="51">
        <v>117</v>
      </c>
      <c r="B89" s="52" t="s">
        <v>156</v>
      </c>
      <c r="C89" s="53" t="s">
        <v>38</v>
      </c>
      <c r="D89" s="47">
        <v>1658</v>
      </c>
      <c r="E89" s="47">
        <v>1660</v>
      </c>
      <c r="F89" s="47">
        <v>159</v>
      </c>
      <c r="G89" s="47">
        <v>148</v>
      </c>
      <c r="H89" s="47">
        <v>93</v>
      </c>
      <c r="I89" s="47">
        <v>86</v>
      </c>
      <c r="J89" s="47">
        <v>2</v>
      </c>
      <c r="K89" s="47">
        <v>1</v>
      </c>
      <c r="L89" s="54">
        <v>420000</v>
      </c>
      <c r="M89" s="55">
        <v>30000</v>
      </c>
      <c r="N89" s="67" t="s">
        <v>157</v>
      </c>
      <c r="O89" s="51">
        <v>117</v>
      </c>
    </row>
    <row r="90" spans="1:15" s="13" customFormat="1" ht="25.5" customHeight="1">
      <c r="A90" s="51">
        <v>118</v>
      </c>
      <c r="B90" s="52" t="s">
        <v>158</v>
      </c>
      <c r="C90" s="53" t="s">
        <v>82</v>
      </c>
      <c r="D90" s="47">
        <v>1874</v>
      </c>
      <c r="E90" s="47">
        <v>1877</v>
      </c>
      <c r="F90" s="47">
        <v>183</v>
      </c>
      <c r="G90" s="47">
        <v>162</v>
      </c>
      <c r="H90" s="47">
        <v>81</v>
      </c>
      <c r="I90" s="47">
        <v>79</v>
      </c>
      <c r="J90" s="47">
        <v>0</v>
      </c>
      <c r="K90" s="47">
        <v>2</v>
      </c>
      <c r="L90" s="54">
        <v>420000</v>
      </c>
      <c r="M90" s="55">
        <v>50000</v>
      </c>
      <c r="N90" s="56" t="s">
        <v>159</v>
      </c>
      <c r="O90" s="51">
        <v>118</v>
      </c>
    </row>
    <row r="91" spans="1:15" s="13" customFormat="1" ht="25.5" customHeight="1">
      <c r="A91" s="51">
        <v>122</v>
      </c>
      <c r="B91" s="52" t="s">
        <v>160</v>
      </c>
      <c r="C91" s="53" t="s">
        <v>41</v>
      </c>
      <c r="D91" s="47">
        <v>474</v>
      </c>
      <c r="E91" s="47">
        <v>477</v>
      </c>
      <c r="F91" s="47">
        <v>25</v>
      </c>
      <c r="G91" s="47">
        <v>27</v>
      </c>
      <c r="H91" s="47">
        <v>14</v>
      </c>
      <c r="I91" s="47">
        <v>15</v>
      </c>
      <c r="J91" s="47">
        <v>0</v>
      </c>
      <c r="K91" s="47">
        <v>1</v>
      </c>
      <c r="L91" s="54">
        <v>420000</v>
      </c>
      <c r="M91" s="55">
        <v>50000</v>
      </c>
      <c r="N91" s="56" t="s">
        <v>161</v>
      </c>
      <c r="O91" s="51">
        <v>122</v>
      </c>
    </row>
    <row r="92" spans="1:15" s="13" customFormat="1" ht="25.5" customHeight="1">
      <c r="A92" s="51">
        <v>125</v>
      </c>
      <c r="B92" s="52" t="s">
        <v>162</v>
      </c>
      <c r="C92" s="53" t="s">
        <v>67</v>
      </c>
      <c r="D92" s="47">
        <v>408</v>
      </c>
      <c r="E92" s="47">
        <v>400</v>
      </c>
      <c r="F92" s="47">
        <v>19</v>
      </c>
      <c r="G92" s="47">
        <v>22</v>
      </c>
      <c r="H92" s="47">
        <v>5</v>
      </c>
      <c r="I92" s="47">
        <v>5</v>
      </c>
      <c r="J92" s="47">
        <v>0</v>
      </c>
      <c r="K92" s="47">
        <v>1</v>
      </c>
      <c r="L92" s="54">
        <v>420000</v>
      </c>
      <c r="M92" s="55">
        <v>30000</v>
      </c>
      <c r="N92" s="56" t="s">
        <v>30</v>
      </c>
      <c r="O92" s="51">
        <v>125</v>
      </c>
    </row>
    <row r="93" spans="1:15" s="13" customFormat="1" ht="25.5" customHeight="1">
      <c r="A93" s="68"/>
      <c r="B93" s="21"/>
      <c r="C93" s="53"/>
      <c r="D93" s="36"/>
      <c r="E93" s="36"/>
      <c r="F93" s="41"/>
      <c r="G93" s="41"/>
      <c r="H93" s="41"/>
      <c r="I93" s="41"/>
      <c r="J93" s="36"/>
      <c r="K93" s="36"/>
      <c r="L93" s="54"/>
      <c r="M93" s="55" t="s">
        <v>163</v>
      </c>
      <c r="N93" s="56"/>
      <c r="O93" s="68"/>
    </row>
    <row r="94" spans="1:15" s="13" customFormat="1" ht="25.5" customHeight="1">
      <c r="A94" s="44">
        <v>301</v>
      </c>
      <c r="B94" s="69" t="s">
        <v>164</v>
      </c>
      <c r="C94" s="70" t="s">
        <v>106</v>
      </c>
      <c r="D94" s="71">
        <v>3674</v>
      </c>
      <c r="E94" s="71">
        <v>3661</v>
      </c>
      <c r="F94" s="39" t="s">
        <v>27</v>
      </c>
      <c r="G94" s="39" t="s">
        <v>27</v>
      </c>
      <c r="H94" s="39" t="s">
        <v>27</v>
      </c>
      <c r="I94" s="39" t="s">
        <v>27</v>
      </c>
      <c r="J94" s="71">
        <v>2</v>
      </c>
      <c r="K94" s="71">
        <v>1</v>
      </c>
      <c r="L94" s="48">
        <v>420000</v>
      </c>
      <c r="M94" s="49">
        <v>150000</v>
      </c>
      <c r="N94" s="50" t="s">
        <v>165</v>
      </c>
      <c r="O94" s="44">
        <v>301</v>
      </c>
    </row>
    <row r="95" spans="1:15" ht="25.5" customHeight="1">
      <c r="A95" s="51">
        <v>303</v>
      </c>
      <c r="B95" s="72" t="s">
        <v>166</v>
      </c>
      <c r="C95" s="53" t="s">
        <v>167</v>
      </c>
      <c r="D95" s="47">
        <v>17378</v>
      </c>
      <c r="E95" s="47">
        <v>17799</v>
      </c>
      <c r="F95" s="39" t="s">
        <v>27</v>
      </c>
      <c r="G95" s="39" t="s">
        <v>27</v>
      </c>
      <c r="H95" s="39" t="s">
        <v>27</v>
      </c>
      <c r="I95" s="39" t="s">
        <v>27</v>
      </c>
      <c r="J95" s="47">
        <v>16</v>
      </c>
      <c r="K95" s="47">
        <v>1</v>
      </c>
      <c r="L95" s="54">
        <v>420000</v>
      </c>
      <c r="M95" s="65">
        <v>50000</v>
      </c>
      <c r="N95" s="56" t="s">
        <v>168</v>
      </c>
      <c r="O95" s="51">
        <v>303</v>
      </c>
    </row>
    <row r="96" spans="1:15" ht="16.5" customHeight="1">
      <c r="A96" s="73"/>
      <c r="B96" s="21"/>
      <c r="C96" s="74"/>
      <c r="D96" s="43"/>
      <c r="E96" s="43"/>
      <c r="F96" s="43"/>
      <c r="G96" s="43"/>
      <c r="H96" s="43"/>
      <c r="I96" s="43"/>
      <c r="J96" s="43"/>
      <c r="K96" s="43"/>
      <c r="L96" s="54"/>
      <c r="M96" s="65" t="s">
        <v>163</v>
      </c>
      <c r="N96" s="75" t="s">
        <v>169</v>
      </c>
      <c r="O96" s="73"/>
    </row>
    <row r="97" spans="1:15" ht="16.5" customHeight="1">
      <c r="A97" s="73"/>
      <c r="B97" s="21"/>
      <c r="C97" s="74"/>
      <c r="D97" s="76"/>
      <c r="E97" s="76"/>
      <c r="F97" s="76"/>
      <c r="G97" s="76"/>
      <c r="H97" s="76"/>
      <c r="I97" s="76"/>
      <c r="J97" s="76"/>
      <c r="K97" s="76"/>
      <c r="L97" s="54"/>
      <c r="M97" s="54"/>
      <c r="N97" s="56" t="s">
        <v>170</v>
      </c>
      <c r="O97" s="73"/>
    </row>
    <row r="98" spans="1:15" ht="9.75" customHeight="1" thickBot="1">
      <c r="A98" s="77"/>
      <c r="B98" s="15"/>
      <c r="C98" s="78"/>
      <c r="D98" s="79"/>
      <c r="E98" s="79"/>
      <c r="F98" s="79"/>
      <c r="G98" s="79"/>
      <c r="H98" s="79"/>
      <c r="I98" s="79"/>
      <c r="J98" s="79"/>
      <c r="K98" s="79"/>
      <c r="L98" s="61"/>
      <c r="M98" s="80"/>
      <c r="N98" s="63"/>
      <c r="O98" s="81"/>
    </row>
    <row r="99" ht="14.25" customHeight="1">
      <c r="L99" s="82"/>
    </row>
    <row r="100" spans="4:12" ht="14.25" customHeight="1">
      <c r="D100" s="83"/>
      <c r="E100" s="83"/>
      <c r="F100" s="83"/>
      <c r="G100" s="83"/>
      <c r="H100" s="83"/>
      <c r="I100" s="83"/>
      <c r="J100" s="83"/>
      <c r="K100" s="83"/>
      <c r="L100" s="84"/>
    </row>
    <row r="101" spans="4:12" ht="14.25" customHeight="1">
      <c r="D101" s="83"/>
      <c r="E101" s="83"/>
      <c r="F101" s="83"/>
      <c r="G101" s="83"/>
      <c r="H101" s="83"/>
      <c r="I101" s="83"/>
      <c r="J101" s="83"/>
      <c r="K101" s="83"/>
      <c r="L101" s="84"/>
    </row>
    <row r="102" ht="14.25" customHeight="1">
      <c r="L102" s="84"/>
    </row>
    <row r="103" ht="14.25" customHeight="1">
      <c r="L103" s="84"/>
    </row>
    <row r="104" ht="14.25" customHeight="1">
      <c r="L104" s="84"/>
    </row>
    <row r="110" spans="4:11" ht="14.25" customHeight="1">
      <c r="D110" s="83"/>
      <c r="E110" s="83"/>
      <c r="F110" s="83"/>
      <c r="G110" s="83"/>
      <c r="H110" s="83"/>
      <c r="I110" s="83"/>
      <c r="J110" s="83"/>
      <c r="K110" s="83"/>
    </row>
  </sheetData>
  <sheetProtection/>
  <mergeCells count="12">
    <mergeCell ref="J5:K5"/>
    <mergeCell ref="M5:M6"/>
    <mergeCell ref="N5:N6"/>
    <mergeCell ref="O5:O6"/>
    <mergeCell ref="J6:J8"/>
    <mergeCell ref="K6:K8"/>
    <mergeCell ref="A1:O2"/>
    <mergeCell ref="D4:E5"/>
    <mergeCell ref="F4:I4"/>
    <mergeCell ref="J4:K4"/>
    <mergeCell ref="A5:A6"/>
    <mergeCell ref="B5:B6"/>
  </mergeCells>
  <printOptions horizontalCentered="1"/>
  <pageMargins left="0.5905511811023623" right="0.2755905511811024" top="0.5905511811023623" bottom="0.3937007874015748" header="0.5118110236220472" footer="0.2755905511811024"/>
  <pageSetup fitToHeight="2" horizontalDpi="600" verticalDpi="600" orientation="portrait" paperSize="9" scale="59" r:id="rId1"/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Z94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H7" sqref="H7"/>
    </sheetView>
  </sheetViews>
  <sheetFormatPr defaultColWidth="8.796875" defaultRowHeight="15.75" customHeight="1"/>
  <cols>
    <col min="1" max="1" width="3.09765625" style="840" customWidth="1"/>
    <col min="2" max="2" width="5.5" style="840" bestFit="1" customWidth="1"/>
    <col min="3" max="3" width="1" style="840" customWidth="1"/>
    <col min="4" max="4" width="9" style="840" customWidth="1"/>
    <col min="5" max="5" width="1" style="867" customWidth="1"/>
    <col min="6" max="7" width="11.8984375" style="867" customWidth="1"/>
    <col min="8" max="8" width="8.69921875" style="867" customWidth="1"/>
    <col min="9" max="9" width="9.19921875" style="867" customWidth="1"/>
    <col min="10" max="10" width="7" style="867" customWidth="1"/>
    <col min="11" max="12" width="11.8984375" style="867" customWidth="1"/>
    <col min="13" max="13" width="8.69921875" style="867" customWidth="1"/>
    <col min="14" max="14" width="9.19921875" style="867" customWidth="1"/>
    <col min="15" max="15" width="7" style="867" customWidth="1"/>
    <col min="16" max="17" width="10.69921875" style="867" customWidth="1"/>
    <col min="18" max="18" width="8.69921875" style="867" customWidth="1"/>
    <col min="19" max="19" width="9.5" style="867" customWidth="1"/>
    <col min="20" max="20" width="7" style="867" customWidth="1"/>
    <col min="21" max="22" width="10" style="867" customWidth="1"/>
    <col min="23" max="23" width="8.69921875" style="867" customWidth="1"/>
    <col min="24" max="24" width="9.3984375" style="867" customWidth="1"/>
    <col min="25" max="25" width="6.69921875" style="867" customWidth="1"/>
    <col min="26" max="26" width="5.19921875" style="840" bestFit="1" customWidth="1"/>
    <col min="27" max="27" width="0.8984375" style="840" customWidth="1"/>
    <col min="28" max="16384" width="9" style="840" customWidth="1"/>
  </cols>
  <sheetData>
    <row r="1" spans="2:26" ht="15.75" customHeight="1">
      <c r="B1" s="1178" t="s">
        <v>621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</row>
    <row r="2" spans="2:26" ht="15.75" customHeight="1"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  <c r="T2" s="1178"/>
      <c r="U2" s="1178"/>
      <c r="V2" s="1178"/>
      <c r="W2" s="1178"/>
      <c r="X2" s="1178"/>
      <c r="Y2" s="1178"/>
      <c r="Z2" s="1178"/>
    </row>
    <row r="3" spans="2:26" ht="15.75" customHeight="1" thickBot="1"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0"/>
      <c r="U3" s="840"/>
      <c r="V3" s="840"/>
      <c r="W3" s="840"/>
      <c r="X3" s="840"/>
      <c r="Y3" s="840"/>
      <c r="Z3" s="842" t="s">
        <v>547</v>
      </c>
    </row>
    <row r="4" spans="2:26" ht="15.75" customHeight="1">
      <c r="B4" s="1179" t="s">
        <v>352</v>
      </c>
      <c r="C4" s="843"/>
      <c r="D4" s="1181" t="s">
        <v>353</v>
      </c>
      <c r="E4" s="844"/>
      <c r="F4" s="1183" t="s">
        <v>548</v>
      </c>
      <c r="G4" s="1184"/>
      <c r="H4" s="1184"/>
      <c r="I4" s="1184"/>
      <c r="J4" s="1185"/>
      <c r="K4" s="1183" t="s">
        <v>549</v>
      </c>
      <c r="L4" s="1184"/>
      <c r="M4" s="1184"/>
      <c r="N4" s="1184"/>
      <c r="O4" s="1185"/>
      <c r="P4" s="1183" t="s">
        <v>550</v>
      </c>
      <c r="Q4" s="1184"/>
      <c r="R4" s="1184"/>
      <c r="S4" s="1184"/>
      <c r="T4" s="1185"/>
      <c r="U4" s="1183" t="s">
        <v>551</v>
      </c>
      <c r="V4" s="1184"/>
      <c r="W4" s="1184"/>
      <c r="X4" s="1184"/>
      <c r="Y4" s="1185"/>
      <c r="Z4" s="1179" t="s">
        <v>352</v>
      </c>
    </row>
    <row r="5" spans="2:26" ht="15.75" customHeight="1">
      <c r="B5" s="1180"/>
      <c r="C5" s="845"/>
      <c r="D5" s="1182"/>
      <c r="E5" s="846"/>
      <c r="F5" s="847" t="s">
        <v>552</v>
      </c>
      <c r="G5" s="848" t="s">
        <v>553</v>
      </c>
      <c r="H5" s="848" t="s">
        <v>554</v>
      </c>
      <c r="I5" s="849" t="s">
        <v>555</v>
      </c>
      <c r="J5" s="846" t="s">
        <v>556</v>
      </c>
      <c r="K5" s="847" t="s">
        <v>552</v>
      </c>
      <c r="L5" s="848" t="s">
        <v>553</v>
      </c>
      <c r="M5" s="848" t="s">
        <v>554</v>
      </c>
      <c r="N5" s="849" t="s">
        <v>555</v>
      </c>
      <c r="O5" s="846" t="s">
        <v>556</v>
      </c>
      <c r="P5" s="847" t="s">
        <v>552</v>
      </c>
      <c r="Q5" s="848" t="s">
        <v>553</v>
      </c>
      <c r="R5" s="848" t="s">
        <v>554</v>
      </c>
      <c r="S5" s="849" t="s">
        <v>555</v>
      </c>
      <c r="T5" s="846" t="s">
        <v>556</v>
      </c>
      <c r="U5" s="847" t="s">
        <v>552</v>
      </c>
      <c r="V5" s="848" t="s">
        <v>553</v>
      </c>
      <c r="W5" s="848" t="s">
        <v>554</v>
      </c>
      <c r="X5" s="849" t="s">
        <v>555</v>
      </c>
      <c r="Y5" s="846" t="s">
        <v>556</v>
      </c>
      <c r="Z5" s="1180"/>
    </row>
    <row r="6" spans="2:26" ht="15.75" customHeight="1">
      <c r="B6" s="850"/>
      <c r="C6" s="851"/>
      <c r="D6" s="851"/>
      <c r="E6" s="851"/>
      <c r="F6" s="852"/>
      <c r="G6" s="853"/>
      <c r="H6" s="853"/>
      <c r="I6" s="853"/>
      <c r="J6" s="854"/>
      <c r="K6" s="852"/>
      <c r="L6" s="853"/>
      <c r="M6" s="853"/>
      <c r="N6" s="853"/>
      <c r="O6" s="854"/>
      <c r="P6" s="852"/>
      <c r="Q6" s="853"/>
      <c r="R6" s="853"/>
      <c r="S6" s="853"/>
      <c r="T6" s="854"/>
      <c r="U6" s="851"/>
      <c r="V6" s="855"/>
      <c r="W6" s="855"/>
      <c r="X6" s="856"/>
      <c r="Y6" s="857"/>
      <c r="Z6" s="850"/>
    </row>
    <row r="7" spans="2:26" ht="15.75" customHeight="1">
      <c r="B7" s="850"/>
      <c r="C7" s="851"/>
      <c r="D7" s="858" t="s">
        <v>254</v>
      </c>
      <c r="E7" s="851"/>
      <c r="F7" s="859">
        <v>10698955.555</v>
      </c>
      <c r="G7" s="860">
        <v>10717444.192</v>
      </c>
      <c r="H7" s="860">
        <v>18488.637</v>
      </c>
      <c r="I7" s="860">
        <v>0</v>
      </c>
      <c r="J7" s="861">
        <v>0</v>
      </c>
      <c r="K7" s="859">
        <v>141775.285</v>
      </c>
      <c r="L7" s="860">
        <v>141849.975</v>
      </c>
      <c r="M7" s="860">
        <v>74.69</v>
      </c>
      <c r="N7" s="860">
        <v>0</v>
      </c>
      <c r="O7" s="861">
        <v>0</v>
      </c>
      <c r="P7" s="859">
        <v>1452333.458</v>
      </c>
      <c r="Q7" s="860">
        <v>1453463.117</v>
      </c>
      <c r="R7" s="860">
        <v>1129.659</v>
      </c>
      <c r="S7" s="860">
        <v>0</v>
      </c>
      <c r="T7" s="861">
        <v>0</v>
      </c>
      <c r="U7" s="862">
        <v>502.242</v>
      </c>
      <c r="V7" s="863">
        <v>502.242</v>
      </c>
      <c r="W7" s="863">
        <v>0</v>
      </c>
      <c r="X7" s="864">
        <v>0</v>
      </c>
      <c r="Y7" s="865">
        <v>0</v>
      </c>
      <c r="Z7" s="850"/>
    </row>
    <row r="8" spans="2:26" ht="15.75" customHeight="1">
      <c r="B8" s="850"/>
      <c r="C8" s="851"/>
      <c r="D8" s="858" t="s">
        <v>255</v>
      </c>
      <c r="E8" s="851"/>
      <c r="F8" s="859">
        <v>10698955.555</v>
      </c>
      <c r="G8" s="860">
        <v>10717444.192</v>
      </c>
      <c r="H8" s="860">
        <v>18488.637</v>
      </c>
      <c r="I8" s="860">
        <v>0</v>
      </c>
      <c r="J8" s="861">
        <v>0</v>
      </c>
      <c r="K8" s="859">
        <v>141775.285</v>
      </c>
      <c r="L8" s="860">
        <v>141849.975</v>
      </c>
      <c r="M8" s="860">
        <v>74.69</v>
      </c>
      <c r="N8" s="860">
        <v>0</v>
      </c>
      <c r="O8" s="861">
        <v>0</v>
      </c>
      <c r="P8" s="859">
        <v>1452333.458</v>
      </c>
      <c r="Q8" s="860">
        <v>1453463.117</v>
      </c>
      <c r="R8" s="860">
        <v>1129.659</v>
      </c>
      <c r="S8" s="860">
        <v>0</v>
      </c>
      <c r="T8" s="861">
        <v>0</v>
      </c>
      <c r="U8" s="862">
        <v>502.242</v>
      </c>
      <c r="V8" s="863">
        <v>502.242</v>
      </c>
      <c r="W8" s="863">
        <v>0</v>
      </c>
      <c r="X8" s="864">
        <v>0</v>
      </c>
      <c r="Y8" s="865">
        <v>0</v>
      </c>
      <c r="Z8" s="850"/>
    </row>
    <row r="9" spans="2:26" ht="15.75" customHeight="1">
      <c r="B9" s="850"/>
      <c r="C9" s="851"/>
      <c r="D9" s="858" t="s">
        <v>256</v>
      </c>
      <c r="E9" s="851"/>
      <c r="F9" s="859">
        <v>8230164.202</v>
      </c>
      <c r="G9" s="860">
        <v>8247867.077</v>
      </c>
      <c r="H9" s="860">
        <v>17702.875</v>
      </c>
      <c r="I9" s="860">
        <v>0</v>
      </c>
      <c r="J9" s="861">
        <v>0</v>
      </c>
      <c r="K9" s="859">
        <v>113771.916</v>
      </c>
      <c r="L9" s="860">
        <v>113841.55</v>
      </c>
      <c r="M9" s="860">
        <v>69.634</v>
      </c>
      <c r="N9" s="860">
        <v>0</v>
      </c>
      <c r="O9" s="861">
        <v>0</v>
      </c>
      <c r="P9" s="859">
        <v>1132895.078</v>
      </c>
      <c r="Q9" s="860">
        <v>1133917.939</v>
      </c>
      <c r="R9" s="860">
        <v>1022.861</v>
      </c>
      <c r="S9" s="860">
        <v>0</v>
      </c>
      <c r="T9" s="861">
        <v>0</v>
      </c>
      <c r="U9" s="862">
        <v>502.242</v>
      </c>
      <c r="V9" s="863">
        <v>502.242</v>
      </c>
      <c r="W9" s="863">
        <v>0</v>
      </c>
      <c r="X9" s="864">
        <v>0</v>
      </c>
      <c r="Y9" s="865">
        <v>0</v>
      </c>
      <c r="Z9" s="850"/>
    </row>
    <row r="10" spans="2:26" ht="15.75" customHeight="1">
      <c r="B10" s="850"/>
      <c r="C10" s="851"/>
      <c r="D10" s="858" t="s">
        <v>257</v>
      </c>
      <c r="E10" s="851"/>
      <c r="F10" s="859">
        <v>2468791.353</v>
      </c>
      <c r="G10" s="860">
        <v>2469577.115</v>
      </c>
      <c r="H10" s="860">
        <v>785.762</v>
      </c>
      <c r="I10" s="860">
        <v>0</v>
      </c>
      <c r="J10" s="861">
        <v>0</v>
      </c>
      <c r="K10" s="859">
        <v>28003.369</v>
      </c>
      <c r="L10" s="860">
        <v>28008.425</v>
      </c>
      <c r="M10" s="860">
        <v>5.056</v>
      </c>
      <c r="N10" s="860">
        <v>0</v>
      </c>
      <c r="O10" s="861">
        <v>0</v>
      </c>
      <c r="P10" s="859">
        <v>319438.38</v>
      </c>
      <c r="Q10" s="860">
        <v>319545.178</v>
      </c>
      <c r="R10" s="860">
        <v>106.798</v>
      </c>
      <c r="S10" s="860">
        <v>0</v>
      </c>
      <c r="T10" s="861">
        <v>0</v>
      </c>
      <c r="U10" s="862">
        <v>0</v>
      </c>
      <c r="V10" s="863">
        <v>0</v>
      </c>
      <c r="W10" s="863">
        <v>0</v>
      </c>
      <c r="X10" s="864">
        <v>0</v>
      </c>
      <c r="Y10" s="865">
        <v>0</v>
      </c>
      <c r="Z10" s="850"/>
    </row>
    <row r="11" spans="2:26" ht="15.75" customHeight="1">
      <c r="B11" s="866"/>
      <c r="C11" s="867"/>
      <c r="D11" s="858" t="s">
        <v>258</v>
      </c>
      <c r="F11" s="859">
        <v>0</v>
      </c>
      <c r="G11" s="860">
        <v>0</v>
      </c>
      <c r="H11" s="860">
        <v>0</v>
      </c>
      <c r="I11" s="860">
        <v>0</v>
      </c>
      <c r="J11" s="861">
        <v>0</v>
      </c>
      <c r="K11" s="859">
        <v>0</v>
      </c>
      <c r="L11" s="860">
        <v>0</v>
      </c>
      <c r="M11" s="860">
        <v>0</v>
      </c>
      <c r="N11" s="860">
        <v>0</v>
      </c>
      <c r="O11" s="861">
        <v>0</v>
      </c>
      <c r="P11" s="859">
        <v>0</v>
      </c>
      <c r="Q11" s="860">
        <v>0</v>
      </c>
      <c r="R11" s="860">
        <v>0</v>
      </c>
      <c r="S11" s="860">
        <v>0</v>
      </c>
      <c r="T11" s="861">
        <v>0</v>
      </c>
      <c r="U11" s="862">
        <v>0</v>
      </c>
      <c r="V11" s="863">
        <v>0</v>
      </c>
      <c r="W11" s="863">
        <v>0</v>
      </c>
      <c r="X11" s="864">
        <v>0</v>
      </c>
      <c r="Y11" s="865">
        <v>0</v>
      </c>
      <c r="Z11" s="866"/>
    </row>
    <row r="12" spans="2:26" ht="15.75" customHeight="1">
      <c r="B12" s="866"/>
      <c r="C12" s="867"/>
      <c r="D12" s="858"/>
      <c r="F12" s="859"/>
      <c r="G12" s="860"/>
      <c r="H12" s="860"/>
      <c r="I12" s="860"/>
      <c r="J12" s="861"/>
      <c r="K12" s="859"/>
      <c r="L12" s="860"/>
      <c r="M12" s="860"/>
      <c r="N12" s="860"/>
      <c r="O12" s="861"/>
      <c r="P12" s="859"/>
      <c r="Q12" s="860"/>
      <c r="R12" s="860"/>
      <c r="S12" s="860"/>
      <c r="T12" s="861"/>
      <c r="U12" s="862"/>
      <c r="V12" s="863"/>
      <c r="W12" s="863"/>
      <c r="X12" s="864"/>
      <c r="Y12" s="865"/>
      <c r="Z12" s="866"/>
    </row>
    <row r="13" spans="2:26" ht="15.75" customHeight="1">
      <c r="B13" s="868">
        <v>1</v>
      </c>
      <c r="C13" s="869"/>
      <c r="D13" s="870" t="s">
        <v>557</v>
      </c>
      <c r="E13" s="871"/>
      <c r="F13" s="872">
        <v>1658133.996</v>
      </c>
      <c r="G13" s="873">
        <v>1664526.842</v>
      </c>
      <c r="H13" s="873">
        <v>6392.846</v>
      </c>
      <c r="I13" s="873">
        <v>0</v>
      </c>
      <c r="J13" s="874">
        <v>0</v>
      </c>
      <c r="K13" s="872">
        <v>30348.657</v>
      </c>
      <c r="L13" s="873">
        <v>30348.657</v>
      </c>
      <c r="M13" s="873">
        <v>0</v>
      </c>
      <c r="N13" s="873">
        <v>0</v>
      </c>
      <c r="O13" s="874">
        <v>0</v>
      </c>
      <c r="P13" s="872">
        <v>236440.121</v>
      </c>
      <c r="Q13" s="873">
        <v>237153.253</v>
      </c>
      <c r="R13" s="873">
        <v>713.132</v>
      </c>
      <c r="S13" s="873">
        <v>0</v>
      </c>
      <c r="T13" s="874">
        <v>0</v>
      </c>
      <c r="U13" s="875">
        <v>75.3</v>
      </c>
      <c r="V13" s="876">
        <v>75.3</v>
      </c>
      <c r="W13" s="876">
        <v>0</v>
      </c>
      <c r="X13" s="877">
        <v>0</v>
      </c>
      <c r="Y13" s="878">
        <v>0</v>
      </c>
      <c r="Z13" s="868">
        <v>1</v>
      </c>
    </row>
    <row r="14" spans="2:26" ht="15.75" customHeight="1">
      <c r="B14" s="879">
        <v>2</v>
      </c>
      <c r="C14" s="880"/>
      <c r="D14" s="858" t="s">
        <v>558</v>
      </c>
      <c r="F14" s="859">
        <v>996115.38</v>
      </c>
      <c r="G14" s="860">
        <v>996753.931</v>
      </c>
      <c r="H14" s="860">
        <v>638.551</v>
      </c>
      <c r="I14" s="860">
        <v>0</v>
      </c>
      <c r="J14" s="861">
        <v>0</v>
      </c>
      <c r="K14" s="859">
        <v>13433.916</v>
      </c>
      <c r="L14" s="860">
        <v>13457.124</v>
      </c>
      <c r="M14" s="860">
        <v>23.208</v>
      </c>
      <c r="N14" s="860">
        <v>0</v>
      </c>
      <c r="O14" s="861">
        <v>0</v>
      </c>
      <c r="P14" s="859">
        <v>125812.021</v>
      </c>
      <c r="Q14" s="860">
        <v>125812.021</v>
      </c>
      <c r="R14" s="860">
        <v>0</v>
      </c>
      <c r="S14" s="860">
        <v>0</v>
      </c>
      <c r="T14" s="861">
        <v>0</v>
      </c>
      <c r="U14" s="862">
        <v>18.024</v>
      </c>
      <c r="V14" s="863">
        <v>18.024</v>
      </c>
      <c r="W14" s="863">
        <v>0</v>
      </c>
      <c r="X14" s="864">
        <v>0</v>
      </c>
      <c r="Y14" s="865">
        <v>0</v>
      </c>
      <c r="Z14" s="879">
        <v>2</v>
      </c>
    </row>
    <row r="15" spans="2:26" ht="15.75" customHeight="1">
      <c r="B15" s="879">
        <v>3</v>
      </c>
      <c r="C15" s="880"/>
      <c r="D15" s="858" t="s">
        <v>559</v>
      </c>
      <c r="F15" s="859">
        <v>812771.869</v>
      </c>
      <c r="G15" s="860">
        <v>813200.496</v>
      </c>
      <c r="H15" s="860">
        <v>428.627</v>
      </c>
      <c r="I15" s="860">
        <v>0</v>
      </c>
      <c r="J15" s="861">
        <v>0</v>
      </c>
      <c r="K15" s="859">
        <v>9576.65</v>
      </c>
      <c r="L15" s="860">
        <v>9617.238</v>
      </c>
      <c r="M15" s="860">
        <v>40.588</v>
      </c>
      <c r="N15" s="860">
        <v>0</v>
      </c>
      <c r="O15" s="861">
        <v>0</v>
      </c>
      <c r="P15" s="859">
        <v>114717.164</v>
      </c>
      <c r="Q15" s="860">
        <v>114717.164</v>
      </c>
      <c r="R15" s="860">
        <v>0</v>
      </c>
      <c r="S15" s="860">
        <v>0</v>
      </c>
      <c r="T15" s="861">
        <v>0</v>
      </c>
      <c r="U15" s="862">
        <v>0</v>
      </c>
      <c r="V15" s="863">
        <v>0</v>
      </c>
      <c r="W15" s="863">
        <v>0</v>
      </c>
      <c r="X15" s="864">
        <v>0</v>
      </c>
      <c r="Y15" s="865">
        <v>0</v>
      </c>
      <c r="Z15" s="879">
        <v>3</v>
      </c>
    </row>
    <row r="16" spans="2:26" ht="15.75" customHeight="1">
      <c r="B16" s="879">
        <v>4</v>
      </c>
      <c r="C16" s="880"/>
      <c r="D16" s="858" t="s">
        <v>560</v>
      </c>
      <c r="F16" s="859">
        <v>273883.717</v>
      </c>
      <c r="G16" s="860">
        <v>274034.847</v>
      </c>
      <c r="H16" s="860">
        <v>151.13</v>
      </c>
      <c r="I16" s="860">
        <v>0</v>
      </c>
      <c r="J16" s="861">
        <v>0</v>
      </c>
      <c r="K16" s="859">
        <v>4538.778</v>
      </c>
      <c r="L16" s="860">
        <v>4538.778</v>
      </c>
      <c r="M16" s="860">
        <v>0</v>
      </c>
      <c r="N16" s="860">
        <v>0</v>
      </c>
      <c r="O16" s="861">
        <v>0</v>
      </c>
      <c r="P16" s="859">
        <v>37081.374</v>
      </c>
      <c r="Q16" s="860">
        <v>37130.631</v>
      </c>
      <c r="R16" s="860">
        <v>49.257</v>
      </c>
      <c r="S16" s="860">
        <v>0</v>
      </c>
      <c r="T16" s="861">
        <v>0</v>
      </c>
      <c r="U16" s="862">
        <v>5.305</v>
      </c>
      <c r="V16" s="863">
        <v>5.305</v>
      </c>
      <c r="W16" s="863">
        <v>0</v>
      </c>
      <c r="X16" s="864">
        <v>0</v>
      </c>
      <c r="Y16" s="865">
        <v>0</v>
      </c>
      <c r="Z16" s="879">
        <v>4</v>
      </c>
    </row>
    <row r="17" spans="2:26" ht="15.75" customHeight="1">
      <c r="B17" s="879">
        <v>5</v>
      </c>
      <c r="C17" s="880"/>
      <c r="D17" s="858" t="s">
        <v>561</v>
      </c>
      <c r="F17" s="859">
        <v>529984.429</v>
      </c>
      <c r="G17" s="860">
        <v>530160.411</v>
      </c>
      <c r="H17" s="860">
        <v>175.982</v>
      </c>
      <c r="I17" s="860">
        <v>0</v>
      </c>
      <c r="J17" s="861">
        <v>0</v>
      </c>
      <c r="K17" s="859">
        <v>10558.658</v>
      </c>
      <c r="L17" s="860">
        <v>10558.658</v>
      </c>
      <c r="M17" s="860">
        <v>0</v>
      </c>
      <c r="N17" s="860">
        <v>0</v>
      </c>
      <c r="O17" s="861">
        <v>0</v>
      </c>
      <c r="P17" s="859">
        <v>86991.132</v>
      </c>
      <c r="Q17" s="860">
        <v>87038.192</v>
      </c>
      <c r="R17" s="860">
        <v>47.06</v>
      </c>
      <c r="S17" s="860">
        <v>0</v>
      </c>
      <c r="T17" s="861">
        <v>0</v>
      </c>
      <c r="U17" s="862">
        <v>60.959</v>
      </c>
      <c r="V17" s="863">
        <v>60.959</v>
      </c>
      <c r="W17" s="863">
        <v>0</v>
      </c>
      <c r="X17" s="864">
        <v>0</v>
      </c>
      <c r="Y17" s="865">
        <v>0</v>
      </c>
      <c r="Z17" s="879">
        <v>5</v>
      </c>
    </row>
    <row r="18" spans="2:26" ht="15.75" customHeight="1">
      <c r="B18" s="879">
        <v>6</v>
      </c>
      <c r="C18" s="880"/>
      <c r="D18" s="858" t="s">
        <v>562</v>
      </c>
      <c r="F18" s="859">
        <v>276396.751</v>
      </c>
      <c r="G18" s="860">
        <v>276790.711</v>
      </c>
      <c r="H18" s="860">
        <v>393.96</v>
      </c>
      <c r="I18" s="860">
        <v>0</v>
      </c>
      <c r="J18" s="861">
        <v>0</v>
      </c>
      <c r="K18" s="859">
        <v>3536.116</v>
      </c>
      <c r="L18" s="860">
        <v>3536.116</v>
      </c>
      <c r="M18" s="860">
        <v>0</v>
      </c>
      <c r="N18" s="860">
        <v>0</v>
      </c>
      <c r="O18" s="861">
        <v>0</v>
      </c>
      <c r="P18" s="859">
        <v>44965.614</v>
      </c>
      <c r="Q18" s="860">
        <v>44965.614</v>
      </c>
      <c r="R18" s="860">
        <v>0</v>
      </c>
      <c r="S18" s="860">
        <v>0</v>
      </c>
      <c r="T18" s="861">
        <v>0</v>
      </c>
      <c r="U18" s="862">
        <v>144.147</v>
      </c>
      <c r="V18" s="863">
        <v>144.147</v>
      </c>
      <c r="W18" s="863">
        <v>0</v>
      </c>
      <c r="X18" s="864">
        <v>0</v>
      </c>
      <c r="Y18" s="865">
        <v>0</v>
      </c>
      <c r="Z18" s="879">
        <v>6</v>
      </c>
    </row>
    <row r="19" spans="2:26" ht="15.75" customHeight="1">
      <c r="B19" s="879">
        <v>7</v>
      </c>
      <c r="C19" s="880"/>
      <c r="D19" s="858" t="s">
        <v>563</v>
      </c>
      <c r="F19" s="859">
        <v>259491.745</v>
      </c>
      <c r="G19" s="860">
        <v>260794.797</v>
      </c>
      <c r="H19" s="860">
        <v>1303.052</v>
      </c>
      <c r="I19" s="860">
        <v>0</v>
      </c>
      <c r="J19" s="861">
        <v>0</v>
      </c>
      <c r="K19" s="859">
        <v>4451.741</v>
      </c>
      <c r="L19" s="860">
        <v>4451.741</v>
      </c>
      <c r="M19" s="860">
        <v>0</v>
      </c>
      <c r="N19" s="860">
        <v>0</v>
      </c>
      <c r="O19" s="861">
        <v>0</v>
      </c>
      <c r="P19" s="859">
        <v>33203.154</v>
      </c>
      <c r="Q19" s="860">
        <v>33203.154</v>
      </c>
      <c r="R19" s="860">
        <v>0</v>
      </c>
      <c r="S19" s="860">
        <v>0</v>
      </c>
      <c r="T19" s="861">
        <v>0</v>
      </c>
      <c r="U19" s="862">
        <v>0</v>
      </c>
      <c r="V19" s="863">
        <v>0</v>
      </c>
      <c r="W19" s="863">
        <v>0</v>
      </c>
      <c r="X19" s="864">
        <v>0</v>
      </c>
      <c r="Y19" s="865">
        <v>0</v>
      </c>
      <c r="Z19" s="879">
        <v>7</v>
      </c>
    </row>
    <row r="20" spans="2:26" ht="15.75" customHeight="1">
      <c r="B20" s="879">
        <v>8</v>
      </c>
      <c r="C20" s="880"/>
      <c r="D20" s="858" t="s">
        <v>564</v>
      </c>
      <c r="F20" s="859">
        <v>226188.264</v>
      </c>
      <c r="G20" s="860">
        <v>226232.116</v>
      </c>
      <c r="H20" s="860">
        <v>43.852</v>
      </c>
      <c r="I20" s="860">
        <v>0</v>
      </c>
      <c r="J20" s="861">
        <v>0</v>
      </c>
      <c r="K20" s="859">
        <v>1672.877</v>
      </c>
      <c r="L20" s="860">
        <v>1673.273</v>
      </c>
      <c r="M20" s="860">
        <v>0.396</v>
      </c>
      <c r="N20" s="860">
        <v>0</v>
      </c>
      <c r="O20" s="861">
        <v>0</v>
      </c>
      <c r="P20" s="859">
        <v>24563.873</v>
      </c>
      <c r="Q20" s="860">
        <v>24762.539</v>
      </c>
      <c r="R20" s="860">
        <v>198.666</v>
      </c>
      <c r="S20" s="860">
        <v>0</v>
      </c>
      <c r="T20" s="861">
        <v>0</v>
      </c>
      <c r="U20" s="862">
        <v>0</v>
      </c>
      <c r="V20" s="863">
        <v>0</v>
      </c>
      <c r="W20" s="863">
        <v>0</v>
      </c>
      <c r="X20" s="864">
        <v>0</v>
      </c>
      <c r="Y20" s="865">
        <v>0</v>
      </c>
      <c r="Z20" s="879">
        <v>8</v>
      </c>
    </row>
    <row r="21" spans="2:26" ht="15.75" customHeight="1">
      <c r="B21" s="879">
        <v>9</v>
      </c>
      <c r="C21" s="880"/>
      <c r="D21" s="858" t="s">
        <v>565</v>
      </c>
      <c r="F21" s="859">
        <v>359046.475</v>
      </c>
      <c r="G21" s="860">
        <v>362860.224</v>
      </c>
      <c r="H21" s="860">
        <v>3813.749</v>
      </c>
      <c r="I21" s="860">
        <v>0</v>
      </c>
      <c r="J21" s="861">
        <v>0</v>
      </c>
      <c r="K21" s="859">
        <v>3550.238</v>
      </c>
      <c r="L21" s="860">
        <v>3555.68</v>
      </c>
      <c r="M21" s="860">
        <v>5.442</v>
      </c>
      <c r="N21" s="860">
        <v>0</v>
      </c>
      <c r="O21" s="861">
        <v>0</v>
      </c>
      <c r="P21" s="859">
        <v>51633.357</v>
      </c>
      <c r="Q21" s="860">
        <v>51633.357</v>
      </c>
      <c r="R21" s="860">
        <v>0</v>
      </c>
      <c r="S21" s="860">
        <v>0</v>
      </c>
      <c r="T21" s="861">
        <v>0</v>
      </c>
      <c r="U21" s="862">
        <v>16.851</v>
      </c>
      <c r="V21" s="863">
        <v>16.851</v>
      </c>
      <c r="W21" s="863">
        <v>0</v>
      </c>
      <c r="X21" s="864">
        <v>0</v>
      </c>
      <c r="Y21" s="865">
        <v>0</v>
      </c>
      <c r="Z21" s="879">
        <v>9</v>
      </c>
    </row>
    <row r="22" spans="2:26" ht="15.75" customHeight="1">
      <c r="B22" s="879">
        <v>10</v>
      </c>
      <c r="C22" s="880"/>
      <c r="D22" s="858" t="s">
        <v>204</v>
      </c>
      <c r="F22" s="859">
        <v>173718.506</v>
      </c>
      <c r="G22" s="860">
        <v>173782.157</v>
      </c>
      <c r="H22" s="860">
        <v>63.651</v>
      </c>
      <c r="I22" s="860">
        <v>0</v>
      </c>
      <c r="J22" s="861">
        <v>0</v>
      </c>
      <c r="K22" s="859">
        <v>2641.972</v>
      </c>
      <c r="L22" s="860">
        <v>2641.972</v>
      </c>
      <c r="M22" s="860">
        <v>0</v>
      </c>
      <c r="N22" s="860">
        <v>0</v>
      </c>
      <c r="O22" s="861">
        <v>0</v>
      </c>
      <c r="P22" s="859">
        <v>25337.388</v>
      </c>
      <c r="Q22" s="860">
        <v>25337.388</v>
      </c>
      <c r="R22" s="860">
        <v>0</v>
      </c>
      <c r="S22" s="860">
        <v>0</v>
      </c>
      <c r="T22" s="861">
        <v>0</v>
      </c>
      <c r="U22" s="862">
        <v>0</v>
      </c>
      <c r="V22" s="863">
        <v>0</v>
      </c>
      <c r="W22" s="863">
        <v>0</v>
      </c>
      <c r="X22" s="864">
        <v>0</v>
      </c>
      <c r="Y22" s="865">
        <v>0</v>
      </c>
      <c r="Z22" s="879">
        <v>10</v>
      </c>
    </row>
    <row r="23" spans="2:26" ht="15.75" customHeight="1">
      <c r="B23" s="879">
        <v>11</v>
      </c>
      <c r="C23" s="880"/>
      <c r="D23" s="858" t="s">
        <v>566</v>
      </c>
      <c r="F23" s="859">
        <v>205502.773</v>
      </c>
      <c r="G23" s="860">
        <v>205502.773</v>
      </c>
      <c r="H23" s="860">
        <v>0</v>
      </c>
      <c r="I23" s="860">
        <v>0</v>
      </c>
      <c r="J23" s="861">
        <v>0</v>
      </c>
      <c r="K23" s="859">
        <v>2706.897</v>
      </c>
      <c r="L23" s="860">
        <v>2706.897</v>
      </c>
      <c r="M23" s="860">
        <v>0</v>
      </c>
      <c r="N23" s="860">
        <v>0</v>
      </c>
      <c r="O23" s="861">
        <v>0</v>
      </c>
      <c r="P23" s="859">
        <v>21083.164</v>
      </c>
      <c r="Q23" s="860">
        <v>21083.164</v>
      </c>
      <c r="R23" s="860">
        <v>0</v>
      </c>
      <c r="S23" s="860">
        <v>0</v>
      </c>
      <c r="T23" s="861">
        <v>0</v>
      </c>
      <c r="U23" s="862">
        <v>0</v>
      </c>
      <c r="V23" s="863">
        <v>0</v>
      </c>
      <c r="W23" s="863">
        <v>0</v>
      </c>
      <c r="X23" s="864">
        <v>0</v>
      </c>
      <c r="Y23" s="865">
        <v>0</v>
      </c>
      <c r="Z23" s="879">
        <v>11</v>
      </c>
    </row>
    <row r="24" spans="2:26" ht="15.75" customHeight="1">
      <c r="B24" s="879">
        <v>12</v>
      </c>
      <c r="C24" s="880"/>
      <c r="D24" s="858" t="s">
        <v>567</v>
      </c>
      <c r="F24" s="859">
        <v>197645.972</v>
      </c>
      <c r="G24" s="860">
        <v>199538.164</v>
      </c>
      <c r="H24" s="860">
        <v>1892.192</v>
      </c>
      <c r="I24" s="860">
        <v>0</v>
      </c>
      <c r="J24" s="861">
        <v>0</v>
      </c>
      <c r="K24" s="859">
        <v>1813.185</v>
      </c>
      <c r="L24" s="860">
        <v>1813.185</v>
      </c>
      <c r="M24" s="860">
        <v>0</v>
      </c>
      <c r="N24" s="860">
        <v>0</v>
      </c>
      <c r="O24" s="861">
        <v>0</v>
      </c>
      <c r="P24" s="859">
        <v>39458.188</v>
      </c>
      <c r="Q24" s="860">
        <v>39458.188</v>
      </c>
      <c r="R24" s="860">
        <v>0</v>
      </c>
      <c r="S24" s="860">
        <v>0</v>
      </c>
      <c r="T24" s="861">
        <v>0</v>
      </c>
      <c r="U24" s="862">
        <v>0</v>
      </c>
      <c r="V24" s="863">
        <v>0</v>
      </c>
      <c r="W24" s="863">
        <v>0</v>
      </c>
      <c r="X24" s="864">
        <v>0</v>
      </c>
      <c r="Y24" s="865">
        <v>0</v>
      </c>
      <c r="Z24" s="879">
        <v>12</v>
      </c>
    </row>
    <row r="25" spans="2:26" ht="15.75" customHeight="1">
      <c r="B25" s="879">
        <v>13</v>
      </c>
      <c r="C25" s="880"/>
      <c r="D25" s="858" t="s">
        <v>568</v>
      </c>
      <c r="F25" s="859">
        <v>135525.524</v>
      </c>
      <c r="G25" s="860">
        <v>135525.524</v>
      </c>
      <c r="H25" s="860">
        <v>0</v>
      </c>
      <c r="I25" s="860">
        <v>0</v>
      </c>
      <c r="J25" s="861">
        <v>0</v>
      </c>
      <c r="K25" s="859">
        <v>1504.901</v>
      </c>
      <c r="L25" s="860">
        <v>1504.901</v>
      </c>
      <c r="M25" s="860">
        <v>0</v>
      </c>
      <c r="N25" s="860">
        <v>0</v>
      </c>
      <c r="O25" s="861">
        <v>0</v>
      </c>
      <c r="P25" s="859">
        <v>15998.624</v>
      </c>
      <c r="Q25" s="860">
        <v>15998.624</v>
      </c>
      <c r="R25" s="860">
        <v>0</v>
      </c>
      <c r="S25" s="860">
        <v>0</v>
      </c>
      <c r="T25" s="861">
        <v>0</v>
      </c>
      <c r="U25" s="862">
        <v>0</v>
      </c>
      <c r="V25" s="863">
        <v>0</v>
      </c>
      <c r="W25" s="863">
        <v>0</v>
      </c>
      <c r="X25" s="864">
        <v>0</v>
      </c>
      <c r="Y25" s="865">
        <v>0</v>
      </c>
      <c r="Z25" s="879">
        <v>13</v>
      </c>
    </row>
    <row r="26" spans="2:26" ht="15.75" customHeight="1">
      <c r="B26" s="879">
        <v>14</v>
      </c>
      <c r="C26" s="880"/>
      <c r="D26" s="858" t="s">
        <v>569</v>
      </c>
      <c r="F26" s="859">
        <v>295460.911</v>
      </c>
      <c r="G26" s="860">
        <v>297709.4</v>
      </c>
      <c r="H26" s="860">
        <v>2248.489</v>
      </c>
      <c r="I26" s="860">
        <v>0</v>
      </c>
      <c r="J26" s="861">
        <v>0</v>
      </c>
      <c r="K26" s="859">
        <v>3067.07</v>
      </c>
      <c r="L26" s="860">
        <v>3067.07</v>
      </c>
      <c r="M26" s="860">
        <v>0</v>
      </c>
      <c r="N26" s="860">
        <v>0</v>
      </c>
      <c r="O26" s="861">
        <v>0</v>
      </c>
      <c r="P26" s="859">
        <v>40682.563</v>
      </c>
      <c r="Q26" s="860">
        <v>40697.309</v>
      </c>
      <c r="R26" s="860">
        <v>14.746</v>
      </c>
      <c r="S26" s="860">
        <v>0</v>
      </c>
      <c r="T26" s="861">
        <v>0</v>
      </c>
      <c r="U26" s="862">
        <v>88.082</v>
      </c>
      <c r="V26" s="863">
        <v>88.082</v>
      </c>
      <c r="W26" s="863">
        <v>0</v>
      </c>
      <c r="X26" s="864">
        <v>0</v>
      </c>
      <c r="Y26" s="865">
        <v>0</v>
      </c>
      <c r="Z26" s="879">
        <v>14</v>
      </c>
    </row>
    <row r="27" spans="2:26" ht="15.75" customHeight="1">
      <c r="B27" s="879">
        <v>15</v>
      </c>
      <c r="C27" s="880"/>
      <c r="D27" s="858" t="s">
        <v>570</v>
      </c>
      <c r="F27" s="859">
        <v>325534.774</v>
      </c>
      <c r="G27" s="860">
        <v>325554.071</v>
      </c>
      <c r="H27" s="860">
        <v>19.297</v>
      </c>
      <c r="I27" s="860">
        <v>0</v>
      </c>
      <c r="J27" s="861">
        <v>0</v>
      </c>
      <c r="K27" s="859">
        <v>4320.388</v>
      </c>
      <c r="L27" s="860">
        <v>4320.388</v>
      </c>
      <c r="M27" s="860">
        <v>0</v>
      </c>
      <c r="N27" s="860">
        <v>0</v>
      </c>
      <c r="O27" s="861">
        <v>0</v>
      </c>
      <c r="P27" s="859">
        <v>37320.513</v>
      </c>
      <c r="Q27" s="860">
        <v>37320.513</v>
      </c>
      <c r="R27" s="860">
        <v>0</v>
      </c>
      <c r="S27" s="860">
        <v>0</v>
      </c>
      <c r="T27" s="861">
        <v>0</v>
      </c>
      <c r="U27" s="862">
        <v>72.48</v>
      </c>
      <c r="V27" s="863">
        <v>72.48</v>
      </c>
      <c r="W27" s="863">
        <v>0</v>
      </c>
      <c r="X27" s="864">
        <v>0</v>
      </c>
      <c r="Y27" s="865">
        <v>0</v>
      </c>
      <c r="Z27" s="879">
        <v>15</v>
      </c>
    </row>
    <row r="28" spans="2:26" ht="15.75" customHeight="1">
      <c r="B28" s="879">
        <v>16</v>
      </c>
      <c r="C28" s="880"/>
      <c r="D28" s="858" t="s">
        <v>571</v>
      </c>
      <c r="F28" s="859">
        <v>318997.073</v>
      </c>
      <c r="G28" s="860">
        <v>318997.073</v>
      </c>
      <c r="H28" s="860">
        <v>0</v>
      </c>
      <c r="I28" s="860">
        <v>0</v>
      </c>
      <c r="J28" s="861">
        <v>0</v>
      </c>
      <c r="K28" s="859">
        <v>3753.07</v>
      </c>
      <c r="L28" s="860">
        <v>3753.07</v>
      </c>
      <c r="M28" s="860">
        <v>0</v>
      </c>
      <c r="N28" s="860">
        <v>0</v>
      </c>
      <c r="O28" s="861">
        <v>0</v>
      </c>
      <c r="P28" s="859">
        <v>40867.938</v>
      </c>
      <c r="Q28" s="860">
        <v>40867.938</v>
      </c>
      <c r="R28" s="860">
        <v>0</v>
      </c>
      <c r="S28" s="860">
        <v>0</v>
      </c>
      <c r="T28" s="861">
        <v>0</v>
      </c>
      <c r="U28" s="862">
        <v>0</v>
      </c>
      <c r="V28" s="863">
        <v>0</v>
      </c>
      <c r="W28" s="863">
        <v>0</v>
      </c>
      <c r="X28" s="864">
        <v>0</v>
      </c>
      <c r="Y28" s="865">
        <v>0</v>
      </c>
      <c r="Z28" s="879">
        <v>16</v>
      </c>
    </row>
    <row r="29" spans="2:26" ht="15.75" customHeight="1">
      <c r="B29" s="879">
        <v>17</v>
      </c>
      <c r="C29" s="880"/>
      <c r="D29" s="858" t="s">
        <v>572</v>
      </c>
      <c r="F29" s="859">
        <v>425025.764</v>
      </c>
      <c r="G29" s="860">
        <v>425025.764</v>
      </c>
      <c r="H29" s="860">
        <v>0</v>
      </c>
      <c r="I29" s="860">
        <v>0</v>
      </c>
      <c r="J29" s="861">
        <v>0</v>
      </c>
      <c r="K29" s="859">
        <v>3444.719</v>
      </c>
      <c r="L29" s="860">
        <v>3444.719</v>
      </c>
      <c r="M29" s="860">
        <v>0</v>
      </c>
      <c r="N29" s="860">
        <v>0</v>
      </c>
      <c r="O29" s="861">
        <v>0</v>
      </c>
      <c r="P29" s="859">
        <v>49523.829</v>
      </c>
      <c r="Q29" s="860">
        <v>49523.829</v>
      </c>
      <c r="R29" s="860">
        <v>0</v>
      </c>
      <c r="S29" s="860">
        <v>0</v>
      </c>
      <c r="T29" s="861">
        <v>0</v>
      </c>
      <c r="U29" s="862">
        <v>0</v>
      </c>
      <c r="V29" s="863">
        <v>0</v>
      </c>
      <c r="W29" s="863">
        <v>0</v>
      </c>
      <c r="X29" s="864">
        <v>0</v>
      </c>
      <c r="Y29" s="865">
        <v>0</v>
      </c>
      <c r="Z29" s="879">
        <v>17</v>
      </c>
    </row>
    <row r="30" spans="2:26" ht="15.75" customHeight="1">
      <c r="B30" s="879">
        <v>19</v>
      </c>
      <c r="C30" s="880"/>
      <c r="D30" s="858" t="s">
        <v>573</v>
      </c>
      <c r="F30" s="859">
        <v>80849.191</v>
      </c>
      <c r="G30" s="860">
        <v>80849.191</v>
      </c>
      <c r="H30" s="860">
        <v>0</v>
      </c>
      <c r="I30" s="860">
        <v>0</v>
      </c>
      <c r="J30" s="861">
        <v>0</v>
      </c>
      <c r="K30" s="859">
        <v>363.696</v>
      </c>
      <c r="L30" s="860">
        <v>363.696</v>
      </c>
      <c r="M30" s="860">
        <v>0</v>
      </c>
      <c r="N30" s="860">
        <v>0</v>
      </c>
      <c r="O30" s="861">
        <v>0</v>
      </c>
      <c r="P30" s="859">
        <v>12944.742</v>
      </c>
      <c r="Q30" s="860">
        <v>12944.742</v>
      </c>
      <c r="R30" s="860">
        <v>0</v>
      </c>
      <c r="S30" s="860">
        <v>0</v>
      </c>
      <c r="T30" s="861">
        <v>0</v>
      </c>
      <c r="U30" s="862">
        <v>0</v>
      </c>
      <c r="V30" s="863">
        <v>0</v>
      </c>
      <c r="W30" s="863">
        <v>0</v>
      </c>
      <c r="X30" s="864">
        <v>0</v>
      </c>
      <c r="Y30" s="865">
        <v>0</v>
      </c>
      <c r="Z30" s="879">
        <v>19</v>
      </c>
    </row>
    <row r="31" spans="2:26" ht="15.75" customHeight="1">
      <c r="B31" s="879">
        <v>20</v>
      </c>
      <c r="C31" s="880"/>
      <c r="D31" s="858" t="s">
        <v>574</v>
      </c>
      <c r="F31" s="859">
        <v>21407.05</v>
      </c>
      <c r="G31" s="860">
        <v>21407.05</v>
      </c>
      <c r="H31" s="860">
        <v>0</v>
      </c>
      <c r="I31" s="860">
        <v>0</v>
      </c>
      <c r="J31" s="861">
        <v>0</v>
      </c>
      <c r="K31" s="859">
        <v>196.731</v>
      </c>
      <c r="L31" s="860">
        <v>196.731</v>
      </c>
      <c r="M31" s="860">
        <v>0</v>
      </c>
      <c r="N31" s="860">
        <v>0</v>
      </c>
      <c r="O31" s="861">
        <v>0</v>
      </c>
      <c r="P31" s="859">
        <v>2692.735</v>
      </c>
      <c r="Q31" s="860">
        <v>2692.735</v>
      </c>
      <c r="R31" s="860">
        <v>0</v>
      </c>
      <c r="S31" s="860">
        <v>0</v>
      </c>
      <c r="T31" s="861">
        <v>0</v>
      </c>
      <c r="U31" s="862">
        <v>0</v>
      </c>
      <c r="V31" s="863">
        <v>0</v>
      </c>
      <c r="W31" s="863">
        <v>0</v>
      </c>
      <c r="X31" s="864">
        <v>0</v>
      </c>
      <c r="Y31" s="865">
        <v>0</v>
      </c>
      <c r="Z31" s="879">
        <v>20</v>
      </c>
    </row>
    <row r="32" spans="2:26" ht="15.75" customHeight="1">
      <c r="B32" s="879">
        <v>21</v>
      </c>
      <c r="C32" s="880"/>
      <c r="D32" s="858" t="s">
        <v>575</v>
      </c>
      <c r="F32" s="859">
        <v>6903.366</v>
      </c>
      <c r="G32" s="860">
        <v>6903.366</v>
      </c>
      <c r="H32" s="860">
        <v>0</v>
      </c>
      <c r="I32" s="860">
        <v>0</v>
      </c>
      <c r="J32" s="861">
        <v>0</v>
      </c>
      <c r="K32" s="859">
        <v>44.029</v>
      </c>
      <c r="L32" s="860">
        <v>44.029</v>
      </c>
      <c r="M32" s="860">
        <v>0</v>
      </c>
      <c r="N32" s="860">
        <v>0</v>
      </c>
      <c r="O32" s="861">
        <v>0</v>
      </c>
      <c r="P32" s="859">
        <v>69.965</v>
      </c>
      <c r="Q32" s="860">
        <v>69.965</v>
      </c>
      <c r="R32" s="860">
        <v>0</v>
      </c>
      <c r="S32" s="860">
        <v>0</v>
      </c>
      <c r="T32" s="861">
        <v>0</v>
      </c>
      <c r="U32" s="862">
        <v>0</v>
      </c>
      <c r="V32" s="863">
        <v>0</v>
      </c>
      <c r="W32" s="863">
        <v>0</v>
      </c>
      <c r="X32" s="864">
        <v>0</v>
      </c>
      <c r="Y32" s="865">
        <v>0</v>
      </c>
      <c r="Z32" s="879">
        <v>21</v>
      </c>
    </row>
    <row r="33" spans="2:26" ht="15.75" customHeight="1">
      <c r="B33" s="879">
        <v>22</v>
      </c>
      <c r="C33" s="880"/>
      <c r="D33" s="858" t="s">
        <v>576</v>
      </c>
      <c r="F33" s="859">
        <v>8533.733</v>
      </c>
      <c r="G33" s="860">
        <v>8533.733</v>
      </c>
      <c r="H33" s="860">
        <v>0</v>
      </c>
      <c r="I33" s="860">
        <v>0</v>
      </c>
      <c r="J33" s="861">
        <v>0</v>
      </c>
      <c r="K33" s="859">
        <v>6.958</v>
      </c>
      <c r="L33" s="860">
        <v>6.958</v>
      </c>
      <c r="M33" s="860">
        <v>0</v>
      </c>
      <c r="N33" s="860">
        <v>0</v>
      </c>
      <c r="O33" s="861">
        <v>0</v>
      </c>
      <c r="P33" s="859">
        <v>1086.647</v>
      </c>
      <c r="Q33" s="860">
        <v>1086.647</v>
      </c>
      <c r="R33" s="860">
        <v>0</v>
      </c>
      <c r="S33" s="860">
        <v>0</v>
      </c>
      <c r="T33" s="861">
        <v>0</v>
      </c>
      <c r="U33" s="862">
        <v>0</v>
      </c>
      <c r="V33" s="863">
        <v>0</v>
      </c>
      <c r="W33" s="863">
        <v>0</v>
      </c>
      <c r="X33" s="864">
        <v>0</v>
      </c>
      <c r="Y33" s="865">
        <v>0</v>
      </c>
      <c r="Z33" s="879">
        <v>22</v>
      </c>
    </row>
    <row r="34" spans="2:26" ht="15.75" customHeight="1">
      <c r="B34" s="879">
        <v>23</v>
      </c>
      <c r="C34" s="880"/>
      <c r="D34" s="858" t="s">
        <v>73</v>
      </c>
      <c r="F34" s="859">
        <v>2903.487</v>
      </c>
      <c r="G34" s="860">
        <v>2903.487</v>
      </c>
      <c r="H34" s="860">
        <v>0</v>
      </c>
      <c r="I34" s="860">
        <v>0</v>
      </c>
      <c r="J34" s="861">
        <v>0</v>
      </c>
      <c r="K34" s="859">
        <v>47.743</v>
      </c>
      <c r="L34" s="860">
        <v>47.743</v>
      </c>
      <c r="M34" s="860">
        <v>0</v>
      </c>
      <c r="N34" s="860">
        <v>0</v>
      </c>
      <c r="O34" s="861">
        <v>0</v>
      </c>
      <c r="P34" s="859">
        <v>228.219</v>
      </c>
      <c r="Q34" s="860">
        <v>228.219</v>
      </c>
      <c r="R34" s="860">
        <v>0</v>
      </c>
      <c r="S34" s="860">
        <v>0</v>
      </c>
      <c r="T34" s="861">
        <v>0</v>
      </c>
      <c r="U34" s="862">
        <v>0</v>
      </c>
      <c r="V34" s="863">
        <v>0</v>
      </c>
      <c r="W34" s="863">
        <v>0</v>
      </c>
      <c r="X34" s="864">
        <v>0</v>
      </c>
      <c r="Y34" s="865">
        <v>0</v>
      </c>
      <c r="Z34" s="879">
        <v>23</v>
      </c>
    </row>
    <row r="35" spans="2:26" ht="15.75" customHeight="1">
      <c r="B35" s="879">
        <v>24</v>
      </c>
      <c r="C35" s="880"/>
      <c r="D35" s="858" t="s">
        <v>75</v>
      </c>
      <c r="F35" s="859">
        <v>1547.533</v>
      </c>
      <c r="G35" s="860">
        <v>1547.533</v>
      </c>
      <c r="H35" s="860">
        <v>0</v>
      </c>
      <c r="I35" s="860">
        <v>0</v>
      </c>
      <c r="J35" s="861">
        <v>0</v>
      </c>
      <c r="K35" s="859">
        <v>34.938</v>
      </c>
      <c r="L35" s="860">
        <v>34.938</v>
      </c>
      <c r="M35" s="860">
        <v>0</v>
      </c>
      <c r="N35" s="860">
        <v>0</v>
      </c>
      <c r="O35" s="861">
        <v>0</v>
      </c>
      <c r="P35" s="859">
        <v>162.453</v>
      </c>
      <c r="Q35" s="860">
        <v>162.453</v>
      </c>
      <c r="R35" s="860">
        <v>0</v>
      </c>
      <c r="S35" s="860">
        <v>0</v>
      </c>
      <c r="T35" s="861">
        <v>0</v>
      </c>
      <c r="U35" s="862">
        <v>0</v>
      </c>
      <c r="V35" s="863">
        <v>0</v>
      </c>
      <c r="W35" s="863">
        <v>0</v>
      </c>
      <c r="X35" s="864">
        <v>0</v>
      </c>
      <c r="Y35" s="865">
        <v>0</v>
      </c>
      <c r="Z35" s="879">
        <v>24</v>
      </c>
    </row>
    <row r="36" spans="2:26" ht="15.75" customHeight="1">
      <c r="B36" s="879">
        <v>26</v>
      </c>
      <c r="C36" s="880"/>
      <c r="D36" s="858" t="s">
        <v>77</v>
      </c>
      <c r="F36" s="859">
        <v>97537.441</v>
      </c>
      <c r="G36" s="860">
        <v>97537.441</v>
      </c>
      <c r="H36" s="860">
        <v>0</v>
      </c>
      <c r="I36" s="860">
        <v>0</v>
      </c>
      <c r="J36" s="861">
        <v>0</v>
      </c>
      <c r="K36" s="859">
        <v>767.919</v>
      </c>
      <c r="L36" s="860">
        <v>767.919</v>
      </c>
      <c r="M36" s="860">
        <v>0</v>
      </c>
      <c r="N36" s="860">
        <v>0</v>
      </c>
      <c r="O36" s="861">
        <v>0</v>
      </c>
      <c r="P36" s="859">
        <v>15642.551</v>
      </c>
      <c r="Q36" s="860">
        <v>15642.551</v>
      </c>
      <c r="R36" s="860">
        <v>0</v>
      </c>
      <c r="S36" s="860">
        <v>0</v>
      </c>
      <c r="T36" s="861">
        <v>0</v>
      </c>
      <c r="U36" s="862">
        <v>0</v>
      </c>
      <c r="V36" s="863">
        <v>0</v>
      </c>
      <c r="W36" s="863">
        <v>0</v>
      </c>
      <c r="X36" s="864">
        <v>0</v>
      </c>
      <c r="Y36" s="865">
        <v>0</v>
      </c>
      <c r="Z36" s="879">
        <v>26</v>
      </c>
    </row>
    <row r="37" spans="2:26" ht="15.75" customHeight="1">
      <c r="B37" s="879">
        <v>28</v>
      </c>
      <c r="C37" s="880"/>
      <c r="D37" s="858" t="s">
        <v>79</v>
      </c>
      <c r="F37" s="859">
        <v>77292.147</v>
      </c>
      <c r="G37" s="860">
        <v>77367.257</v>
      </c>
      <c r="H37" s="860">
        <v>75.11</v>
      </c>
      <c r="I37" s="860">
        <v>0</v>
      </c>
      <c r="J37" s="861">
        <v>0</v>
      </c>
      <c r="K37" s="859">
        <v>510.922</v>
      </c>
      <c r="L37" s="860">
        <v>510.922</v>
      </c>
      <c r="M37" s="860">
        <v>0</v>
      </c>
      <c r="N37" s="860">
        <v>0</v>
      </c>
      <c r="O37" s="861">
        <v>0</v>
      </c>
      <c r="P37" s="859">
        <v>11167.044</v>
      </c>
      <c r="Q37" s="860">
        <v>11167.044</v>
      </c>
      <c r="R37" s="860">
        <v>0</v>
      </c>
      <c r="S37" s="860">
        <v>0</v>
      </c>
      <c r="T37" s="861">
        <v>0</v>
      </c>
      <c r="U37" s="862">
        <v>0</v>
      </c>
      <c r="V37" s="863">
        <v>0</v>
      </c>
      <c r="W37" s="863">
        <v>0</v>
      </c>
      <c r="X37" s="864">
        <v>0</v>
      </c>
      <c r="Y37" s="865">
        <v>0</v>
      </c>
      <c r="Z37" s="879">
        <v>28</v>
      </c>
    </row>
    <row r="38" spans="2:26" ht="15.75" customHeight="1">
      <c r="B38" s="879">
        <v>29</v>
      </c>
      <c r="C38" s="880"/>
      <c r="D38" s="858" t="s">
        <v>577</v>
      </c>
      <c r="F38" s="859">
        <v>30358.301</v>
      </c>
      <c r="G38" s="860">
        <v>30358.301</v>
      </c>
      <c r="H38" s="860">
        <v>0</v>
      </c>
      <c r="I38" s="860">
        <v>0</v>
      </c>
      <c r="J38" s="861">
        <v>0</v>
      </c>
      <c r="K38" s="859">
        <v>290.936</v>
      </c>
      <c r="L38" s="860">
        <v>290.936</v>
      </c>
      <c r="M38" s="860">
        <v>0</v>
      </c>
      <c r="N38" s="860">
        <v>0</v>
      </c>
      <c r="O38" s="861">
        <v>0</v>
      </c>
      <c r="P38" s="859">
        <v>1082.515</v>
      </c>
      <c r="Q38" s="860">
        <v>1082.515</v>
      </c>
      <c r="R38" s="860">
        <v>0</v>
      </c>
      <c r="S38" s="860">
        <v>0</v>
      </c>
      <c r="T38" s="861">
        <v>0</v>
      </c>
      <c r="U38" s="862">
        <v>0</v>
      </c>
      <c r="V38" s="863">
        <v>0</v>
      </c>
      <c r="W38" s="863">
        <v>0</v>
      </c>
      <c r="X38" s="864">
        <v>0</v>
      </c>
      <c r="Y38" s="865">
        <v>0</v>
      </c>
      <c r="Z38" s="879">
        <v>29</v>
      </c>
    </row>
    <row r="39" spans="2:26" ht="15.75" customHeight="1">
      <c r="B39" s="879">
        <v>33</v>
      </c>
      <c r="C39" s="880"/>
      <c r="D39" s="858" t="s">
        <v>578</v>
      </c>
      <c r="F39" s="859">
        <v>58688.684</v>
      </c>
      <c r="G39" s="860">
        <v>58688.684</v>
      </c>
      <c r="H39" s="860">
        <v>0</v>
      </c>
      <c r="I39" s="860">
        <v>0</v>
      </c>
      <c r="J39" s="861">
        <v>0</v>
      </c>
      <c r="K39" s="859">
        <v>161.722</v>
      </c>
      <c r="L39" s="860">
        <v>161.722</v>
      </c>
      <c r="M39" s="860">
        <v>0</v>
      </c>
      <c r="N39" s="860">
        <v>0</v>
      </c>
      <c r="O39" s="861">
        <v>0</v>
      </c>
      <c r="P39" s="859">
        <v>9858.691</v>
      </c>
      <c r="Q39" s="860">
        <v>9858.691</v>
      </c>
      <c r="R39" s="860">
        <v>0</v>
      </c>
      <c r="S39" s="860">
        <v>0</v>
      </c>
      <c r="T39" s="861">
        <v>0</v>
      </c>
      <c r="U39" s="862">
        <v>0</v>
      </c>
      <c r="V39" s="863">
        <v>0</v>
      </c>
      <c r="W39" s="863">
        <v>0</v>
      </c>
      <c r="X39" s="864">
        <v>0</v>
      </c>
      <c r="Y39" s="865">
        <v>0</v>
      </c>
      <c r="Z39" s="879">
        <v>33</v>
      </c>
    </row>
    <row r="40" spans="2:26" ht="15.75" customHeight="1">
      <c r="B40" s="879">
        <v>34</v>
      </c>
      <c r="C40" s="880"/>
      <c r="D40" s="858" t="s">
        <v>579</v>
      </c>
      <c r="F40" s="859">
        <v>176254.764</v>
      </c>
      <c r="G40" s="860">
        <v>176254.764</v>
      </c>
      <c r="H40" s="860">
        <v>0</v>
      </c>
      <c r="I40" s="860">
        <v>0</v>
      </c>
      <c r="J40" s="861">
        <v>0</v>
      </c>
      <c r="K40" s="859">
        <v>1542.634</v>
      </c>
      <c r="L40" s="860">
        <v>1542.634</v>
      </c>
      <c r="M40" s="860">
        <v>0</v>
      </c>
      <c r="N40" s="860">
        <v>0</v>
      </c>
      <c r="O40" s="861">
        <v>0</v>
      </c>
      <c r="P40" s="859">
        <v>21926.905</v>
      </c>
      <c r="Q40" s="860">
        <v>21926.905</v>
      </c>
      <c r="R40" s="860">
        <v>0</v>
      </c>
      <c r="S40" s="860">
        <v>0</v>
      </c>
      <c r="T40" s="861">
        <v>0</v>
      </c>
      <c r="U40" s="862">
        <v>0</v>
      </c>
      <c r="V40" s="863">
        <v>0</v>
      </c>
      <c r="W40" s="863">
        <v>0</v>
      </c>
      <c r="X40" s="864">
        <v>0</v>
      </c>
      <c r="Y40" s="865">
        <v>0</v>
      </c>
      <c r="Z40" s="879">
        <v>34</v>
      </c>
    </row>
    <row r="41" spans="2:26" ht="15.75" customHeight="1">
      <c r="B41" s="879">
        <v>39</v>
      </c>
      <c r="C41" s="880"/>
      <c r="D41" s="858" t="s">
        <v>580</v>
      </c>
      <c r="F41" s="859">
        <v>33597.785</v>
      </c>
      <c r="G41" s="860">
        <v>33597.785</v>
      </c>
      <c r="H41" s="860">
        <v>0</v>
      </c>
      <c r="I41" s="860">
        <v>0</v>
      </c>
      <c r="J41" s="861">
        <v>0</v>
      </c>
      <c r="K41" s="859">
        <v>252.445</v>
      </c>
      <c r="L41" s="860">
        <v>252.445</v>
      </c>
      <c r="M41" s="860">
        <v>0</v>
      </c>
      <c r="N41" s="860">
        <v>0</v>
      </c>
      <c r="O41" s="861">
        <v>0</v>
      </c>
      <c r="P41" s="859">
        <v>4863.477</v>
      </c>
      <c r="Q41" s="860">
        <v>4863.477</v>
      </c>
      <c r="R41" s="860">
        <v>0</v>
      </c>
      <c r="S41" s="860">
        <v>0</v>
      </c>
      <c r="T41" s="861">
        <v>0</v>
      </c>
      <c r="U41" s="862">
        <v>0</v>
      </c>
      <c r="V41" s="863">
        <v>0</v>
      </c>
      <c r="W41" s="863">
        <v>0</v>
      </c>
      <c r="X41" s="864">
        <v>0</v>
      </c>
      <c r="Y41" s="865">
        <v>0</v>
      </c>
      <c r="Z41" s="879">
        <v>39</v>
      </c>
    </row>
    <row r="42" spans="2:26" ht="15.75" customHeight="1">
      <c r="B42" s="879">
        <v>40</v>
      </c>
      <c r="C42" s="880"/>
      <c r="D42" s="858" t="s">
        <v>581</v>
      </c>
      <c r="F42" s="859">
        <v>102369.412</v>
      </c>
      <c r="G42" s="860">
        <v>102369.412</v>
      </c>
      <c r="H42" s="860">
        <v>0</v>
      </c>
      <c r="I42" s="860">
        <v>0</v>
      </c>
      <c r="J42" s="861">
        <v>0</v>
      </c>
      <c r="K42" s="859">
        <v>1425.617</v>
      </c>
      <c r="L42" s="860">
        <v>1425.617</v>
      </c>
      <c r="M42" s="860">
        <v>0</v>
      </c>
      <c r="N42" s="860">
        <v>0</v>
      </c>
      <c r="O42" s="861">
        <v>0</v>
      </c>
      <c r="P42" s="859">
        <v>8618.463</v>
      </c>
      <c r="Q42" s="860">
        <v>8618.463</v>
      </c>
      <c r="R42" s="860">
        <v>0</v>
      </c>
      <c r="S42" s="860">
        <v>0</v>
      </c>
      <c r="T42" s="861">
        <v>0</v>
      </c>
      <c r="U42" s="862">
        <v>0</v>
      </c>
      <c r="V42" s="863">
        <v>0</v>
      </c>
      <c r="W42" s="863">
        <v>0</v>
      </c>
      <c r="X42" s="864">
        <v>0</v>
      </c>
      <c r="Y42" s="865">
        <v>0</v>
      </c>
      <c r="Z42" s="879">
        <v>40</v>
      </c>
    </row>
    <row r="43" spans="2:26" ht="15.75" customHeight="1">
      <c r="B43" s="879">
        <v>42</v>
      </c>
      <c r="C43" s="880"/>
      <c r="D43" s="858" t="s">
        <v>87</v>
      </c>
      <c r="F43" s="859">
        <v>151478.358</v>
      </c>
      <c r="G43" s="860">
        <v>151481.963</v>
      </c>
      <c r="H43" s="860">
        <v>3.605</v>
      </c>
      <c r="I43" s="860">
        <v>0</v>
      </c>
      <c r="J43" s="861">
        <v>0</v>
      </c>
      <c r="K43" s="859">
        <v>1567.744</v>
      </c>
      <c r="L43" s="860">
        <v>1567.744</v>
      </c>
      <c r="M43" s="860">
        <v>0</v>
      </c>
      <c r="N43" s="860">
        <v>0</v>
      </c>
      <c r="O43" s="861">
        <v>0</v>
      </c>
      <c r="P43" s="859">
        <v>26885.925</v>
      </c>
      <c r="Q43" s="860">
        <v>26885.925</v>
      </c>
      <c r="R43" s="860">
        <v>0</v>
      </c>
      <c r="S43" s="860">
        <v>0</v>
      </c>
      <c r="T43" s="861">
        <v>0</v>
      </c>
      <c r="U43" s="862">
        <v>0</v>
      </c>
      <c r="V43" s="863">
        <v>0</v>
      </c>
      <c r="W43" s="863">
        <v>0</v>
      </c>
      <c r="X43" s="864">
        <v>0</v>
      </c>
      <c r="Y43" s="865">
        <v>0</v>
      </c>
      <c r="Z43" s="879">
        <v>42</v>
      </c>
    </row>
    <row r="44" spans="2:26" ht="15.75" customHeight="1">
      <c r="B44" s="879">
        <v>43</v>
      </c>
      <c r="C44" s="880"/>
      <c r="D44" s="858" t="s">
        <v>89</v>
      </c>
      <c r="F44" s="859">
        <v>95691.716</v>
      </c>
      <c r="G44" s="860">
        <v>96150.7</v>
      </c>
      <c r="H44" s="860">
        <v>458.984</v>
      </c>
      <c r="I44" s="860">
        <v>0</v>
      </c>
      <c r="J44" s="861">
        <v>0</v>
      </c>
      <c r="K44" s="859">
        <v>1577.118</v>
      </c>
      <c r="L44" s="860">
        <v>1577.118</v>
      </c>
      <c r="M44" s="860">
        <v>0</v>
      </c>
      <c r="N44" s="860">
        <v>0</v>
      </c>
      <c r="O44" s="861">
        <v>0</v>
      </c>
      <c r="P44" s="859">
        <v>14823.028</v>
      </c>
      <c r="Q44" s="860">
        <v>14929.826</v>
      </c>
      <c r="R44" s="860">
        <v>106.798</v>
      </c>
      <c r="S44" s="860">
        <v>0</v>
      </c>
      <c r="T44" s="861">
        <v>0</v>
      </c>
      <c r="U44" s="862">
        <v>0</v>
      </c>
      <c r="V44" s="863">
        <v>0</v>
      </c>
      <c r="W44" s="863">
        <v>0</v>
      </c>
      <c r="X44" s="864">
        <v>0</v>
      </c>
      <c r="Y44" s="865">
        <v>0</v>
      </c>
      <c r="Z44" s="879">
        <v>43</v>
      </c>
    </row>
    <row r="45" spans="2:26" ht="15.75" customHeight="1">
      <c r="B45" s="879">
        <v>44</v>
      </c>
      <c r="C45" s="880"/>
      <c r="D45" s="858" t="s">
        <v>582</v>
      </c>
      <c r="F45" s="859">
        <v>48292.423</v>
      </c>
      <c r="G45" s="860">
        <v>48292.423</v>
      </c>
      <c r="H45" s="860">
        <v>0</v>
      </c>
      <c r="I45" s="860">
        <v>0</v>
      </c>
      <c r="J45" s="861">
        <v>0</v>
      </c>
      <c r="K45" s="859">
        <v>580.255</v>
      </c>
      <c r="L45" s="860">
        <v>580.255</v>
      </c>
      <c r="M45" s="860">
        <v>0</v>
      </c>
      <c r="N45" s="860">
        <v>0</v>
      </c>
      <c r="O45" s="861">
        <v>0</v>
      </c>
      <c r="P45" s="859">
        <v>6966.876</v>
      </c>
      <c r="Q45" s="860">
        <v>6966.876</v>
      </c>
      <c r="R45" s="860">
        <v>0</v>
      </c>
      <c r="S45" s="860">
        <v>0</v>
      </c>
      <c r="T45" s="861">
        <v>0</v>
      </c>
      <c r="U45" s="862">
        <v>0</v>
      </c>
      <c r="V45" s="863">
        <v>0</v>
      </c>
      <c r="W45" s="863">
        <v>0</v>
      </c>
      <c r="X45" s="864">
        <v>0</v>
      </c>
      <c r="Y45" s="865">
        <v>0</v>
      </c>
      <c r="Z45" s="879">
        <v>44</v>
      </c>
    </row>
    <row r="46" spans="2:26" ht="15.75" customHeight="1">
      <c r="B46" s="879">
        <v>46</v>
      </c>
      <c r="C46" s="880"/>
      <c r="D46" s="858" t="s">
        <v>583</v>
      </c>
      <c r="F46" s="859">
        <v>143862.675</v>
      </c>
      <c r="G46" s="860">
        <v>143862.675</v>
      </c>
      <c r="H46" s="860">
        <v>0</v>
      </c>
      <c r="I46" s="860">
        <v>0</v>
      </c>
      <c r="J46" s="861">
        <v>0</v>
      </c>
      <c r="K46" s="859">
        <v>1857.349</v>
      </c>
      <c r="L46" s="860">
        <v>1857.349</v>
      </c>
      <c r="M46" s="860">
        <v>0</v>
      </c>
      <c r="N46" s="860">
        <v>0</v>
      </c>
      <c r="O46" s="861">
        <v>0</v>
      </c>
      <c r="P46" s="859">
        <v>20176.515</v>
      </c>
      <c r="Q46" s="860">
        <v>20176.515</v>
      </c>
      <c r="R46" s="860">
        <v>0</v>
      </c>
      <c r="S46" s="860">
        <v>0</v>
      </c>
      <c r="T46" s="861">
        <v>0</v>
      </c>
      <c r="U46" s="862">
        <v>0</v>
      </c>
      <c r="V46" s="863">
        <v>0</v>
      </c>
      <c r="W46" s="863">
        <v>0</v>
      </c>
      <c r="X46" s="864">
        <v>0</v>
      </c>
      <c r="Y46" s="865">
        <v>0</v>
      </c>
      <c r="Z46" s="879">
        <v>46</v>
      </c>
    </row>
    <row r="47" spans="2:26" ht="15.75" customHeight="1">
      <c r="B47" s="879">
        <v>47</v>
      </c>
      <c r="C47" s="880"/>
      <c r="D47" s="858" t="s">
        <v>584</v>
      </c>
      <c r="F47" s="859">
        <v>135191.067</v>
      </c>
      <c r="G47" s="860">
        <v>135202.085</v>
      </c>
      <c r="H47" s="860">
        <v>11.018</v>
      </c>
      <c r="I47" s="860">
        <v>0</v>
      </c>
      <c r="J47" s="861">
        <v>0</v>
      </c>
      <c r="K47" s="859">
        <v>2253.223</v>
      </c>
      <c r="L47" s="860">
        <v>2253.223</v>
      </c>
      <c r="M47" s="860">
        <v>0</v>
      </c>
      <c r="N47" s="860">
        <v>0</v>
      </c>
      <c r="O47" s="861">
        <v>0</v>
      </c>
      <c r="P47" s="859">
        <v>15871.558</v>
      </c>
      <c r="Q47" s="860">
        <v>15871.558</v>
      </c>
      <c r="R47" s="860">
        <v>0</v>
      </c>
      <c r="S47" s="860">
        <v>0</v>
      </c>
      <c r="T47" s="861">
        <v>0</v>
      </c>
      <c r="U47" s="862">
        <v>0</v>
      </c>
      <c r="V47" s="863">
        <v>0</v>
      </c>
      <c r="W47" s="863">
        <v>0</v>
      </c>
      <c r="X47" s="864">
        <v>0</v>
      </c>
      <c r="Y47" s="865">
        <v>0</v>
      </c>
      <c r="Z47" s="879">
        <v>47</v>
      </c>
    </row>
    <row r="48" spans="2:26" ht="15.75" customHeight="1">
      <c r="B48" s="879">
        <v>48</v>
      </c>
      <c r="C48" s="880"/>
      <c r="D48" s="858" t="s">
        <v>585</v>
      </c>
      <c r="F48" s="859">
        <v>71199.613</v>
      </c>
      <c r="G48" s="860">
        <v>71199.613</v>
      </c>
      <c r="H48" s="860">
        <v>0</v>
      </c>
      <c r="I48" s="860">
        <v>0</v>
      </c>
      <c r="J48" s="861">
        <v>0</v>
      </c>
      <c r="K48" s="859">
        <v>1040.118</v>
      </c>
      <c r="L48" s="860">
        <v>1040.118</v>
      </c>
      <c r="M48" s="860">
        <v>0</v>
      </c>
      <c r="N48" s="860">
        <v>0</v>
      </c>
      <c r="O48" s="861">
        <v>0</v>
      </c>
      <c r="P48" s="859">
        <v>9489.57</v>
      </c>
      <c r="Q48" s="860">
        <v>9489.57</v>
      </c>
      <c r="R48" s="860">
        <v>0</v>
      </c>
      <c r="S48" s="860">
        <v>0</v>
      </c>
      <c r="T48" s="861">
        <v>0</v>
      </c>
      <c r="U48" s="862">
        <v>0</v>
      </c>
      <c r="V48" s="863">
        <v>0</v>
      </c>
      <c r="W48" s="863">
        <v>0</v>
      </c>
      <c r="X48" s="864">
        <v>0</v>
      </c>
      <c r="Y48" s="865">
        <v>0</v>
      </c>
      <c r="Z48" s="879">
        <v>48</v>
      </c>
    </row>
    <row r="49" spans="2:26" ht="15.75" customHeight="1">
      <c r="B49" s="879">
        <v>49</v>
      </c>
      <c r="C49" s="880"/>
      <c r="D49" s="858" t="s">
        <v>98</v>
      </c>
      <c r="F49" s="859">
        <v>55698.998</v>
      </c>
      <c r="G49" s="860">
        <v>55698.998</v>
      </c>
      <c r="H49" s="860">
        <v>0</v>
      </c>
      <c r="I49" s="860">
        <v>0</v>
      </c>
      <c r="J49" s="861">
        <v>0</v>
      </c>
      <c r="K49" s="859">
        <v>1121.53</v>
      </c>
      <c r="L49" s="860">
        <v>1121.53</v>
      </c>
      <c r="M49" s="860">
        <v>0</v>
      </c>
      <c r="N49" s="860">
        <v>0</v>
      </c>
      <c r="O49" s="861">
        <v>0</v>
      </c>
      <c r="P49" s="859">
        <v>5867.813</v>
      </c>
      <c r="Q49" s="860">
        <v>5867.813</v>
      </c>
      <c r="R49" s="860">
        <v>0</v>
      </c>
      <c r="S49" s="860">
        <v>0</v>
      </c>
      <c r="T49" s="861">
        <v>0</v>
      </c>
      <c r="U49" s="862">
        <v>0</v>
      </c>
      <c r="V49" s="863">
        <v>0</v>
      </c>
      <c r="W49" s="863">
        <v>0</v>
      </c>
      <c r="X49" s="864">
        <v>0</v>
      </c>
      <c r="Y49" s="865">
        <v>0</v>
      </c>
      <c r="Z49" s="879">
        <v>49</v>
      </c>
    </row>
    <row r="50" spans="2:26" ht="15.75" customHeight="1">
      <c r="B50" s="879">
        <v>50</v>
      </c>
      <c r="C50" s="880"/>
      <c r="D50" s="858" t="s">
        <v>586</v>
      </c>
      <c r="F50" s="859">
        <v>24636.979</v>
      </c>
      <c r="G50" s="860">
        <v>24636.979</v>
      </c>
      <c r="H50" s="860">
        <v>0</v>
      </c>
      <c r="I50" s="860">
        <v>0</v>
      </c>
      <c r="J50" s="861">
        <v>0</v>
      </c>
      <c r="K50" s="859">
        <v>523.044</v>
      </c>
      <c r="L50" s="860">
        <v>523.044</v>
      </c>
      <c r="M50" s="860">
        <v>0</v>
      </c>
      <c r="N50" s="860">
        <v>0</v>
      </c>
      <c r="O50" s="861">
        <v>0</v>
      </c>
      <c r="P50" s="859">
        <v>2890.133</v>
      </c>
      <c r="Q50" s="860">
        <v>2890.133</v>
      </c>
      <c r="R50" s="860">
        <v>0</v>
      </c>
      <c r="S50" s="860">
        <v>0</v>
      </c>
      <c r="T50" s="861">
        <v>0</v>
      </c>
      <c r="U50" s="862">
        <v>0</v>
      </c>
      <c r="V50" s="863">
        <v>0</v>
      </c>
      <c r="W50" s="863">
        <v>0</v>
      </c>
      <c r="X50" s="864">
        <v>0</v>
      </c>
      <c r="Y50" s="865">
        <v>0</v>
      </c>
      <c r="Z50" s="879">
        <v>50</v>
      </c>
    </row>
    <row r="51" spans="2:26" ht="15.75" customHeight="1">
      <c r="B51" s="879">
        <v>52</v>
      </c>
      <c r="C51" s="880"/>
      <c r="D51" s="858" t="s">
        <v>587</v>
      </c>
      <c r="F51" s="859">
        <v>28263.2</v>
      </c>
      <c r="G51" s="860">
        <v>28263.2</v>
      </c>
      <c r="H51" s="860">
        <v>0</v>
      </c>
      <c r="I51" s="860">
        <v>0</v>
      </c>
      <c r="J51" s="861">
        <v>0</v>
      </c>
      <c r="K51" s="859">
        <v>375.254</v>
      </c>
      <c r="L51" s="860">
        <v>375.254</v>
      </c>
      <c r="M51" s="860">
        <v>0</v>
      </c>
      <c r="N51" s="860">
        <v>0</v>
      </c>
      <c r="O51" s="861">
        <v>0</v>
      </c>
      <c r="P51" s="859">
        <v>4072.385</v>
      </c>
      <c r="Q51" s="860">
        <v>4072.385</v>
      </c>
      <c r="R51" s="860">
        <v>0</v>
      </c>
      <c r="S51" s="860">
        <v>0</v>
      </c>
      <c r="T51" s="861">
        <v>0</v>
      </c>
      <c r="U51" s="862">
        <v>0</v>
      </c>
      <c r="V51" s="863">
        <v>0</v>
      </c>
      <c r="W51" s="863">
        <v>0</v>
      </c>
      <c r="X51" s="864">
        <v>0</v>
      </c>
      <c r="Y51" s="865">
        <v>0</v>
      </c>
      <c r="Z51" s="879">
        <v>52</v>
      </c>
    </row>
    <row r="52" spans="2:26" ht="15.75" customHeight="1">
      <c r="B52" s="879">
        <v>53</v>
      </c>
      <c r="C52" s="880"/>
      <c r="D52" s="858" t="s">
        <v>588</v>
      </c>
      <c r="F52" s="859">
        <v>57368.76</v>
      </c>
      <c r="G52" s="860">
        <v>57368.76</v>
      </c>
      <c r="H52" s="860">
        <v>0</v>
      </c>
      <c r="I52" s="860">
        <v>0</v>
      </c>
      <c r="J52" s="861">
        <v>0</v>
      </c>
      <c r="K52" s="859">
        <v>474.016</v>
      </c>
      <c r="L52" s="860">
        <v>474.016</v>
      </c>
      <c r="M52" s="860">
        <v>0</v>
      </c>
      <c r="N52" s="860">
        <v>0</v>
      </c>
      <c r="O52" s="861">
        <v>0</v>
      </c>
      <c r="P52" s="859">
        <v>6617.284</v>
      </c>
      <c r="Q52" s="860">
        <v>6617.284</v>
      </c>
      <c r="R52" s="860">
        <v>0</v>
      </c>
      <c r="S52" s="860">
        <v>0</v>
      </c>
      <c r="T52" s="861">
        <v>0</v>
      </c>
      <c r="U52" s="862">
        <v>0</v>
      </c>
      <c r="V52" s="863">
        <v>0</v>
      </c>
      <c r="W52" s="863">
        <v>0</v>
      </c>
      <c r="X52" s="864">
        <v>0</v>
      </c>
      <c r="Y52" s="865">
        <v>0</v>
      </c>
      <c r="Z52" s="879">
        <v>53</v>
      </c>
    </row>
    <row r="53" spans="2:26" ht="15.75" customHeight="1">
      <c r="B53" s="879">
        <v>54</v>
      </c>
      <c r="C53" s="880"/>
      <c r="D53" s="858" t="s">
        <v>589</v>
      </c>
      <c r="F53" s="859">
        <v>17864.612</v>
      </c>
      <c r="G53" s="860">
        <v>17864.612</v>
      </c>
      <c r="H53" s="860">
        <v>0</v>
      </c>
      <c r="I53" s="860">
        <v>0</v>
      </c>
      <c r="J53" s="861">
        <v>0</v>
      </c>
      <c r="K53" s="859">
        <v>91.985</v>
      </c>
      <c r="L53" s="860">
        <v>91.985</v>
      </c>
      <c r="M53" s="860">
        <v>0</v>
      </c>
      <c r="N53" s="860">
        <v>0</v>
      </c>
      <c r="O53" s="861">
        <v>0</v>
      </c>
      <c r="P53" s="859">
        <v>1910.559</v>
      </c>
      <c r="Q53" s="860">
        <v>1910.559</v>
      </c>
      <c r="R53" s="860">
        <v>0</v>
      </c>
      <c r="S53" s="860">
        <v>0</v>
      </c>
      <c r="T53" s="861">
        <v>0</v>
      </c>
      <c r="U53" s="862">
        <v>0</v>
      </c>
      <c r="V53" s="863">
        <v>0</v>
      </c>
      <c r="W53" s="863">
        <v>0</v>
      </c>
      <c r="X53" s="864">
        <v>0</v>
      </c>
      <c r="Y53" s="865">
        <v>0</v>
      </c>
      <c r="Z53" s="879">
        <v>54</v>
      </c>
    </row>
    <row r="54" spans="2:26" ht="15.75" customHeight="1">
      <c r="B54" s="879">
        <v>55</v>
      </c>
      <c r="C54" s="880"/>
      <c r="D54" s="858" t="s">
        <v>404</v>
      </c>
      <c r="F54" s="859">
        <v>42050.499</v>
      </c>
      <c r="G54" s="860">
        <v>42050.499</v>
      </c>
      <c r="H54" s="860">
        <v>0</v>
      </c>
      <c r="I54" s="860">
        <v>0</v>
      </c>
      <c r="J54" s="861">
        <v>0</v>
      </c>
      <c r="K54" s="859">
        <v>71.687</v>
      </c>
      <c r="L54" s="860">
        <v>71.687</v>
      </c>
      <c r="M54" s="860">
        <v>0</v>
      </c>
      <c r="N54" s="860">
        <v>0</v>
      </c>
      <c r="O54" s="861">
        <v>0</v>
      </c>
      <c r="P54" s="859">
        <v>7221.63</v>
      </c>
      <c r="Q54" s="860">
        <v>7221.63</v>
      </c>
      <c r="R54" s="860">
        <v>0</v>
      </c>
      <c r="S54" s="860">
        <v>0</v>
      </c>
      <c r="T54" s="861">
        <v>0</v>
      </c>
      <c r="U54" s="862">
        <v>0</v>
      </c>
      <c r="V54" s="863">
        <v>0</v>
      </c>
      <c r="W54" s="863">
        <v>0</v>
      </c>
      <c r="X54" s="864">
        <v>0</v>
      </c>
      <c r="Y54" s="865">
        <v>0</v>
      </c>
      <c r="Z54" s="879">
        <v>55</v>
      </c>
    </row>
    <row r="55" spans="2:26" ht="15.75" customHeight="1">
      <c r="B55" s="879">
        <v>57</v>
      </c>
      <c r="C55" s="880"/>
      <c r="D55" s="858" t="s">
        <v>590</v>
      </c>
      <c r="F55" s="859">
        <v>16293.309</v>
      </c>
      <c r="G55" s="860">
        <v>16293.309</v>
      </c>
      <c r="H55" s="860">
        <v>0</v>
      </c>
      <c r="I55" s="860">
        <v>0</v>
      </c>
      <c r="J55" s="861">
        <v>0</v>
      </c>
      <c r="K55" s="859">
        <v>98.162</v>
      </c>
      <c r="L55" s="860">
        <v>98.162</v>
      </c>
      <c r="M55" s="860">
        <v>0</v>
      </c>
      <c r="N55" s="860">
        <v>0</v>
      </c>
      <c r="O55" s="861">
        <v>0</v>
      </c>
      <c r="P55" s="859">
        <v>2143.467</v>
      </c>
      <c r="Q55" s="860">
        <v>2143.467</v>
      </c>
      <c r="R55" s="860">
        <v>0</v>
      </c>
      <c r="S55" s="860">
        <v>0</v>
      </c>
      <c r="T55" s="861">
        <v>0</v>
      </c>
      <c r="U55" s="862">
        <v>0</v>
      </c>
      <c r="V55" s="863">
        <v>0</v>
      </c>
      <c r="W55" s="863">
        <v>0</v>
      </c>
      <c r="X55" s="864">
        <v>0</v>
      </c>
      <c r="Y55" s="865">
        <v>0</v>
      </c>
      <c r="Z55" s="879">
        <v>57</v>
      </c>
    </row>
    <row r="56" spans="2:26" ht="15.75" customHeight="1">
      <c r="B56" s="879">
        <v>61</v>
      </c>
      <c r="C56" s="880"/>
      <c r="D56" s="858" t="s">
        <v>591</v>
      </c>
      <c r="F56" s="859">
        <v>5274.648</v>
      </c>
      <c r="G56" s="860">
        <v>5274.648</v>
      </c>
      <c r="H56" s="860">
        <v>0</v>
      </c>
      <c r="I56" s="860">
        <v>0</v>
      </c>
      <c r="J56" s="861">
        <v>0</v>
      </c>
      <c r="K56" s="859">
        <v>15.68</v>
      </c>
      <c r="L56" s="860">
        <v>15.68</v>
      </c>
      <c r="M56" s="860">
        <v>0</v>
      </c>
      <c r="N56" s="860">
        <v>0</v>
      </c>
      <c r="O56" s="861">
        <v>0</v>
      </c>
      <c r="P56" s="859">
        <v>63.864</v>
      </c>
      <c r="Q56" s="860">
        <v>63.864</v>
      </c>
      <c r="R56" s="860">
        <v>0</v>
      </c>
      <c r="S56" s="860">
        <v>0</v>
      </c>
      <c r="T56" s="861">
        <v>0</v>
      </c>
      <c r="U56" s="862">
        <v>0</v>
      </c>
      <c r="V56" s="863">
        <v>0</v>
      </c>
      <c r="W56" s="863">
        <v>0</v>
      </c>
      <c r="X56" s="864">
        <v>0</v>
      </c>
      <c r="Y56" s="865">
        <v>0</v>
      </c>
      <c r="Z56" s="879">
        <v>61</v>
      </c>
    </row>
    <row r="57" spans="2:26" ht="15.75" customHeight="1">
      <c r="B57" s="879">
        <v>62</v>
      </c>
      <c r="C57" s="880"/>
      <c r="D57" s="858" t="s">
        <v>592</v>
      </c>
      <c r="F57" s="859">
        <v>20605.986</v>
      </c>
      <c r="G57" s="860">
        <v>20605.986</v>
      </c>
      <c r="H57" s="860">
        <v>0</v>
      </c>
      <c r="I57" s="860">
        <v>0</v>
      </c>
      <c r="J57" s="861">
        <v>0</v>
      </c>
      <c r="K57" s="859">
        <v>81.503</v>
      </c>
      <c r="L57" s="860">
        <v>81.503</v>
      </c>
      <c r="M57" s="860">
        <v>0</v>
      </c>
      <c r="N57" s="860">
        <v>0</v>
      </c>
      <c r="O57" s="861">
        <v>0</v>
      </c>
      <c r="P57" s="859">
        <v>1356.535</v>
      </c>
      <c r="Q57" s="860">
        <v>1356.535</v>
      </c>
      <c r="R57" s="860">
        <v>0</v>
      </c>
      <c r="S57" s="860">
        <v>0</v>
      </c>
      <c r="T57" s="861">
        <v>0</v>
      </c>
      <c r="U57" s="862">
        <v>0</v>
      </c>
      <c r="V57" s="863">
        <v>0</v>
      </c>
      <c r="W57" s="863">
        <v>0</v>
      </c>
      <c r="X57" s="864">
        <v>0</v>
      </c>
      <c r="Y57" s="865">
        <v>0</v>
      </c>
      <c r="Z57" s="879">
        <v>62</v>
      </c>
    </row>
    <row r="58" spans="2:26" ht="15.75" customHeight="1">
      <c r="B58" s="879">
        <v>68</v>
      </c>
      <c r="C58" s="880"/>
      <c r="D58" s="858" t="s">
        <v>593</v>
      </c>
      <c r="F58" s="859">
        <v>35835.681</v>
      </c>
      <c r="G58" s="860">
        <v>35835.681</v>
      </c>
      <c r="H58" s="860">
        <v>0</v>
      </c>
      <c r="I58" s="860">
        <v>0</v>
      </c>
      <c r="J58" s="861">
        <v>0</v>
      </c>
      <c r="K58" s="859">
        <v>498.615</v>
      </c>
      <c r="L58" s="860">
        <v>498.615</v>
      </c>
      <c r="M58" s="860">
        <v>0</v>
      </c>
      <c r="N58" s="860">
        <v>0</v>
      </c>
      <c r="O58" s="861">
        <v>0</v>
      </c>
      <c r="P58" s="859">
        <v>4416.606</v>
      </c>
      <c r="Q58" s="860">
        <v>4416.606</v>
      </c>
      <c r="R58" s="860">
        <v>0</v>
      </c>
      <c r="S58" s="860">
        <v>0</v>
      </c>
      <c r="T58" s="861">
        <v>0</v>
      </c>
      <c r="U58" s="862">
        <v>0</v>
      </c>
      <c r="V58" s="863">
        <v>0</v>
      </c>
      <c r="W58" s="863">
        <v>0</v>
      </c>
      <c r="X58" s="864">
        <v>0</v>
      </c>
      <c r="Y58" s="865">
        <v>0</v>
      </c>
      <c r="Z58" s="879">
        <v>68</v>
      </c>
    </row>
    <row r="59" spans="2:26" ht="15.75" customHeight="1">
      <c r="B59" s="879">
        <v>69</v>
      </c>
      <c r="C59" s="880"/>
      <c r="D59" s="858" t="s">
        <v>594</v>
      </c>
      <c r="F59" s="859">
        <v>17568.037</v>
      </c>
      <c r="G59" s="860">
        <v>17568.037</v>
      </c>
      <c r="H59" s="860">
        <v>0</v>
      </c>
      <c r="I59" s="860">
        <v>0</v>
      </c>
      <c r="J59" s="861">
        <v>0</v>
      </c>
      <c r="K59" s="859">
        <v>151.297</v>
      </c>
      <c r="L59" s="860">
        <v>151.297</v>
      </c>
      <c r="M59" s="860">
        <v>0</v>
      </c>
      <c r="N59" s="860">
        <v>0</v>
      </c>
      <c r="O59" s="861">
        <v>0</v>
      </c>
      <c r="P59" s="859">
        <v>1594.626</v>
      </c>
      <c r="Q59" s="860">
        <v>1594.626</v>
      </c>
      <c r="R59" s="860">
        <v>0</v>
      </c>
      <c r="S59" s="860">
        <v>0</v>
      </c>
      <c r="T59" s="861">
        <v>0</v>
      </c>
      <c r="U59" s="862">
        <v>0</v>
      </c>
      <c r="V59" s="863">
        <v>0</v>
      </c>
      <c r="W59" s="863">
        <v>0</v>
      </c>
      <c r="X59" s="864">
        <v>0</v>
      </c>
      <c r="Y59" s="865">
        <v>0</v>
      </c>
      <c r="Z59" s="879">
        <v>69</v>
      </c>
    </row>
    <row r="60" spans="2:26" ht="15.75" customHeight="1">
      <c r="B60" s="879">
        <v>71</v>
      </c>
      <c r="C60" s="880"/>
      <c r="D60" s="858" t="s">
        <v>595</v>
      </c>
      <c r="F60" s="859">
        <v>8523.503</v>
      </c>
      <c r="G60" s="860">
        <v>8523.503</v>
      </c>
      <c r="H60" s="860">
        <v>0</v>
      </c>
      <c r="I60" s="860">
        <v>0</v>
      </c>
      <c r="J60" s="861">
        <v>0</v>
      </c>
      <c r="K60" s="859">
        <v>120.339</v>
      </c>
      <c r="L60" s="860">
        <v>120.339</v>
      </c>
      <c r="M60" s="860">
        <v>0</v>
      </c>
      <c r="N60" s="860">
        <v>0</v>
      </c>
      <c r="O60" s="861">
        <v>0</v>
      </c>
      <c r="P60" s="859">
        <v>624.193</v>
      </c>
      <c r="Q60" s="860">
        <v>624.193</v>
      </c>
      <c r="R60" s="860">
        <v>0</v>
      </c>
      <c r="S60" s="860">
        <v>0</v>
      </c>
      <c r="T60" s="861">
        <v>0</v>
      </c>
      <c r="U60" s="862">
        <v>0</v>
      </c>
      <c r="V60" s="863">
        <v>0</v>
      </c>
      <c r="W60" s="863">
        <v>0</v>
      </c>
      <c r="X60" s="864">
        <v>0</v>
      </c>
      <c r="Y60" s="865">
        <v>0</v>
      </c>
      <c r="Z60" s="879">
        <v>71</v>
      </c>
    </row>
    <row r="61" spans="2:26" ht="15.75" customHeight="1">
      <c r="B61" s="879">
        <v>73</v>
      </c>
      <c r="C61" s="880"/>
      <c r="D61" s="858" t="s">
        <v>596</v>
      </c>
      <c r="F61" s="859">
        <v>60732.416</v>
      </c>
      <c r="G61" s="860">
        <v>60732.416</v>
      </c>
      <c r="H61" s="860">
        <v>0</v>
      </c>
      <c r="I61" s="860">
        <v>0</v>
      </c>
      <c r="J61" s="861">
        <v>0</v>
      </c>
      <c r="K61" s="859">
        <v>903.232</v>
      </c>
      <c r="L61" s="860">
        <v>903.232</v>
      </c>
      <c r="M61" s="860">
        <v>0</v>
      </c>
      <c r="N61" s="860">
        <v>0</v>
      </c>
      <c r="O61" s="861">
        <v>0</v>
      </c>
      <c r="P61" s="859">
        <v>8690.71</v>
      </c>
      <c r="Q61" s="860">
        <v>8690.71</v>
      </c>
      <c r="R61" s="860">
        <v>0</v>
      </c>
      <c r="S61" s="860">
        <v>0</v>
      </c>
      <c r="T61" s="861">
        <v>0</v>
      </c>
      <c r="U61" s="862">
        <v>0</v>
      </c>
      <c r="V61" s="863">
        <v>0</v>
      </c>
      <c r="W61" s="863">
        <v>0</v>
      </c>
      <c r="X61" s="864">
        <v>0</v>
      </c>
      <c r="Y61" s="865">
        <v>0</v>
      </c>
      <c r="Z61" s="879">
        <v>73</v>
      </c>
    </row>
    <row r="62" spans="2:26" ht="15.75" customHeight="1">
      <c r="B62" s="879">
        <v>74</v>
      </c>
      <c r="C62" s="880"/>
      <c r="D62" s="858" t="s">
        <v>597</v>
      </c>
      <c r="F62" s="859">
        <v>14621.594</v>
      </c>
      <c r="G62" s="860">
        <v>14621.594</v>
      </c>
      <c r="H62" s="860">
        <v>0</v>
      </c>
      <c r="I62" s="860">
        <v>0</v>
      </c>
      <c r="J62" s="861">
        <v>0</v>
      </c>
      <c r="K62" s="859">
        <v>124.218</v>
      </c>
      <c r="L62" s="860">
        <v>124.218</v>
      </c>
      <c r="M62" s="860">
        <v>0</v>
      </c>
      <c r="N62" s="860">
        <v>0</v>
      </c>
      <c r="O62" s="861">
        <v>0</v>
      </c>
      <c r="P62" s="859">
        <v>1744.112</v>
      </c>
      <c r="Q62" s="860">
        <v>1744.112</v>
      </c>
      <c r="R62" s="860">
        <v>0</v>
      </c>
      <c r="S62" s="860">
        <v>0</v>
      </c>
      <c r="T62" s="861">
        <v>0</v>
      </c>
      <c r="U62" s="862">
        <v>0</v>
      </c>
      <c r="V62" s="863">
        <v>0</v>
      </c>
      <c r="W62" s="863">
        <v>0</v>
      </c>
      <c r="X62" s="864">
        <v>0</v>
      </c>
      <c r="Y62" s="865">
        <v>0</v>
      </c>
      <c r="Z62" s="879">
        <v>74</v>
      </c>
    </row>
    <row r="63" spans="2:26" ht="15.75" customHeight="1">
      <c r="B63" s="879">
        <v>76</v>
      </c>
      <c r="C63" s="880"/>
      <c r="D63" s="858" t="s">
        <v>122</v>
      </c>
      <c r="F63" s="859">
        <v>584485.515</v>
      </c>
      <c r="G63" s="860">
        <v>584623.012</v>
      </c>
      <c r="H63" s="860">
        <v>137.497</v>
      </c>
      <c r="I63" s="860">
        <v>0</v>
      </c>
      <c r="J63" s="861">
        <v>0</v>
      </c>
      <c r="K63" s="859">
        <v>7309.449</v>
      </c>
      <c r="L63" s="860">
        <v>7309.449</v>
      </c>
      <c r="M63" s="860">
        <v>0</v>
      </c>
      <c r="N63" s="860">
        <v>0</v>
      </c>
      <c r="O63" s="861">
        <v>0</v>
      </c>
      <c r="P63" s="859">
        <v>85288.156</v>
      </c>
      <c r="Q63" s="860">
        <v>85288.156</v>
      </c>
      <c r="R63" s="860">
        <v>0</v>
      </c>
      <c r="S63" s="860">
        <v>0</v>
      </c>
      <c r="T63" s="861">
        <v>0</v>
      </c>
      <c r="U63" s="862">
        <v>21.094</v>
      </c>
      <c r="V63" s="863">
        <v>21.094</v>
      </c>
      <c r="W63" s="863">
        <v>0</v>
      </c>
      <c r="X63" s="864">
        <v>0</v>
      </c>
      <c r="Y63" s="865">
        <v>0</v>
      </c>
      <c r="Z63" s="879">
        <v>76</v>
      </c>
    </row>
    <row r="64" spans="2:26" ht="15.75" customHeight="1">
      <c r="B64" s="879">
        <v>82</v>
      </c>
      <c r="C64" s="880"/>
      <c r="D64" s="858" t="s">
        <v>598</v>
      </c>
      <c r="F64" s="859">
        <v>77047.479</v>
      </c>
      <c r="G64" s="860">
        <v>77051.529</v>
      </c>
      <c r="H64" s="860">
        <v>4.05</v>
      </c>
      <c r="I64" s="860">
        <v>0</v>
      </c>
      <c r="J64" s="861">
        <v>0</v>
      </c>
      <c r="K64" s="859">
        <v>733.644</v>
      </c>
      <c r="L64" s="860">
        <v>733.644</v>
      </c>
      <c r="M64" s="860">
        <v>0</v>
      </c>
      <c r="N64" s="860">
        <v>0</v>
      </c>
      <c r="O64" s="861">
        <v>0</v>
      </c>
      <c r="P64" s="859">
        <v>8900.567</v>
      </c>
      <c r="Q64" s="860">
        <v>8900.567</v>
      </c>
      <c r="R64" s="860">
        <v>0</v>
      </c>
      <c r="S64" s="860">
        <v>0</v>
      </c>
      <c r="T64" s="861">
        <v>0</v>
      </c>
      <c r="U64" s="862">
        <v>0</v>
      </c>
      <c r="V64" s="863">
        <v>0</v>
      </c>
      <c r="W64" s="863">
        <v>0</v>
      </c>
      <c r="X64" s="864">
        <v>0</v>
      </c>
      <c r="Y64" s="865">
        <v>0</v>
      </c>
      <c r="Z64" s="879">
        <v>82</v>
      </c>
    </row>
    <row r="65" spans="2:26" ht="15.75" customHeight="1">
      <c r="B65" s="879">
        <v>83</v>
      </c>
      <c r="C65" s="880"/>
      <c r="D65" s="858" t="s">
        <v>599</v>
      </c>
      <c r="F65" s="859">
        <v>43390.878</v>
      </c>
      <c r="G65" s="860">
        <v>43390.878</v>
      </c>
      <c r="H65" s="860">
        <v>0</v>
      </c>
      <c r="I65" s="860">
        <v>0</v>
      </c>
      <c r="J65" s="861">
        <v>0</v>
      </c>
      <c r="K65" s="859">
        <v>822.314</v>
      </c>
      <c r="L65" s="860">
        <v>822.314</v>
      </c>
      <c r="M65" s="860">
        <v>0</v>
      </c>
      <c r="N65" s="860">
        <v>0</v>
      </c>
      <c r="O65" s="861">
        <v>0</v>
      </c>
      <c r="P65" s="859">
        <v>3719.492</v>
      </c>
      <c r="Q65" s="860">
        <v>3719.492</v>
      </c>
      <c r="R65" s="860">
        <v>0</v>
      </c>
      <c r="S65" s="860">
        <v>0</v>
      </c>
      <c r="T65" s="861">
        <v>0</v>
      </c>
      <c r="U65" s="862">
        <v>0</v>
      </c>
      <c r="V65" s="863">
        <v>0</v>
      </c>
      <c r="W65" s="863">
        <v>0</v>
      </c>
      <c r="X65" s="864">
        <v>0</v>
      </c>
      <c r="Y65" s="865">
        <v>0</v>
      </c>
      <c r="Z65" s="879">
        <v>83</v>
      </c>
    </row>
    <row r="66" spans="2:26" ht="15.75" customHeight="1">
      <c r="B66" s="879">
        <v>86</v>
      </c>
      <c r="C66" s="880"/>
      <c r="D66" s="858" t="s">
        <v>600</v>
      </c>
      <c r="F66" s="859">
        <v>47221.979</v>
      </c>
      <c r="G66" s="860">
        <v>47221.979</v>
      </c>
      <c r="H66" s="860">
        <v>0</v>
      </c>
      <c r="I66" s="860">
        <v>0</v>
      </c>
      <c r="J66" s="861">
        <v>0</v>
      </c>
      <c r="K66" s="859">
        <v>516.614</v>
      </c>
      <c r="L66" s="860">
        <v>516.614</v>
      </c>
      <c r="M66" s="860">
        <v>0</v>
      </c>
      <c r="N66" s="860">
        <v>0</v>
      </c>
      <c r="O66" s="861">
        <v>0</v>
      </c>
      <c r="P66" s="859">
        <v>7330.335</v>
      </c>
      <c r="Q66" s="860">
        <v>7330.335</v>
      </c>
      <c r="R66" s="860">
        <v>0</v>
      </c>
      <c r="S66" s="860">
        <v>0</v>
      </c>
      <c r="T66" s="861">
        <v>0</v>
      </c>
      <c r="U66" s="862">
        <v>0</v>
      </c>
      <c r="V66" s="863">
        <v>0</v>
      </c>
      <c r="W66" s="863">
        <v>0</v>
      </c>
      <c r="X66" s="864">
        <v>0</v>
      </c>
      <c r="Y66" s="865">
        <v>0</v>
      </c>
      <c r="Z66" s="879">
        <v>86</v>
      </c>
    </row>
    <row r="67" spans="2:26" ht="15.75" customHeight="1">
      <c r="B67" s="879">
        <v>87</v>
      </c>
      <c r="C67" s="880"/>
      <c r="D67" s="858" t="s">
        <v>601</v>
      </c>
      <c r="F67" s="859">
        <v>14663.326</v>
      </c>
      <c r="G67" s="860">
        <v>14663.326</v>
      </c>
      <c r="H67" s="860">
        <v>0</v>
      </c>
      <c r="I67" s="860">
        <v>0</v>
      </c>
      <c r="J67" s="861">
        <v>0</v>
      </c>
      <c r="K67" s="859">
        <v>158.814</v>
      </c>
      <c r="L67" s="860">
        <v>158.814</v>
      </c>
      <c r="M67" s="860">
        <v>0</v>
      </c>
      <c r="N67" s="860">
        <v>0</v>
      </c>
      <c r="O67" s="861">
        <v>0</v>
      </c>
      <c r="P67" s="859">
        <v>2185.938</v>
      </c>
      <c r="Q67" s="860">
        <v>2185.938</v>
      </c>
      <c r="R67" s="860">
        <v>0</v>
      </c>
      <c r="S67" s="860">
        <v>0</v>
      </c>
      <c r="T67" s="861">
        <v>0</v>
      </c>
      <c r="U67" s="862">
        <v>0</v>
      </c>
      <c r="V67" s="863">
        <v>0</v>
      </c>
      <c r="W67" s="863">
        <v>0</v>
      </c>
      <c r="X67" s="864">
        <v>0</v>
      </c>
      <c r="Y67" s="865">
        <v>0</v>
      </c>
      <c r="Z67" s="879">
        <v>87</v>
      </c>
    </row>
    <row r="68" spans="2:26" ht="15.75" customHeight="1">
      <c r="B68" s="879">
        <v>89</v>
      </c>
      <c r="C68" s="880"/>
      <c r="D68" s="858" t="s">
        <v>602</v>
      </c>
      <c r="F68" s="859">
        <v>57814.752</v>
      </c>
      <c r="G68" s="860">
        <v>57814.752</v>
      </c>
      <c r="H68" s="860">
        <v>0</v>
      </c>
      <c r="I68" s="860">
        <v>0</v>
      </c>
      <c r="J68" s="861">
        <v>0</v>
      </c>
      <c r="K68" s="859">
        <v>1241.146</v>
      </c>
      <c r="L68" s="860">
        <v>1241.146</v>
      </c>
      <c r="M68" s="860">
        <v>0</v>
      </c>
      <c r="N68" s="860">
        <v>0</v>
      </c>
      <c r="O68" s="861">
        <v>0</v>
      </c>
      <c r="P68" s="859">
        <v>5339.067</v>
      </c>
      <c r="Q68" s="860">
        <v>5339.067</v>
      </c>
      <c r="R68" s="860">
        <v>0</v>
      </c>
      <c r="S68" s="860">
        <v>0</v>
      </c>
      <c r="T68" s="861">
        <v>0</v>
      </c>
      <c r="U68" s="862">
        <v>0</v>
      </c>
      <c r="V68" s="863">
        <v>0</v>
      </c>
      <c r="W68" s="863">
        <v>0</v>
      </c>
      <c r="X68" s="864">
        <v>0</v>
      </c>
      <c r="Y68" s="865">
        <v>0</v>
      </c>
      <c r="Z68" s="879">
        <v>89</v>
      </c>
    </row>
    <row r="69" spans="2:26" ht="15.75" customHeight="1">
      <c r="B69" s="879">
        <v>90</v>
      </c>
      <c r="C69" s="880"/>
      <c r="D69" s="858" t="s">
        <v>603</v>
      </c>
      <c r="F69" s="859">
        <v>65491.25</v>
      </c>
      <c r="G69" s="860">
        <v>65491.25</v>
      </c>
      <c r="H69" s="860">
        <v>0</v>
      </c>
      <c r="I69" s="860">
        <v>0</v>
      </c>
      <c r="J69" s="861">
        <v>0</v>
      </c>
      <c r="K69" s="859">
        <v>1241.628</v>
      </c>
      <c r="L69" s="860">
        <v>1241.628</v>
      </c>
      <c r="M69" s="860">
        <v>0</v>
      </c>
      <c r="N69" s="860">
        <v>0</v>
      </c>
      <c r="O69" s="861">
        <v>0</v>
      </c>
      <c r="P69" s="859">
        <v>8309.082</v>
      </c>
      <c r="Q69" s="860">
        <v>8309.082</v>
      </c>
      <c r="R69" s="860">
        <v>0</v>
      </c>
      <c r="S69" s="860">
        <v>0</v>
      </c>
      <c r="T69" s="861">
        <v>0</v>
      </c>
      <c r="U69" s="862">
        <v>0</v>
      </c>
      <c r="V69" s="863">
        <v>0</v>
      </c>
      <c r="W69" s="863">
        <v>0</v>
      </c>
      <c r="X69" s="864">
        <v>0</v>
      </c>
      <c r="Y69" s="865">
        <v>0</v>
      </c>
      <c r="Z69" s="879">
        <v>90</v>
      </c>
    </row>
    <row r="70" spans="2:26" ht="15.75" customHeight="1">
      <c r="B70" s="879">
        <v>91</v>
      </c>
      <c r="C70" s="880"/>
      <c r="D70" s="858" t="s">
        <v>604</v>
      </c>
      <c r="F70" s="859">
        <v>16656.056</v>
      </c>
      <c r="G70" s="860">
        <v>16656.056</v>
      </c>
      <c r="H70" s="860">
        <v>0</v>
      </c>
      <c r="I70" s="860">
        <v>0</v>
      </c>
      <c r="J70" s="861">
        <v>0</v>
      </c>
      <c r="K70" s="859">
        <v>159.688</v>
      </c>
      <c r="L70" s="860">
        <v>159.688</v>
      </c>
      <c r="M70" s="860">
        <v>0</v>
      </c>
      <c r="N70" s="860">
        <v>0</v>
      </c>
      <c r="O70" s="861">
        <v>0</v>
      </c>
      <c r="P70" s="859">
        <v>811.52</v>
      </c>
      <c r="Q70" s="860">
        <v>811.52</v>
      </c>
      <c r="R70" s="860">
        <v>0</v>
      </c>
      <c r="S70" s="860">
        <v>0</v>
      </c>
      <c r="T70" s="861">
        <v>0</v>
      </c>
      <c r="U70" s="862">
        <v>0</v>
      </c>
      <c r="V70" s="863">
        <v>0</v>
      </c>
      <c r="W70" s="863">
        <v>0</v>
      </c>
      <c r="X70" s="864">
        <v>0</v>
      </c>
      <c r="Y70" s="865">
        <v>0</v>
      </c>
      <c r="Z70" s="879">
        <v>91</v>
      </c>
    </row>
    <row r="71" spans="2:26" ht="15.75" customHeight="1">
      <c r="B71" s="879">
        <v>94</v>
      </c>
      <c r="C71" s="880"/>
      <c r="D71" s="858" t="s">
        <v>605</v>
      </c>
      <c r="F71" s="859">
        <v>53254.477</v>
      </c>
      <c r="G71" s="860">
        <v>53254.477</v>
      </c>
      <c r="H71" s="860">
        <v>0</v>
      </c>
      <c r="I71" s="860">
        <v>0</v>
      </c>
      <c r="J71" s="861">
        <v>0</v>
      </c>
      <c r="K71" s="859">
        <v>173.543</v>
      </c>
      <c r="L71" s="860">
        <v>173.543</v>
      </c>
      <c r="M71" s="860">
        <v>0</v>
      </c>
      <c r="N71" s="860">
        <v>0</v>
      </c>
      <c r="O71" s="861">
        <v>0</v>
      </c>
      <c r="P71" s="859">
        <v>8954.356</v>
      </c>
      <c r="Q71" s="860">
        <v>8954.356</v>
      </c>
      <c r="R71" s="860">
        <v>0</v>
      </c>
      <c r="S71" s="860">
        <v>0</v>
      </c>
      <c r="T71" s="861">
        <v>0</v>
      </c>
      <c r="U71" s="862">
        <v>0</v>
      </c>
      <c r="V71" s="863">
        <v>0</v>
      </c>
      <c r="W71" s="863">
        <v>0</v>
      </c>
      <c r="X71" s="864">
        <v>0</v>
      </c>
      <c r="Y71" s="865">
        <v>0</v>
      </c>
      <c r="Z71" s="879">
        <v>94</v>
      </c>
    </row>
    <row r="72" spans="2:26" ht="15.75" customHeight="1">
      <c r="B72" s="879">
        <v>96</v>
      </c>
      <c r="C72" s="880"/>
      <c r="D72" s="858" t="s">
        <v>606</v>
      </c>
      <c r="F72" s="859">
        <v>249.109</v>
      </c>
      <c r="G72" s="860">
        <v>249.109</v>
      </c>
      <c r="H72" s="860">
        <v>0</v>
      </c>
      <c r="I72" s="860">
        <v>0</v>
      </c>
      <c r="J72" s="861">
        <v>0</v>
      </c>
      <c r="K72" s="859">
        <v>0</v>
      </c>
      <c r="L72" s="860">
        <v>0</v>
      </c>
      <c r="M72" s="860">
        <v>0</v>
      </c>
      <c r="N72" s="860">
        <v>0</v>
      </c>
      <c r="O72" s="861">
        <v>0</v>
      </c>
      <c r="P72" s="859">
        <v>0</v>
      </c>
      <c r="Q72" s="860">
        <v>0</v>
      </c>
      <c r="R72" s="860">
        <v>0</v>
      </c>
      <c r="S72" s="860">
        <v>0</v>
      </c>
      <c r="T72" s="861">
        <v>0</v>
      </c>
      <c r="U72" s="862">
        <v>0</v>
      </c>
      <c r="V72" s="863">
        <v>0</v>
      </c>
      <c r="W72" s="863">
        <v>0</v>
      </c>
      <c r="X72" s="864">
        <v>0</v>
      </c>
      <c r="Y72" s="865">
        <v>0</v>
      </c>
      <c r="Z72" s="879">
        <v>96</v>
      </c>
    </row>
    <row r="73" spans="2:26" ht="15.75" customHeight="1">
      <c r="B73" s="879">
        <v>97</v>
      </c>
      <c r="C73" s="880"/>
      <c r="D73" s="858" t="s">
        <v>607</v>
      </c>
      <c r="F73" s="859">
        <v>7135</v>
      </c>
      <c r="G73" s="860">
        <v>7135</v>
      </c>
      <c r="H73" s="860">
        <v>0</v>
      </c>
      <c r="I73" s="860">
        <v>0</v>
      </c>
      <c r="J73" s="861">
        <v>0</v>
      </c>
      <c r="K73" s="859">
        <v>17.759</v>
      </c>
      <c r="L73" s="860">
        <v>17.759</v>
      </c>
      <c r="M73" s="860">
        <v>0</v>
      </c>
      <c r="N73" s="860">
        <v>0</v>
      </c>
      <c r="O73" s="861">
        <v>0</v>
      </c>
      <c r="P73" s="859">
        <v>624.882</v>
      </c>
      <c r="Q73" s="860">
        <v>624.882</v>
      </c>
      <c r="R73" s="860">
        <v>0</v>
      </c>
      <c r="S73" s="860">
        <v>0</v>
      </c>
      <c r="T73" s="861">
        <v>0</v>
      </c>
      <c r="U73" s="862">
        <v>0</v>
      </c>
      <c r="V73" s="863">
        <v>0</v>
      </c>
      <c r="W73" s="863">
        <v>0</v>
      </c>
      <c r="X73" s="864">
        <v>0</v>
      </c>
      <c r="Y73" s="865">
        <v>0</v>
      </c>
      <c r="Z73" s="879">
        <v>97</v>
      </c>
    </row>
    <row r="74" spans="2:26" ht="15.75" customHeight="1">
      <c r="B74" s="879">
        <v>98</v>
      </c>
      <c r="C74" s="880"/>
      <c r="D74" s="858" t="s">
        <v>608</v>
      </c>
      <c r="F74" s="859">
        <v>21148.059</v>
      </c>
      <c r="G74" s="860">
        <v>21148.059</v>
      </c>
      <c r="H74" s="860">
        <v>0</v>
      </c>
      <c r="I74" s="860">
        <v>0</v>
      </c>
      <c r="J74" s="861">
        <v>0</v>
      </c>
      <c r="K74" s="859">
        <v>249.549</v>
      </c>
      <c r="L74" s="860">
        <v>249.549</v>
      </c>
      <c r="M74" s="860">
        <v>0</v>
      </c>
      <c r="N74" s="860">
        <v>0</v>
      </c>
      <c r="O74" s="861">
        <v>0</v>
      </c>
      <c r="P74" s="859">
        <v>4388.909</v>
      </c>
      <c r="Q74" s="860">
        <v>4388.909</v>
      </c>
      <c r="R74" s="860">
        <v>0</v>
      </c>
      <c r="S74" s="860">
        <v>0</v>
      </c>
      <c r="T74" s="861">
        <v>0</v>
      </c>
      <c r="U74" s="862">
        <v>0</v>
      </c>
      <c r="V74" s="863">
        <v>0</v>
      </c>
      <c r="W74" s="863">
        <v>0</v>
      </c>
      <c r="X74" s="864">
        <v>0</v>
      </c>
      <c r="Y74" s="865">
        <v>0</v>
      </c>
      <c r="Z74" s="879">
        <v>98</v>
      </c>
    </row>
    <row r="75" spans="2:26" ht="15.75" customHeight="1">
      <c r="B75" s="879">
        <v>99</v>
      </c>
      <c r="C75" s="880"/>
      <c r="D75" s="858" t="s">
        <v>609</v>
      </c>
      <c r="F75" s="859">
        <v>11718.442</v>
      </c>
      <c r="G75" s="860">
        <v>11718.442</v>
      </c>
      <c r="H75" s="860">
        <v>0</v>
      </c>
      <c r="I75" s="860">
        <v>0</v>
      </c>
      <c r="J75" s="861">
        <v>0</v>
      </c>
      <c r="K75" s="859">
        <v>45.774</v>
      </c>
      <c r="L75" s="860">
        <v>45.774</v>
      </c>
      <c r="M75" s="860">
        <v>0</v>
      </c>
      <c r="N75" s="860">
        <v>0</v>
      </c>
      <c r="O75" s="861">
        <v>0</v>
      </c>
      <c r="P75" s="859">
        <v>2829.576</v>
      </c>
      <c r="Q75" s="860">
        <v>2829.576</v>
      </c>
      <c r="R75" s="860">
        <v>0</v>
      </c>
      <c r="S75" s="860">
        <v>0</v>
      </c>
      <c r="T75" s="861">
        <v>0</v>
      </c>
      <c r="U75" s="862">
        <v>0</v>
      </c>
      <c r="V75" s="863">
        <v>0</v>
      </c>
      <c r="W75" s="863">
        <v>0</v>
      </c>
      <c r="X75" s="864">
        <v>0</v>
      </c>
      <c r="Y75" s="865">
        <v>0</v>
      </c>
      <c r="Z75" s="879">
        <v>99</v>
      </c>
    </row>
    <row r="76" spans="2:26" ht="15.75" customHeight="1">
      <c r="B76" s="879">
        <v>100</v>
      </c>
      <c r="C76" s="880"/>
      <c r="D76" s="858" t="s">
        <v>610</v>
      </c>
      <c r="F76" s="859">
        <v>8287.776</v>
      </c>
      <c r="G76" s="860">
        <v>8287.776</v>
      </c>
      <c r="H76" s="860">
        <v>0</v>
      </c>
      <c r="I76" s="860">
        <v>0</v>
      </c>
      <c r="J76" s="861">
        <v>0</v>
      </c>
      <c r="K76" s="859">
        <v>262.211</v>
      </c>
      <c r="L76" s="860">
        <v>262.211</v>
      </c>
      <c r="M76" s="860">
        <v>0</v>
      </c>
      <c r="N76" s="860">
        <v>0</v>
      </c>
      <c r="O76" s="861">
        <v>0</v>
      </c>
      <c r="P76" s="859">
        <v>571.44</v>
      </c>
      <c r="Q76" s="860">
        <v>571.44</v>
      </c>
      <c r="R76" s="860">
        <v>0</v>
      </c>
      <c r="S76" s="860">
        <v>0</v>
      </c>
      <c r="T76" s="861">
        <v>0</v>
      </c>
      <c r="U76" s="862">
        <v>0</v>
      </c>
      <c r="V76" s="863">
        <v>0</v>
      </c>
      <c r="W76" s="863">
        <v>0</v>
      </c>
      <c r="X76" s="864">
        <v>0</v>
      </c>
      <c r="Y76" s="865">
        <v>0</v>
      </c>
      <c r="Z76" s="879">
        <v>100</v>
      </c>
    </row>
    <row r="77" spans="2:26" ht="15.75" customHeight="1">
      <c r="B77" s="879">
        <v>101</v>
      </c>
      <c r="C77" s="880"/>
      <c r="D77" s="858" t="s">
        <v>611</v>
      </c>
      <c r="F77" s="859">
        <v>11767.356</v>
      </c>
      <c r="G77" s="860">
        <v>11767.356</v>
      </c>
      <c r="H77" s="860">
        <v>0</v>
      </c>
      <c r="I77" s="860">
        <v>0</v>
      </c>
      <c r="J77" s="861">
        <v>0</v>
      </c>
      <c r="K77" s="859">
        <v>59.279</v>
      </c>
      <c r="L77" s="860">
        <v>59.279</v>
      </c>
      <c r="M77" s="860">
        <v>0</v>
      </c>
      <c r="N77" s="860">
        <v>0</v>
      </c>
      <c r="O77" s="861">
        <v>0</v>
      </c>
      <c r="P77" s="859">
        <v>2389.479</v>
      </c>
      <c r="Q77" s="860">
        <v>2389.479</v>
      </c>
      <c r="R77" s="860">
        <v>0</v>
      </c>
      <c r="S77" s="860">
        <v>0</v>
      </c>
      <c r="T77" s="861">
        <v>0</v>
      </c>
      <c r="U77" s="862">
        <v>0</v>
      </c>
      <c r="V77" s="863">
        <v>0</v>
      </c>
      <c r="W77" s="863">
        <v>0</v>
      </c>
      <c r="X77" s="864">
        <v>0</v>
      </c>
      <c r="Y77" s="865">
        <v>0</v>
      </c>
      <c r="Z77" s="879">
        <v>101</v>
      </c>
    </row>
    <row r="78" spans="2:26" ht="15.75" customHeight="1">
      <c r="B78" s="879">
        <v>102</v>
      </c>
      <c r="C78" s="880"/>
      <c r="D78" s="858" t="s">
        <v>612</v>
      </c>
      <c r="F78" s="859">
        <v>28795.87</v>
      </c>
      <c r="G78" s="860">
        <v>28795.87</v>
      </c>
      <c r="H78" s="860">
        <v>0</v>
      </c>
      <c r="I78" s="860">
        <v>0</v>
      </c>
      <c r="J78" s="861">
        <v>0</v>
      </c>
      <c r="K78" s="859">
        <v>523.749</v>
      </c>
      <c r="L78" s="860">
        <v>523.749</v>
      </c>
      <c r="M78" s="860">
        <v>0</v>
      </c>
      <c r="N78" s="860">
        <v>0</v>
      </c>
      <c r="O78" s="861">
        <v>0</v>
      </c>
      <c r="P78" s="859">
        <v>4719.069</v>
      </c>
      <c r="Q78" s="860">
        <v>4719.069</v>
      </c>
      <c r="R78" s="860">
        <v>0</v>
      </c>
      <c r="S78" s="860">
        <v>0</v>
      </c>
      <c r="T78" s="861">
        <v>0</v>
      </c>
      <c r="U78" s="862">
        <v>0</v>
      </c>
      <c r="V78" s="863">
        <v>0</v>
      </c>
      <c r="W78" s="863">
        <v>0</v>
      </c>
      <c r="X78" s="864">
        <v>0</v>
      </c>
      <c r="Y78" s="865">
        <v>0</v>
      </c>
      <c r="Z78" s="879">
        <v>102</v>
      </c>
    </row>
    <row r="79" spans="2:26" ht="15.75" customHeight="1">
      <c r="B79" s="879">
        <v>103</v>
      </c>
      <c r="C79" s="880"/>
      <c r="D79" s="858" t="s">
        <v>613</v>
      </c>
      <c r="F79" s="859">
        <v>27415.863</v>
      </c>
      <c r="G79" s="860">
        <v>27415.863</v>
      </c>
      <c r="H79" s="860">
        <v>0</v>
      </c>
      <c r="I79" s="860">
        <v>0</v>
      </c>
      <c r="J79" s="861">
        <v>0</v>
      </c>
      <c r="K79" s="859">
        <v>759.874</v>
      </c>
      <c r="L79" s="860">
        <v>759.874</v>
      </c>
      <c r="M79" s="860">
        <v>0</v>
      </c>
      <c r="N79" s="860">
        <v>0</v>
      </c>
      <c r="O79" s="861">
        <v>0</v>
      </c>
      <c r="P79" s="859">
        <v>2431.017</v>
      </c>
      <c r="Q79" s="860">
        <v>2431.017</v>
      </c>
      <c r="R79" s="860">
        <v>0</v>
      </c>
      <c r="S79" s="860">
        <v>0</v>
      </c>
      <c r="T79" s="861">
        <v>0</v>
      </c>
      <c r="U79" s="862">
        <v>0</v>
      </c>
      <c r="V79" s="863">
        <v>0</v>
      </c>
      <c r="W79" s="863">
        <v>0</v>
      </c>
      <c r="X79" s="864">
        <v>0</v>
      </c>
      <c r="Y79" s="865">
        <v>0</v>
      </c>
      <c r="Z79" s="879">
        <v>103</v>
      </c>
    </row>
    <row r="80" spans="2:26" ht="15.75" customHeight="1">
      <c r="B80" s="879">
        <v>104</v>
      </c>
      <c r="C80" s="880"/>
      <c r="D80" s="858" t="s">
        <v>614</v>
      </c>
      <c r="F80" s="859">
        <v>7378.075</v>
      </c>
      <c r="G80" s="860">
        <v>7378.075</v>
      </c>
      <c r="H80" s="860">
        <v>0</v>
      </c>
      <c r="I80" s="860">
        <v>0</v>
      </c>
      <c r="J80" s="861">
        <v>0</v>
      </c>
      <c r="K80" s="859">
        <v>53.288</v>
      </c>
      <c r="L80" s="860">
        <v>53.288</v>
      </c>
      <c r="M80" s="860">
        <v>0</v>
      </c>
      <c r="N80" s="860">
        <v>0</v>
      </c>
      <c r="O80" s="861">
        <v>0</v>
      </c>
      <c r="P80" s="859">
        <v>2155.38</v>
      </c>
      <c r="Q80" s="860">
        <v>2155.38</v>
      </c>
      <c r="R80" s="860">
        <v>0</v>
      </c>
      <c r="S80" s="860">
        <v>0</v>
      </c>
      <c r="T80" s="861">
        <v>0</v>
      </c>
      <c r="U80" s="862">
        <v>0</v>
      </c>
      <c r="V80" s="863">
        <v>0</v>
      </c>
      <c r="W80" s="863">
        <v>0</v>
      </c>
      <c r="X80" s="864">
        <v>0</v>
      </c>
      <c r="Y80" s="865">
        <v>0</v>
      </c>
      <c r="Z80" s="879">
        <v>104</v>
      </c>
    </row>
    <row r="81" spans="2:26" ht="15.75" customHeight="1">
      <c r="B81" s="879">
        <v>109</v>
      </c>
      <c r="C81" s="880"/>
      <c r="D81" s="858" t="s">
        <v>150</v>
      </c>
      <c r="F81" s="859">
        <v>77896.078</v>
      </c>
      <c r="G81" s="860">
        <v>78088.312</v>
      </c>
      <c r="H81" s="860">
        <v>192.234</v>
      </c>
      <c r="I81" s="860">
        <v>0</v>
      </c>
      <c r="J81" s="861">
        <v>0</v>
      </c>
      <c r="K81" s="859">
        <v>995.98</v>
      </c>
      <c r="L81" s="860">
        <v>995.98</v>
      </c>
      <c r="M81" s="860">
        <v>0</v>
      </c>
      <c r="N81" s="860">
        <v>0</v>
      </c>
      <c r="O81" s="861">
        <v>0</v>
      </c>
      <c r="P81" s="859">
        <v>7604.469</v>
      </c>
      <c r="Q81" s="860">
        <v>7604.469</v>
      </c>
      <c r="R81" s="860">
        <v>0</v>
      </c>
      <c r="S81" s="860">
        <v>0</v>
      </c>
      <c r="T81" s="861">
        <v>0</v>
      </c>
      <c r="U81" s="862">
        <v>0</v>
      </c>
      <c r="V81" s="863">
        <v>0</v>
      </c>
      <c r="W81" s="863">
        <v>0</v>
      </c>
      <c r="X81" s="864">
        <v>0</v>
      </c>
      <c r="Y81" s="865">
        <v>0</v>
      </c>
      <c r="Z81" s="879">
        <v>109</v>
      </c>
    </row>
    <row r="82" spans="2:26" ht="15.75" customHeight="1">
      <c r="B82" s="879">
        <v>111</v>
      </c>
      <c r="C82" s="880"/>
      <c r="D82" s="858" t="s">
        <v>615</v>
      </c>
      <c r="F82" s="859">
        <v>47079.714</v>
      </c>
      <c r="G82" s="860">
        <v>47079.714</v>
      </c>
      <c r="H82" s="860">
        <v>0</v>
      </c>
      <c r="I82" s="860">
        <v>0</v>
      </c>
      <c r="J82" s="861">
        <v>0</v>
      </c>
      <c r="K82" s="859">
        <v>338.806</v>
      </c>
      <c r="L82" s="860">
        <v>338.806</v>
      </c>
      <c r="M82" s="860">
        <v>0</v>
      </c>
      <c r="N82" s="860">
        <v>0</v>
      </c>
      <c r="O82" s="861">
        <v>0</v>
      </c>
      <c r="P82" s="859">
        <v>5425.519</v>
      </c>
      <c r="Q82" s="860">
        <v>5425.519</v>
      </c>
      <c r="R82" s="860">
        <v>0</v>
      </c>
      <c r="S82" s="860">
        <v>0</v>
      </c>
      <c r="T82" s="861">
        <v>0</v>
      </c>
      <c r="U82" s="862">
        <v>0</v>
      </c>
      <c r="V82" s="863">
        <v>0</v>
      </c>
      <c r="W82" s="863">
        <v>0</v>
      </c>
      <c r="X82" s="864">
        <v>0</v>
      </c>
      <c r="Y82" s="865">
        <v>0</v>
      </c>
      <c r="Z82" s="879">
        <v>111</v>
      </c>
    </row>
    <row r="83" spans="2:26" ht="15.75" customHeight="1">
      <c r="B83" s="879">
        <v>112</v>
      </c>
      <c r="C83" s="880"/>
      <c r="D83" s="858" t="s">
        <v>152</v>
      </c>
      <c r="F83" s="859">
        <v>56844.982</v>
      </c>
      <c r="G83" s="860">
        <v>56844.982</v>
      </c>
      <c r="H83" s="860">
        <v>0</v>
      </c>
      <c r="I83" s="860">
        <v>0</v>
      </c>
      <c r="J83" s="861">
        <v>0</v>
      </c>
      <c r="K83" s="859">
        <v>653.437</v>
      </c>
      <c r="L83" s="860">
        <v>653.437</v>
      </c>
      <c r="M83" s="860">
        <v>0</v>
      </c>
      <c r="N83" s="860">
        <v>0</v>
      </c>
      <c r="O83" s="861">
        <v>0</v>
      </c>
      <c r="P83" s="859">
        <v>3683.392</v>
      </c>
      <c r="Q83" s="860">
        <v>3683.392</v>
      </c>
      <c r="R83" s="860">
        <v>0</v>
      </c>
      <c r="S83" s="860">
        <v>0</v>
      </c>
      <c r="T83" s="861">
        <v>0</v>
      </c>
      <c r="U83" s="862">
        <v>0</v>
      </c>
      <c r="V83" s="863">
        <v>0</v>
      </c>
      <c r="W83" s="863">
        <v>0</v>
      </c>
      <c r="X83" s="864">
        <v>0</v>
      </c>
      <c r="Y83" s="865">
        <v>0</v>
      </c>
      <c r="Z83" s="879">
        <v>112</v>
      </c>
    </row>
    <row r="84" spans="2:26" ht="15.75" customHeight="1">
      <c r="B84" s="879">
        <v>113</v>
      </c>
      <c r="C84" s="880"/>
      <c r="D84" s="858" t="s">
        <v>153</v>
      </c>
      <c r="F84" s="859">
        <v>32982.328</v>
      </c>
      <c r="G84" s="860">
        <v>32982.328</v>
      </c>
      <c r="H84" s="860">
        <v>0</v>
      </c>
      <c r="I84" s="860">
        <v>0</v>
      </c>
      <c r="J84" s="861">
        <v>0</v>
      </c>
      <c r="K84" s="859">
        <v>271.766</v>
      </c>
      <c r="L84" s="860">
        <v>271.766</v>
      </c>
      <c r="M84" s="860">
        <v>0</v>
      </c>
      <c r="N84" s="860">
        <v>0</v>
      </c>
      <c r="O84" s="861">
        <v>0</v>
      </c>
      <c r="P84" s="859">
        <v>3519.393</v>
      </c>
      <c r="Q84" s="860">
        <v>3519.393</v>
      </c>
      <c r="R84" s="860">
        <v>0</v>
      </c>
      <c r="S84" s="860">
        <v>0</v>
      </c>
      <c r="T84" s="861">
        <v>0</v>
      </c>
      <c r="U84" s="862">
        <v>0</v>
      </c>
      <c r="V84" s="863">
        <v>0</v>
      </c>
      <c r="W84" s="863">
        <v>0</v>
      </c>
      <c r="X84" s="864">
        <v>0</v>
      </c>
      <c r="Y84" s="865">
        <v>0</v>
      </c>
      <c r="Z84" s="879">
        <v>113</v>
      </c>
    </row>
    <row r="85" spans="2:26" ht="15.75" customHeight="1">
      <c r="B85" s="879">
        <v>114</v>
      </c>
      <c r="C85" s="880"/>
      <c r="D85" s="858" t="s">
        <v>154</v>
      </c>
      <c r="F85" s="859">
        <v>14132.702</v>
      </c>
      <c r="G85" s="860">
        <v>14132.702</v>
      </c>
      <c r="H85" s="860">
        <v>0</v>
      </c>
      <c r="I85" s="860">
        <v>0</v>
      </c>
      <c r="J85" s="861">
        <v>0</v>
      </c>
      <c r="K85" s="859">
        <v>12.29</v>
      </c>
      <c r="L85" s="860">
        <v>12.29</v>
      </c>
      <c r="M85" s="860">
        <v>0</v>
      </c>
      <c r="N85" s="860">
        <v>0</v>
      </c>
      <c r="O85" s="861">
        <v>0</v>
      </c>
      <c r="P85" s="859">
        <v>846.725</v>
      </c>
      <c r="Q85" s="860">
        <v>846.725</v>
      </c>
      <c r="R85" s="860">
        <v>0</v>
      </c>
      <c r="S85" s="860">
        <v>0</v>
      </c>
      <c r="T85" s="861">
        <v>0</v>
      </c>
      <c r="U85" s="862">
        <v>0</v>
      </c>
      <c r="V85" s="863">
        <v>0</v>
      </c>
      <c r="W85" s="863">
        <v>0</v>
      </c>
      <c r="X85" s="864">
        <v>0</v>
      </c>
      <c r="Y85" s="865">
        <v>0</v>
      </c>
      <c r="Z85" s="879">
        <v>114</v>
      </c>
    </row>
    <row r="86" spans="2:26" ht="15.75" customHeight="1">
      <c r="B86" s="879">
        <v>117</v>
      </c>
      <c r="C86" s="880"/>
      <c r="D86" s="858" t="s">
        <v>616</v>
      </c>
      <c r="F86" s="859">
        <v>76589.376</v>
      </c>
      <c r="G86" s="860">
        <v>76604.713</v>
      </c>
      <c r="H86" s="860">
        <v>15.337</v>
      </c>
      <c r="I86" s="860">
        <v>0</v>
      </c>
      <c r="J86" s="861">
        <v>0</v>
      </c>
      <c r="K86" s="859">
        <v>253.666</v>
      </c>
      <c r="L86" s="860">
        <v>258.722</v>
      </c>
      <c r="M86" s="860">
        <v>5.056</v>
      </c>
      <c r="N86" s="860">
        <v>0</v>
      </c>
      <c r="O86" s="861">
        <v>0</v>
      </c>
      <c r="P86" s="859">
        <v>11446.153</v>
      </c>
      <c r="Q86" s="860">
        <v>11446.153</v>
      </c>
      <c r="R86" s="860">
        <v>0</v>
      </c>
      <c r="S86" s="860">
        <v>0</v>
      </c>
      <c r="T86" s="861">
        <v>0</v>
      </c>
      <c r="U86" s="862">
        <v>0</v>
      </c>
      <c r="V86" s="863">
        <v>0</v>
      </c>
      <c r="W86" s="863">
        <v>0</v>
      </c>
      <c r="X86" s="864">
        <v>0</v>
      </c>
      <c r="Y86" s="865">
        <v>0</v>
      </c>
      <c r="Z86" s="879">
        <v>117</v>
      </c>
    </row>
    <row r="87" spans="2:26" s="13" customFormat="1" ht="15.75" customHeight="1">
      <c r="B87" s="902">
        <v>118</v>
      </c>
      <c r="C87" s="903"/>
      <c r="D87" s="904" t="s">
        <v>617</v>
      </c>
      <c r="E87" s="838"/>
      <c r="F87" s="905">
        <v>73201.79</v>
      </c>
      <c r="G87" s="906">
        <v>73227.214</v>
      </c>
      <c r="H87" s="906">
        <v>25.424</v>
      </c>
      <c r="I87" s="906">
        <v>0</v>
      </c>
      <c r="J87" s="907">
        <v>0</v>
      </c>
      <c r="K87" s="905">
        <v>729.495</v>
      </c>
      <c r="L87" s="906">
        <v>729.495</v>
      </c>
      <c r="M87" s="906">
        <v>0</v>
      </c>
      <c r="N87" s="906">
        <v>0</v>
      </c>
      <c r="O87" s="907">
        <v>0</v>
      </c>
      <c r="P87" s="905">
        <v>7027.043</v>
      </c>
      <c r="Q87" s="906">
        <v>7027.043</v>
      </c>
      <c r="R87" s="906">
        <v>0</v>
      </c>
      <c r="S87" s="906">
        <v>0</v>
      </c>
      <c r="T87" s="907">
        <v>0</v>
      </c>
      <c r="U87" s="862">
        <v>0</v>
      </c>
      <c r="V87" s="863">
        <v>0</v>
      </c>
      <c r="W87" s="863">
        <v>0</v>
      </c>
      <c r="X87" s="864">
        <v>0</v>
      </c>
      <c r="Y87" s="865">
        <v>0</v>
      </c>
      <c r="Z87" s="902">
        <v>118</v>
      </c>
    </row>
    <row r="88" spans="2:26" ht="15.75" customHeight="1">
      <c r="B88" s="879">
        <v>122</v>
      </c>
      <c r="C88" s="880"/>
      <c r="D88" s="858" t="s">
        <v>618</v>
      </c>
      <c r="F88" s="859">
        <v>8156.682</v>
      </c>
      <c r="G88" s="860">
        <v>8156.682</v>
      </c>
      <c r="H88" s="860">
        <v>0</v>
      </c>
      <c r="I88" s="860">
        <v>0</v>
      </c>
      <c r="J88" s="861">
        <v>0</v>
      </c>
      <c r="K88" s="859">
        <v>12.012</v>
      </c>
      <c r="L88" s="860">
        <v>12.012</v>
      </c>
      <c r="M88" s="860">
        <v>0</v>
      </c>
      <c r="N88" s="860">
        <v>0</v>
      </c>
      <c r="O88" s="861">
        <v>0</v>
      </c>
      <c r="P88" s="859">
        <v>652.648</v>
      </c>
      <c r="Q88" s="860">
        <v>652.648</v>
      </c>
      <c r="R88" s="860">
        <v>0</v>
      </c>
      <c r="S88" s="860">
        <v>0</v>
      </c>
      <c r="T88" s="861">
        <v>0</v>
      </c>
      <c r="U88" s="862">
        <v>0</v>
      </c>
      <c r="V88" s="863">
        <v>0</v>
      </c>
      <c r="W88" s="863">
        <v>0</v>
      </c>
      <c r="X88" s="864">
        <v>0</v>
      </c>
      <c r="Y88" s="865">
        <v>0</v>
      </c>
      <c r="Z88" s="879">
        <v>122</v>
      </c>
    </row>
    <row r="89" spans="2:26" ht="15.75" customHeight="1">
      <c r="B89" s="879">
        <v>125</v>
      </c>
      <c r="C89" s="880"/>
      <c r="D89" s="858" t="s">
        <v>619</v>
      </c>
      <c r="F89" s="859">
        <v>9429.75</v>
      </c>
      <c r="G89" s="860">
        <v>9429.75</v>
      </c>
      <c r="H89" s="860">
        <v>0</v>
      </c>
      <c r="I89" s="860">
        <v>0</v>
      </c>
      <c r="J89" s="861">
        <v>0</v>
      </c>
      <c r="K89" s="859">
        <v>87.018</v>
      </c>
      <c r="L89" s="860">
        <v>87.018</v>
      </c>
      <c r="M89" s="860">
        <v>0</v>
      </c>
      <c r="N89" s="860">
        <v>0</v>
      </c>
      <c r="O89" s="861">
        <v>0</v>
      </c>
      <c r="P89" s="859">
        <v>1728.038</v>
      </c>
      <c r="Q89" s="860">
        <v>1728.038</v>
      </c>
      <c r="R89" s="860">
        <v>0</v>
      </c>
      <c r="S89" s="860">
        <v>0</v>
      </c>
      <c r="T89" s="861">
        <v>0</v>
      </c>
      <c r="U89" s="862">
        <v>0</v>
      </c>
      <c r="V89" s="863">
        <v>0</v>
      </c>
      <c r="W89" s="863">
        <v>0</v>
      </c>
      <c r="X89" s="864">
        <v>0</v>
      </c>
      <c r="Y89" s="865">
        <v>0</v>
      </c>
      <c r="Z89" s="879">
        <v>125</v>
      </c>
    </row>
    <row r="90" spans="2:26" ht="15.75" customHeight="1">
      <c r="B90" s="881"/>
      <c r="C90" s="882"/>
      <c r="D90" s="883"/>
      <c r="E90" s="884"/>
      <c r="F90" s="885"/>
      <c r="G90" s="886"/>
      <c r="H90" s="886"/>
      <c r="I90" s="886"/>
      <c r="J90" s="887"/>
      <c r="K90" s="885"/>
      <c r="L90" s="886"/>
      <c r="M90" s="886"/>
      <c r="N90" s="886"/>
      <c r="O90" s="887"/>
      <c r="P90" s="885"/>
      <c r="Q90" s="886"/>
      <c r="R90" s="886"/>
      <c r="S90" s="886"/>
      <c r="T90" s="887"/>
      <c r="U90" s="888"/>
      <c r="V90" s="889"/>
      <c r="W90" s="889"/>
      <c r="X90" s="890"/>
      <c r="Y90" s="891"/>
      <c r="Z90" s="881"/>
    </row>
    <row r="91" spans="2:26" ht="15.75" customHeight="1">
      <c r="B91" s="879">
        <v>301</v>
      </c>
      <c r="C91" s="880"/>
      <c r="D91" s="858" t="s">
        <v>620</v>
      </c>
      <c r="F91" s="859">
        <v>0</v>
      </c>
      <c r="G91" s="860">
        <v>0</v>
      </c>
      <c r="H91" s="860">
        <v>0</v>
      </c>
      <c r="I91" s="860">
        <v>0</v>
      </c>
      <c r="J91" s="861">
        <v>0</v>
      </c>
      <c r="K91" s="859">
        <v>0</v>
      </c>
      <c r="L91" s="860">
        <v>0</v>
      </c>
      <c r="M91" s="860">
        <v>0</v>
      </c>
      <c r="N91" s="860">
        <v>0</v>
      </c>
      <c r="O91" s="861">
        <v>0</v>
      </c>
      <c r="P91" s="859">
        <v>0</v>
      </c>
      <c r="Q91" s="860">
        <v>0</v>
      </c>
      <c r="R91" s="860">
        <v>0</v>
      </c>
      <c r="S91" s="860">
        <v>0</v>
      </c>
      <c r="T91" s="861">
        <v>0</v>
      </c>
      <c r="U91" s="862">
        <v>0</v>
      </c>
      <c r="V91" s="863">
        <v>0</v>
      </c>
      <c r="W91" s="863">
        <v>0</v>
      </c>
      <c r="X91" s="864">
        <v>0</v>
      </c>
      <c r="Y91" s="865">
        <v>0</v>
      </c>
      <c r="Z91" s="879">
        <v>301</v>
      </c>
    </row>
    <row r="92" spans="2:26" ht="15.75" customHeight="1">
      <c r="B92" s="879">
        <v>303</v>
      </c>
      <c r="C92" s="880"/>
      <c r="D92" s="858" t="s">
        <v>407</v>
      </c>
      <c r="F92" s="859">
        <v>0</v>
      </c>
      <c r="G92" s="860">
        <v>0</v>
      </c>
      <c r="H92" s="860">
        <v>0</v>
      </c>
      <c r="I92" s="860">
        <v>0</v>
      </c>
      <c r="J92" s="861">
        <v>0</v>
      </c>
      <c r="K92" s="859">
        <v>0</v>
      </c>
      <c r="L92" s="860">
        <v>0</v>
      </c>
      <c r="M92" s="860">
        <v>0</v>
      </c>
      <c r="N92" s="860">
        <v>0</v>
      </c>
      <c r="O92" s="861">
        <v>0</v>
      </c>
      <c r="P92" s="859">
        <v>0</v>
      </c>
      <c r="Q92" s="860">
        <v>0</v>
      </c>
      <c r="R92" s="860">
        <v>0</v>
      </c>
      <c r="S92" s="860">
        <v>0</v>
      </c>
      <c r="T92" s="861">
        <v>0</v>
      </c>
      <c r="U92" s="862">
        <v>0</v>
      </c>
      <c r="V92" s="863">
        <v>0</v>
      </c>
      <c r="W92" s="863">
        <v>0</v>
      </c>
      <c r="X92" s="864">
        <v>0</v>
      </c>
      <c r="Y92" s="865">
        <v>0</v>
      </c>
      <c r="Z92" s="879">
        <v>303</v>
      </c>
    </row>
    <row r="93" spans="2:26" ht="15.75" customHeight="1" thickBot="1">
      <c r="B93" s="892"/>
      <c r="C93" s="893"/>
      <c r="D93" s="894"/>
      <c r="E93" s="894"/>
      <c r="F93" s="895"/>
      <c r="G93" s="896"/>
      <c r="H93" s="896"/>
      <c r="I93" s="896"/>
      <c r="J93" s="897"/>
      <c r="K93" s="895"/>
      <c r="L93" s="896"/>
      <c r="M93" s="896"/>
      <c r="N93" s="896"/>
      <c r="O93" s="897"/>
      <c r="P93" s="895"/>
      <c r="Q93" s="896"/>
      <c r="R93" s="896"/>
      <c r="S93" s="896"/>
      <c r="T93" s="897"/>
      <c r="U93" s="894"/>
      <c r="V93" s="898"/>
      <c r="W93" s="898"/>
      <c r="X93" s="899"/>
      <c r="Y93" s="900"/>
      <c r="Z93" s="901"/>
    </row>
    <row r="94" spans="2:26" ht="15.75" customHeight="1">
      <c r="B94" s="880"/>
      <c r="C94" s="880"/>
      <c r="D94" s="858"/>
      <c r="Z94" s="880"/>
    </row>
  </sheetData>
  <sheetProtection/>
  <mergeCells count="8">
    <mergeCell ref="B1:Z2"/>
    <mergeCell ref="B4:B5"/>
    <mergeCell ref="D4:D5"/>
    <mergeCell ref="F4:J4"/>
    <mergeCell ref="K4:O4"/>
    <mergeCell ref="P4:T4"/>
    <mergeCell ref="U4:Y4"/>
    <mergeCell ref="Z4:Z5"/>
  </mergeCells>
  <printOptions/>
  <pageMargins left="0.79" right="0.26" top="0.7874015748031497" bottom="0.7874015748031497" header="0.5118110236220472" footer="0.5118110236220472"/>
  <pageSetup fitToHeight="2" horizontalDpi="600" verticalDpi="600" orientation="landscape" paperSize="9" scale="63" r:id="rId1"/>
  <rowBreaks count="1" manualBreakCount="1">
    <brk id="5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W97"/>
  <sheetViews>
    <sheetView zoomScalePageLayoutView="0" workbookViewId="0" topLeftCell="A1">
      <selection activeCell="G13" sqref="G13"/>
    </sheetView>
  </sheetViews>
  <sheetFormatPr defaultColWidth="8.796875" defaultRowHeight="16.5" customHeight="1"/>
  <cols>
    <col min="1" max="1" width="1.203125" style="840" customWidth="1"/>
    <col min="2" max="2" width="5.5" style="933" bestFit="1" customWidth="1"/>
    <col min="3" max="3" width="1" style="840" customWidth="1"/>
    <col min="4" max="4" width="11.59765625" style="840" customWidth="1"/>
    <col min="5" max="5" width="1" style="867" customWidth="1"/>
    <col min="6" max="7" width="13.59765625" style="867" customWidth="1"/>
    <col min="8" max="9" width="8.69921875" style="867" customWidth="1"/>
    <col min="10" max="15" width="11" style="867" customWidth="1"/>
    <col min="16" max="17" width="8.69921875" style="867" customWidth="1"/>
    <col min="18" max="22" width="13.59765625" style="867" customWidth="1"/>
    <col min="23" max="23" width="4.69921875" style="933" customWidth="1"/>
    <col min="24" max="24" width="0.4921875" style="840" customWidth="1"/>
    <col min="25" max="16384" width="9" style="840" customWidth="1"/>
  </cols>
  <sheetData>
    <row r="1" spans="2:23" ht="16.5" customHeight="1">
      <c r="B1" s="1186" t="s">
        <v>622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</row>
    <row r="2" spans="2:23" ht="16.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</row>
    <row r="3" spans="2:23" ht="16.5" customHeight="1" thickBot="1">
      <c r="B3" s="908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W3" s="842" t="s">
        <v>547</v>
      </c>
    </row>
    <row r="4" spans="2:23" ht="16.5" customHeight="1">
      <c r="B4" s="1179" t="s">
        <v>352</v>
      </c>
      <c r="C4" s="843"/>
      <c r="D4" s="1181" t="s">
        <v>353</v>
      </c>
      <c r="E4" s="844"/>
      <c r="F4" s="1189" t="s">
        <v>623</v>
      </c>
      <c r="G4" s="1190"/>
      <c r="H4" s="1191" t="s">
        <v>624</v>
      </c>
      <c r="I4" s="1184"/>
      <c r="J4" s="1184"/>
      <c r="K4" s="1184"/>
      <c r="L4" s="1184"/>
      <c r="M4" s="1184"/>
      <c r="N4" s="1184"/>
      <c r="O4" s="1184"/>
      <c r="P4" s="1184"/>
      <c r="Q4" s="1192"/>
      <c r="R4" s="1193" t="s">
        <v>625</v>
      </c>
      <c r="S4" s="1193"/>
      <c r="T4" s="1193" t="s">
        <v>626</v>
      </c>
      <c r="U4" s="1193"/>
      <c r="V4" s="1195"/>
      <c r="W4" s="1179" t="s">
        <v>352</v>
      </c>
    </row>
    <row r="5" spans="2:23" ht="16.5" customHeight="1">
      <c r="B5" s="1187"/>
      <c r="C5" s="909"/>
      <c r="D5" s="1188"/>
      <c r="E5" s="854"/>
      <c r="F5" s="1196" t="s">
        <v>627</v>
      </c>
      <c r="G5" s="1194"/>
      <c r="H5" s="1197" t="s">
        <v>628</v>
      </c>
      <c r="I5" s="1198"/>
      <c r="J5" s="1194" t="s">
        <v>629</v>
      </c>
      <c r="K5" s="1194"/>
      <c r="L5" s="1194"/>
      <c r="M5" s="1194"/>
      <c r="N5" s="1194"/>
      <c r="O5" s="1194"/>
      <c r="P5" s="1194" t="s">
        <v>630</v>
      </c>
      <c r="Q5" s="1194"/>
      <c r="R5" s="1194"/>
      <c r="S5" s="1194"/>
      <c r="T5" s="1199" t="s">
        <v>631</v>
      </c>
      <c r="U5" s="1200" t="s">
        <v>632</v>
      </c>
      <c r="V5" s="1201" t="s">
        <v>633</v>
      </c>
      <c r="W5" s="1187"/>
    </row>
    <row r="6" spans="2:23" ht="16.5" customHeight="1">
      <c r="B6" s="1187"/>
      <c r="C6" s="909"/>
      <c r="D6" s="1188"/>
      <c r="E6" s="854"/>
      <c r="F6" s="1196"/>
      <c r="G6" s="1194"/>
      <c r="H6" s="1204" t="s">
        <v>634</v>
      </c>
      <c r="I6" s="1205"/>
      <c r="J6" s="1194" t="s">
        <v>635</v>
      </c>
      <c r="K6" s="1194"/>
      <c r="L6" s="1194" t="s">
        <v>636</v>
      </c>
      <c r="M6" s="1194"/>
      <c r="N6" s="1194" t="s">
        <v>637</v>
      </c>
      <c r="O6" s="1194"/>
      <c r="P6" s="1194"/>
      <c r="Q6" s="1194"/>
      <c r="R6" s="1194"/>
      <c r="S6" s="1194"/>
      <c r="T6" s="1199"/>
      <c r="U6" s="1199"/>
      <c r="V6" s="1202"/>
      <c r="W6" s="1187"/>
    </row>
    <row r="7" spans="2:23" ht="16.5" customHeight="1">
      <c r="B7" s="1180"/>
      <c r="C7" s="845"/>
      <c r="D7" s="1182"/>
      <c r="E7" s="846"/>
      <c r="F7" s="911" t="s">
        <v>638</v>
      </c>
      <c r="G7" s="855" t="s">
        <v>639</v>
      </c>
      <c r="H7" s="912" t="s">
        <v>638</v>
      </c>
      <c r="I7" s="912" t="s">
        <v>639</v>
      </c>
      <c r="J7" s="912" t="s">
        <v>638</v>
      </c>
      <c r="K7" s="912" t="s">
        <v>639</v>
      </c>
      <c r="L7" s="912" t="s">
        <v>638</v>
      </c>
      <c r="M7" s="912" t="s">
        <v>639</v>
      </c>
      <c r="N7" s="912" t="s">
        <v>638</v>
      </c>
      <c r="O7" s="912" t="s">
        <v>639</v>
      </c>
      <c r="P7" s="910" t="s">
        <v>638</v>
      </c>
      <c r="Q7" s="910" t="s">
        <v>639</v>
      </c>
      <c r="R7" s="910" t="s">
        <v>638</v>
      </c>
      <c r="S7" s="910" t="s">
        <v>639</v>
      </c>
      <c r="T7" s="1199"/>
      <c r="U7" s="1199"/>
      <c r="V7" s="1203"/>
      <c r="W7" s="1180"/>
    </row>
    <row r="8" spans="2:23" ht="16.5" customHeight="1">
      <c r="B8" s="913"/>
      <c r="C8" s="914"/>
      <c r="D8" s="915"/>
      <c r="E8" s="916"/>
      <c r="F8" s="914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1"/>
      <c r="W8" s="913"/>
    </row>
    <row r="9" spans="2:23" ht="16.5" customHeight="1">
      <c r="B9" s="913"/>
      <c r="C9" s="909"/>
      <c r="D9" s="858" t="s">
        <v>254</v>
      </c>
      <c r="E9" s="854"/>
      <c r="F9" s="862">
        <v>7624611</v>
      </c>
      <c r="G9" s="917">
        <v>154116511.191</v>
      </c>
      <c r="H9" s="863">
        <v>744</v>
      </c>
      <c r="I9" s="918" t="s">
        <v>250</v>
      </c>
      <c r="J9" s="863">
        <v>4391</v>
      </c>
      <c r="K9" s="863">
        <v>68652.853</v>
      </c>
      <c r="L9" s="863">
        <v>222434</v>
      </c>
      <c r="M9" s="863">
        <v>2038326.335</v>
      </c>
      <c r="N9" s="863">
        <v>226825</v>
      </c>
      <c r="O9" s="863">
        <v>2106979.188</v>
      </c>
      <c r="P9" s="863">
        <v>2</v>
      </c>
      <c r="Q9" s="863">
        <v>85.434</v>
      </c>
      <c r="R9" s="863">
        <v>7852182</v>
      </c>
      <c r="S9" s="863">
        <v>156223575.813</v>
      </c>
      <c r="T9" s="863">
        <v>113948776.757</v>
      </c>
      <c r="U9" s="863">
        <v>37670130.216</v>
      </c>
      <c r="V9" s="863">
        <v>4604668.84</v>
      </c>
      <c r="W9" s="913"/>
    </row>
    <row r="10" spans="2:23" ht="16.5" customHeight="1">
      <c r="B10" s="913"/>
      <c r="C10" s="909"/>
      <c r="D10" s="858" t="s">
        <v>255</v>
      </c>
      <c r="E10" s="854"/>
      <c r="F10" s="862">
        <v>7139202</v>
      </c>
      <c r="G10" s="917">
        <v>146213792.459</v>
      </c>
      <c r="H10" s="863">
        <v>686</v>
      </c>
      <c r="I10" s="918" t="s">
        <v>250</v>
      </c>
      <c r="J10" s="863">
        <v>4313</v>
      </c>
      <c r="K10" s="863">
        <v>67960.562</v>
      </c>
      <c r="L10" s="863">
        <v>204558</v>
      </c>
      <c r="M10" s="863">
        <v>1893336.025</v>
      </c>
      <c r="N10" s="863">
        <v>208871</v>
      </c>
      <c r="O10" s="863">
        <v>1961296.587</v>
      </c>
      <c r="P10" s="863">
        <v>2</v>
      </c>
      <c r="Q10" s="863">
        <v>85.434</v>
      </c>
      <c r="R10" s="863">
        <v>7348761</v>
      </c>
      <c r="S10" s="863">
        <v>148175174.48</v>
      </c>
      <c r="T10" s="863">
        <v>108182744.069</v>
      </c>
      <c r="U10" s="863">
        <v>35517985.728</v>
      </c>
      <c r="V10" s="863">
        <v>4474444.683</v>
      </c>
      <c r="W10" s="913"/>
    </row>
    <row r="11" spans="2:23" ht="16.5" customHeight="1">
      <c r="B11" s="913"/>
      <c r="C11" s="909"/>
      <c r="D11" s="858" t="s">
        <v>256</v>
      </c>
      <c r="E11" s="854"/>
      <c r="F11" s="862">
        <v>5580683</v>
      </c>
      <c r="G11" s="917">
        <v>114219148.497</v>
      </c>
      <c r="H11" s="863">
        <v>677</v>
      </c>
      <c r="I11" s="918" t="s">
        <v>250</v>
      </c>
      <c r="J11" s="863">
        <v>3351</v>
      </c>
      <c r="K11" s="863">
        <v>50782.349</v>
      </c>
      <c r="L11" s="863">
        <v>162148</v>
      </c>
      <c r="M11" s="919">
        <v>1523034.838</v>
      </c>
      <c r="N11" s="863">
        <v>165499</v>
      </c>
      <c r="O11" s="863">
        <v>1573817.187</v>
      </c>
      <c r="P11" s="863">
        <v>2</v>
      </c>
      <c r="Q11" s="863">
        <v>85.434</v>
      </c>
      <c r="R11" s="863">
        <v>5746861</v>
      </c>
      <c r="S11" s="863">
        <v>115793051.118</v>
      </c>
      <c r="T11" s="863">
        <v>84520962.888</v>
      </c>
      <c r="U11" s="863">
        <v>27769551.714</v>
      </c>
      <c r="V11" s="863">
        <v>3502536.516</v>
      </c>
      <c r="W11" s="913"/>
    </row>
    <row r="12" spans="2:23" ht="16.5" customHeight="1">
      <c r="B12" s="913"/>
      <c r="C12" s="909"/>
      <c r="D12" s="858" t="s">
        <v>257</v>
      </c>
      <c r="E12" s="854"/>
      <c r="F12" s="862">
        <v>1558519</v>
      </c>
      <c r="G12" s="917">
        <v>31994643.962</v>
      </c>
      <c r="H12" s="863">
        <v>9</v>
      </c>
      <c r="I12" s="918" t="s">
        <v>250</v>
      </c>
      <c r="J12" s="863">
        <v>962</v>
      </c>
      <c r="K12" s="863">
        <v>17178.213</v>
      </c>
      <c r="L12" s="863">
        <v>42410</v>
      </c>
      <c r="M12" s="863">
        <v>370301.187</v>
      </c>
      <c r="N12" s="863">
        <v>43372</v>
      </c>
      <c r="O12" s="863">
        <v>387479.4</v>
      </c>
      <c r="P12" s="863">
        <v>0</v>
      </c>
      <c r="Q12" s="863">
        <v>0</v>
      </c>
      <c r="R12" s="863">
        <v>1601900</v>
      </c>
      <c r="S12" s="863">
        <v>32382123.362</v>
      </c>
      <c r="T12" s="863">
        <v>23661781.181</v>
      </c>
      <c r="U12" s="863">
        <v>7748434.014</v>
      </c>
      <c r="V12" s="863">
        <v>971908.167</v>
      </c>
      <c r="W12" s="913"/>
    </row>
    <row r="13" spans="2:23" ht="16.5" customHeight="1">
      <c r="B13" s="913"/>
      <c r="C13" s="909"/>
      <c r="D13" s="858" t="s">
        <v>258</v>
      </c>
      <c r="E13" s="854"/>
      <c r="F13" s="862">
        <v>485409</v>
      </c>
      <c r="G13" s="917">
        <v>7902718.732</v>
      </c>
      <c r="H13" s="863">
        <v>58</v>
      </c>
      <c r="I13" s="918" t="s">
        <v>250</v>
      </c>
      <c r="J13" s="863">
        <v>78</v>
      </c>
      <c r="K13" s="863">
        <v>692.291</v>
      </c>
      <c r="L13" s="863">
        <v>17876</v>
      </c>
      <c r="M13" s="863">
        <v>144990.31</v>
      </c>
      <c r="N13" s="863">
        <v>17954</v>
      </c>
      <c r="O13" s="863">
        <v>145682.601</v>
      </c>
      <c r="P13" s="863">
        <v>0</v>
      </c>
      <c r="Q13" s="863">
        <v>0</v>
      </c>
      <c r="R13" s="863">
        <v>503421</v>
      </c>
      <c r="S13" s="863">
        <v>8048401.333</v>
      </c>
      <c r="T13" s="863">
        <v>5766032.688</v>
      </c>
      <c r="U13" s="863">
        <v>2152144.488</v>
      </c>
      <c r="V13" s="863">
        <v>130224.157</v>
      </c>
      <c r="W13" s="913"/>
    </row>
    <row r="14" spans="2:23" ht="16.5" customHeight="1">
      <c r="B14" s="920"/>
      <c r="C14" s="921"/>
      <c r="D14" s="858"/>
      <c r="E14" s="922"/>
      <c r="F14" s="862"/>
      <c r="G14" s="917"/>
      <c r="H14" s="863"/>
      <c r="I14" s="918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920"/>
    </row>
    <row r="15" spans="2:23" ht="16.5" customHeight="1">
      <c r="B15" s="923">
        <v>1</v>
      </c>
      <c r="C15" s="924"/>
      <c r="D15" s="870" t="s">
        <v>640</v>
      </c>
      <c r="E15" s="925"/>
      <c r="F15" s="875">
        <v>1231720</v>
      </c>
      <c r="G15" s="926">
        <v>24749821.115</v>
      </c>
      <c r="H15" s="876">
        <v>90</v>
      </c>
      <c r="I15" s="927" t="s">
        <v>250</v>
      </c>
      <c r="J15" s="876">
        <v>735</v>
      </c>
      <c r="K15" s="876">
        <v>8310.419</v>
      </c>
      <c r="L15" s="876">
        <v>33763</v>
      </c>
      <c r="M15" s="876">
        <v>366394.332</v>
      </c>
      <c r="N15" s="876">
        <v>34498</v>
      </c>
      <c r="O15" s="876">
        <v>374704.751</v>
      </c>
      <c r="P15" s="876">
        <v>0</v>
      </c>
      <c r="Q15" s="876">
        <v>0</v>
      </c>
      <c r="R15" s="876">
        <v>1266308</v>
      </c>
      <c r="S15" s="876">
        <v>25124525.866</v>
      </c>
      <c r="T15" s="876">
        <v>18333413.256</v>
      </c>
      <c r="U15" s="876">
        <v>6009923.236</v>
      </c>
      <c r="V15" s="876">
        <v>781189.374</v>
      </c>
      <c r="W15" s="868">
        <v>1</v>
      </c>
    </row>
    <row r="16" spans="2:23" ht="16.5" customHeight="1">
      <c r="B16" s="928">
        <v>2</v>
      </c>
      <c r="C16" s="929"/>
      <c r="D16" s="858" t="s">
        <v>641</v>
      </c>
      <c r="E16" s="922"/>
      <c r="F16" s="862">
        <v>773764</v>
      </c>
      <c r="G16" s="917">
        <v>16793933.363</v>
      </c>
      <c r="H16" s="863">
        <v>13</v>
      </c>
      <c r="I16" s="918" t="s">
        <v>250</v>
      </c>
      <c r="J16" s="863">
        <v>150</v>
      </c>
      <c r="K16" s="863">
        <v>6328.307</v>
      </c>
      <c r="L16" s="863">
        <v>26018</v>
      </c>
      <c r="M16" s="863">
        <v>241975.939</v>
      </c>
      <c r="N16" s="863">
        <v>26168</v>
      </c>
      <c r="O16" s="863">
        <v>248304.246</v>
      </c>
      <c r="P16" s="863">
        <v>0</v>
      </c>
      <c r="Q16" s="863">
        <v>0</v>
      </c>
      <c r="R16" s="863">
        <v>799945</v>
      </c>
      <c r="S16" s="863">
        <v>17042237.609</v>
      </c>
      <c r="T16" s="863">
        <v>12430018.065</v>
      </c>
      <c r="U16" s="863">
        <v>4096032.234</v>
      </c>
      <c r="V16" s="863">
        <v>516187.31</v>
      </c>
      <c r="W16" s="879">
        <v>2</v>
      </c>
    </row>
    <row r="17" spans="2:23" ht="16.5" customHeight="1">
      <c r="B17" s="928">
        <v>3</v>
      </c>
      <c r="C17" s="929"/>
      <c r="D17" s="858" t="s">
        <v>559</v>
      </c>
      <c r="E17" s="922"/>
      <c r="F17" s="862">
        <v>564548</v>
      </c>
      <c r="G17" s="917">
        <v>11029153.732</v>
      </c>
      <c r="H17" s="863">
        <v>42</v>
      </c>
      <c r="I17" s="918" t="s">
        <v>250</v>
      </c>
      <c r="J17" s="863">
        <v>558</v>
      </c>
      <c r="K17" s="863">
        <v>5835.324</v>
      </c>
      <c r="L17" s="919">
        <v>13455</v>
      </c>
      <c r="M17" s="919">
        <v>124679.279</v>
      </c>
      <c r="N17" s="863">
        <v>14013</v>
      </c>
      <c r="O17" s="863">
        <v>130514.603</v>
      </c>
      <c r="P17" s="863">
        <v>0</v>
      </c>
      <c r="Q17" s="863">
        <v>0</v>
      </c>
      <c r="R17" s="863">
        <v>578603</v>
      </c>
      <c r="S17" s="863">
        <v>11159668.335</v>
      </c>
      <c r="T17" s="863">
        <v>8138718.591</v>
      </c>
      <c r="U17" s="863">
        <v>2671770.594</v>
      </c>
      <c r="V17" s="863">
        <v>349179.15</v>
      </c>
      <c r="W17" s="879">
        <v>3</v>
      </c>
    </row>
    <row r="18" spans="2:23" ht="16.5" customHeight="1">
      <c r="B18" s="928">
        <v>4</v>
      </c>
      <c r="C18" s="929"/>
      <c r="D18" s="858" t="s">
        <v>560</v>
      </c>
      <c r="E18" s="922"/>
      <c r="F18" s="862">
        <v>158856</v>
      </c>
      <c r="G18" s="917">
        <v>3567567.847</v>
      </c>
      <c r="H18" s="863">
        <v>0</v>
      </c>
      <c r="I18" s="918" t="s">
        <v>250</v>
      </c>
      <c r="J18" s="863">
        <v>103</v>
      </c>
      <c r="K18" s="863">
        <v>1745.06</v>
      </c>
      <c r="L18" s="863">
        <v>5337</v>
      </c>
      <c r="M18" s="863">
        <v>52217.556</v>
      </c>
      <c r="N18" s="863">
        <v>5440</v>
      </c>
      <c r="O18" s="863">
        <v>53962.616</v>
      </c>
      <c r="P18" s="863">
        <v>0</v>
      </c>
      <c r="Q18" s="863">
        <v>0</v>
      </c>
      <c r="R18" s="863">
        <v>164296</v>
      </c>
      <c r="S18" s="863">
        <v>3621530.463</v>
      </c>
      <c r="T18" s="863">
        <v>2657925.408</v>
      </c>
      <c r="U18" s="863">
        <v>854028.333</v>
      </c>
      <c r="V18" s="863">
        <v>109576.722</v>
      </c>
      <c r="W18" s="879">
        <v>4</v>
      </c>
    </row>
    <row r="19" spans="2:23" ht="16.5" customHeight="1">
      <c r="B19" s="928">
        <v>5</v>
      </c>
      <c r="C19" s="929"/>
      <c r="D19" s="858" t="s">
        <v>561</v>
      </c>
      <c r="E19" s="922"/>
      <c r="F19" s="862">
        <v>324205</v>
      </c>
      <c r="G19" s="917">
        <v>6507112.041</v>
      </c>
      <c r="H19" s="863">
        <v>0</v>
      </c>
      <c r="I19" s="918" t="s">
        <v>250</v>
      </c>
      <c r="J19" s="863">
        <v>149</v>
      </c>
      <c r="K19" s="863">
        <v>2054.087</v>
      </c>
      <c r="L19" s="863">
        <v>14737</v>
      </c>
      <c r="M19" s="863">
        <v>119702.168</v>
      </c>
      <c r="N19" s="863">
        <v>14886</v>
      </c>
      <c r="O19" s="863">
        <v>121756.255</v>
      </c>
      <c r="P19" s="863">
        <v>0</v>
      </c>
      <c r="Q19" s="863">
        <v>0</v>
      </c>
      <c r="R19" s="863">
        <v>339091</v>
      </c>
      <c r="S19" s="863">
        <v>6628868.296</v>
      </c>
      <c r="T19" s="863">
        <v>4849860.205</v>
      </c>
      <c r="U19" s="863">
        <v>1574348.29</v>
      </c>
      <c r="V19" s="863">
        <v>204659.801</v>
      </c>
      <c r="W19" s="879">
        <v>5</v>
      </c>
    </row>
    <row r="20" spans="2:23" ht="16.5" customHeight="1">
      <c r="B20" s="928">
        <v>6</v>
      </c>
      <c r="C20" s="929"/>
      <c r="D20" s="858" t="s">
        <v>562</v>
      </c>
      <c r="E20" s="922"/>
      <c r="F20" s="862">
        <v>156254</v>
      </c>
      <c r="G20" s="917">
        <v>3383557.964</v>
      </c>
      <c r="H20" s="863">
        <v>3</v>
      </c>
      <c r="I20" s="918" t="s">
        <v>250</v>
      </c>
      <c r="J20" s="863">
        <v>228</v>
      </c>
      <c r="K20" s="863">
        <v>5415.549</v>
      </c>
      <c r="L20" s="863">
        <v>5169</v>
      </c>
      <c r="M20" s="863">
        <v>45151.282</v>
      </c>
      <c r="N20" s="863">
        <v>5397</v>
      </c>
      <c r="O20" s="863">
        <v>50566.831</v>
      </c>
      <c r="P20" s="863">
        <v>0</v>
      </c>
      <c r="Q20" s="863">
        <v>0</v>
      </c>
      <c r="R20" s="863">
        <v>161654</v>
      </c>
      <c r="S20" s="863">
        <v>3434124.795</v>
      </c>
      <c r="T20" s="863">
        <v>2511494.285</v>
      </c>
      <c r="U20" s="863">
        <v>834432.019</v>
      </c>
      <c r="V20" s="863">
        <v>88198.491</v>
      </c>
      <c r="W20" s="879">
        <v>6</v>
      </c>
    </row>
    <row r="21" spans="2:23" ht="16.5" customHeight="1">
      <c r="B21" s="928">
        <v>7</v>
      </c>
      <c r="C21" s="929"/>
      <c r="D21" s="858" t="s">
        <v>563</v>
      </c>
      <c r="E21" s="922"/>
      <c r="F21" s="862">
        <v>197720</v>
      </c>
      <c r="G21" s="917">
        <v>3615559.539</v>
      </c>
      <c r="H21" s="863">
        <v>215</v>
      </c>
      <c r="I21" s="918" t="s">
        <v>250</v>
      </c>
      <c r="J21" s="863">
        <v>176</v>
      </c>
      <c r="K21" s="863">
        <v>1363.123</v>
      </c>
      <c r="L21" s="863">
        <v>6308</v>
      </c>
      <c r="M21" s="863">
        <v>58351.68</v>
      </c>
      <c r="N21" s="863">
        <v>6484</v>
      </c>
      <c r="O21" s="863">
        <v>59714.803</v>
      </c>
      <c r="P21" s="863">
        <v>0</v>
      </c>
      <c r="Q21" s="863">
        <v>0</v>
      </c>
      <c r="R21" s="863">
        <v>204419</v>
      </c>
      <c r="S21" s="863">
        <v>3675274.342</v>
      </c>
      <c r="T21" s="863">
        <v>2684896.477</v>
      </c>
      <c r="U21" s="863">
        <v>880730.831</v>
      </c>
      <c r="V21" s="863">
        <v>109647.034</v>
      </c>
      <c r="W21" s="879">
        <v>7</v>
      </c>
    </row>
    <row r="22" spans="2:23" ht="16.5" customHeight="1">
      <c r="B22" s="928">
        <v>8</v>
      </c>
      <c r="C22" s="929"/>
      <c r="D22" s="858" t="s">
        <v>564</v>
      </c>
      <c r="E22" s="922"/>
      <c r="F22" s="862">
        <v>158239</v>
      </c>
      <c r="G22" s="917">
        <v>3158192.143</v>
      </c>
      <c r="H22" s="863">
        <v>0</v>
      </c>
      <c r="I22" s="918" t="s">
        <v>250</v>
      </c>
      <c r="J22" s="863">
        <v>31</v>
      </c>
      <c r="K22" s="863">
        <v>258.2</v>
      </c>
      <c r="L22" s="863">
        <v>2722</v>
      </c>
      <c r="M22" s="863">
        <v>27194.116</v>
      </c>
      <c r="N22" s="863">
        <v>2753</v>
      </c>
      <c r="O22" s="863">
        <v>27452.316</v>
      </c>
      <c r="P22" s="863">
        <v>0</v>
      </c>
      <c r="Q22" s="863">
        <v>0</v>
      </c>
      <c r="R22" s="863">
        <v>160992</v>
      </c>
      <c r="S22" s="863">
        <v>3185644.459</v>
      </c>
      <c r="T22" s="863">
        <v>2313973.14</v>
      </c>
      <c r="U22" s="863">
        <v>781679.106</v>
      </c>
      <c r="V22" s="863">
        <v>89992.213</v>
      </c>
      <c r="W22" s="879">
        <v>8</v>
      </c>
    </row>
    <row r="23" spans="2:23" ht="16.5" customHeight="1">
      <c r="B23" s="928">
        <v>9</v>
      </c>
      <c r="C23" s="929"/>
      <c r="D23" s="858" t="s">
        <v>565</v>
      </c>
      <c r="E23" s="922"/>
      <c r="F23" s="862">
        <v>217255</v>
      </c>
      <c r="G23" s="917">
        <v>4559352.245</v>
      </c>
      <c r="H23" s="863">
        <v>0</v>
      </c>
      <c r="I23" s="918" t="s">
        <v>250</v>
      </c>
      <c r="J23" s="863">
        <v>146</v>
      </c>
      <c r="K23" s="863">
        <v>1211.977</v>
      </c>
      <c r="L23" s="863">
        <v>6299</v>
      </c>
      <c r="M23" s="863">
        <v>53292.174</v>
      </c>
      <c r="N23" s="863">
        <v>6445</v>
      </c>
      <c r="O23" s="863">
        <v>54504.151</v>
      </c>
      <c r="P23" s="863">
        <v>0</v>
      </c>
      <c r="Q23" s="863">
        <v>0</v>
      </c>
      <c r="R23" s="863">
        <v>223700</v>
      </c>
      <c r="S23" s="863">
        <v>4613856.396</v>
      </c>
      <c r="T23" s="863">
        <v>3377702.825</v>
      </c>
      <c r="U23" s="863">
        <v>1111207.343</v>
      </c>
      <c r="V23" s="863">
        <v>124946.228</v>
      </c>
      <c r="W23" s="879">
        <v>9</v>
      </c>
    </row>
    <row r="24" spans="2:23" ht="16.5" customHeight="1">
      <c r="B24" s="928">
        <v>10</v>
      </c>
      <c r="C24" s="929"/>
      <c r="D24" s="858" t="s">
        <v>204</v>
      </c>
      <c r="E24" s="922"/>
      <c r="F24" s="862">
        <v>110024</v>
      </c>
      <c r="G24" s="917">
        <v>2072052.114</v>
      </c>
      <c r="H24" s="863">
        <v>0</v>
      </c>
      <c r="I24" s="918" t="s">
        <v>250</v>
      </c>
      <c r="J24" s="863">
        <v>47</v>
      </c>
      <c r="K24" s="863">
        <v>643.652</v>
      </c>
      <c r="L24" s="863">
        <v>3286</v>
      </c>
      <c r="M24" s="863">
        <v>30412.508</v>
      </c>
      <c r="N24" s="863">
        <v>3333</v>
      </c>
      <c r="O24" s="863">
        <v>31056.16</v>
      </c>
      <c r="P24" s="863">
        <v>0</v>
      </c>
      <c r="Q24" s="863">
        <v>0</v>
      </c>
      <c r="R24" s="863">
        <v>113357</v>
      </c>
      <c r="S24" s="863">
        <v>2103108.274</v>
      </c>
      <c r="T24" s="863">
        <v>1540782.99</v>
      </c>
      <c r="U24" s="863">
        <v>503802.934</v>
      </c>
      <c r="V24" s="863">
        <v>58522.35</v>
      </c>
      <c r="W24" s="879">
        <v>10</v>
      </c>
    </row>
    <row r="25" spans="2:23" ht="16.5" customHeight="1">
      <c r="B25" s="928">
        <v>11</v>
      </c>
      <c r="C25" s="929"/>
      <c r="D25" s="858" t="s">
        <v>642</v>
      </c>
      <c r="E25" s="922"/>
      <c r="F25" s="862">
        <v>189059</v>
      </c>
      <c r="G25" s="917">
        <v>3631878.049</v>
      </c>
      <c r="H25" s="863">
        <v>0</v>
      </c>
      <c r="I25" s="918" t="s">
        <v>250</v>
      </c>
      <c r="J25" s="863">
        <v>61</v>
      </c>
      <c r="K25" s="863">
        <v>659.797</v>
      </c>
      <c r="L25" s="863">
        <v>5771</v>
      </c>
      <c r="M25" s="863">
        <v>54672.92</v>
      </c>
      <c r="N25" s="863">
        <v>5832</v>
      </c>
      <c r="O25" s="863">
        <v>55332.717</v>
      </c>
      <c r="P25" s="863">
        <v>0</v>
      </c>
      <c r="Q25" s="863">
        <v>0</v>
      </c>
      <c r="R25" s="863">
        <v>194891</v>
      </c>
      <c r="S25" s="863">
        <v>3687210.766</v>
      </c>
      <c r="T25" s="863">
        <v>2683016.836</v>
      </c>
      <c r="U25" s="863">
        <v>882862.809</v>
      </c>
      <c r="V25" s="863">
        <v>121331.121</v>
      </c>
      <c r="W25" s="879">
        <v>11</v>
      </c>
    </row>
    <row r="26" spans="2:23" ht="16.5" customHeight="1">
      <c r="B26" s="928">
        <v>12</v>
      </c>
      <c r="C26" s="929"/>
      <c r="D26" s="858" t="s">
        <v>567</v>
      </c>
      <c r="E26" s="922"/>
      <c r="F26" s="862">
        <v>100172</v>
      </c>
      <c r="G26" s="917">
        <v>2118545.025</v>
      </c>
      <c r="H26" s="863">
        <v>2</v>
      </c>
      <c r="I26" s="918" t="s">
        <v>250</v>
      </c>
      <c r="J26" s="863">
        <v>144</v>
      </c>
      <c r="K26" s="863">
        <v>1381.78</v>
      </c>
      <c r="L26" s="863">
        <v>2458</v>
      </c>
      <c r="M26" s="863">
        <v>23079.807</v>
      </c>
      <c r="N26" s="863">
        <v>2602</v>
      </c>
      <c r="O26" s="863">
        <v>24461.587</v>
      </c>
      <c r="P26" s="863">
        <v>0</v>
      </c>
      <c r="Q26" s="863">
        <v>0</v>
      </c>
      <c r="R26" s="863">
        <v>102776</v>
      </c>
      <c r="S26" s="863">
        <v>2143006.612</v>
      </c>
      <c r="T26" s="863">
        <v>1569961.757</v>
      </c>
      <c r="U26" s="863">
        <v>499688.979</v>
      </c>
      <c r="V26" s="863">
        <v>73355.876</v>
      </c>
      <c r="W26" s="879">
        <v>12</v>
      </c>
    </row>
    <row r="27" spans="2:23" ht="16.5" customHeight="1">
      <c r="B27" s="928">
        <v>13</v>
      </c>
      <c r="C27" s="929"/>
      <c r="D27" s="858" t="s">
        <v>568</v>
      </c>
      <c r="E27" s="922"/>
      <c r="F27" s="862">
        <v>84698</v>
      </c>
      <c r="G27" s="917">
        <v>1748711.536</v>
      </c>
      <c r="H27" s="863">
        <v>93</v>
      </c>
      <c r="I27" s="918" t="s">
        <v>250</v>
      </c>
      <c r="J27" s="863">
        <v>51</v>
      </c>
      <c r="K27" s="863">
        <v>384.055</v>
      </c>
      <c r="L27" s="863">
        <v>2326</v>
      </c>
      <c r="M27" s="863">
        <v>19003.623</v>
      </c>
      <c r="N27" s="863">
        <v>2377</v>
      </c>
      <c r="O27" s="863">
        <v>19387.678</v>
      </c>
      <c r="P27" s="863">
        <v>0</v>
      </c>
      <c r="Q27" s="863">
        <v>0</v>
      </c>
      <c r="R27" s="863">
        <v>87168</v>
      </c>
      <c r="S27" s="863">
        <v>1768099.214</v>
      </c>
      <c r="T27" s="863">
        <v>1290722.479</v>
      </c>
      <c r="U27" s="863">
        <v>420200.342</v>
      </c>
      <c r="V27" s="863">
        <v>57176.393</v>
      </c>
      <c r="W27" s="879">
        <v>13</v>
      </c>
    </row>
    <row r="28" spans="2:23" ht="16.5" customHeight="1">
      <c r="B28" s="928">
        <v>14</v>
      </c>
      <c r="C28" s="929"/>
      <c r="D28" s="858" t="s">
        <v>569</v>
      </c>
      <c r="E28" s="922"/>
      <c r="F28" s="862">
        <v>166374</v>
      </c>
      <c r="G28" s="917">
        <v>3415498.721</v>
      </c>
      <c r="H28" s="863">
        <v>5</v>
      </c>
      <c r="I28" s="918" t="s">
        <v>250</v>
      </c>
      <c r="J28" s="863">
        <v>120</v>
      </c>
      <c r="K28" s="863">
        <v>1887.192</v>
      </c>
      <c r="L28" s="863">
        <v>4602</v>
      </c>
      <c r="M28" s="863">
        <v>36114.216</v>
      </c>
      <c r="N28" s="863">
        <v>4722</v>
      </c>
      <c r="O28" s="863">
        <v>38001.408</v>
      </c>
      <c r="P28" s="863">
        <v>0</v>
      </c>
      <c r="Q28" s="863">
        <v>0</v>
      </c>
      <c r="R28" s="863">
        <v>171101</v>
      </c>
      <c r="S28" s="863">
        <v>3453500.129</v>
      </c>
      <c r="T28" s="863">
        <v>2519182.387</v>
      </c>
      <c r="U28" s="863">
        <v>845040.111</v>
      </c>
      <c r="V28" s="863">
        <v>89277.631</v>
      </c>
      <c r="W28" s="879">
        <v>14</v>
      </c>
    </row>
    <row r="29" spans="2:23" ht="16.5" customHeight="1">
      <c r="B29" s="928">
        <v>15</v>
      </c>
      <c r="C29" s="929"/>
      <c r="D29" s="858" t="s">
        <v>570</v>
      </c>
      <c r="E29" s="922"/>
      <c r="F29" s="862">
        <v>216975</v>
      </c>
      <c r="G29" s="917">
        <v>4620362.365</v>
      </c>
      <c r="H29" s="863">
        <v>5</v>
      </c>
      <c r="I29" s="918" t="s">
        <v>250</v>
      </c>
      <c r="J29" s="863">
        <v>235</v>
      </c>
      <c r="K29" s="863">
        <v>8145.984</v>
      </c>
      <c r="L29" s="863">
        <v>6057</v>
      </c>
      <c r="M29" s="863">
        <v>56355.645</v>
      </c>
      <c r="N29" s="863">
        <v>6292</v>
      </c>
      <c r="O29" s="863">
        <v>64501.629</v>
      </c>
      <c r="P29" s="863">
        <v>0</v>
      </c>
      <c r="Q29" s="863">
        <v>0</v>
      </c>
      <c r="R29" s="863">
        <v>223272</v>
      </c>
      <c r="S29" s="863">
        <v>4684863.994</v>
      </c>
      <c r="T29" s="863">
        <v>3413120.12</v>
      </c>
      <c r="U29" s="863">
        <v>1130947.025</v>
      </c>
      <c r="V29" s="863">
        <v>140796.849</v>
      </c>
      <c r="W29" s="879">
        <v>15</v>
      </c>
    </row>
    <row r="30" spans="2:23" ht="16.5" customHeight="1">
      <c r="B30" s="928">
        <v>16</v>
      </c>
      <c r="C30" s="929"/>
      <c r="D30" s="858" t="s">
        <v>643</v>
      </c>
      <c r="E30" s="922"/>
      <c r="F30" s="862">
        <v>203525</v>
      </c>
      <c r="G30" s="917">
        <v>4342576.032</v>
      </c>
      <c r="H30" s="863">
        <v>47</v>
      </c>
      <c r="I30" s="918" t="s">
        <v>250</v>
      </c>
      <c r="J30" s="863">
        <v>47</v>
      </c>
      <c r="K30" s="863">
        <v>468.887</v>
      </c>
      <c r="L30" s="863">
        <v>5891</v>
      </c>
      <c r="M30" s="863">
        <v>52662.82</v>
      </c>
      <c r="N30" s="863">
        <v>5938</v>
      </c>
      <c r="O30" s="863">
        <v>53131.707</v>
      </c>
      <c r="P30" s="863">
        <v>1</v>
      </c>
      <c r="Q30" s="863">
        <v>81.582</v>
      </c>
      <c r="R30" s="863">
        <v>209511</v>
      </c>
      <c r="S30" s="863">
        <v>4395789.321</v>
      </c>
      <c r="T30" s="863">
        <v>3212768.98</v>
      </c>
      <c r="U30" s="863">
        <v>1057647.186</v>
      </c>
      <c r="V30" s="863">
        <v>125373.155</v>
      </c>
      <c r="W30" s="879">
        <v>16</v>
      </c>
    </row>
    <row r="31" spans="2:23" ht="16.5" customHeight="1">
      <c r="B31" s="928">
        <v>17</v>
      </c>
      <c r="C31" s="929"/>
      <c r="D31" s="858" t="s">
        <v>644</v>
      </c>
      <c r="E31" s="922"/>
      <c r="F31" s="862">
        <v>305699</v>
      </c>
      <c r="G31" s="917">
        <v>6274665.783</v>
      </c>
      <c r="H31" s="863">
        <v>162</v>
      </c>
      <c r="I31" s="918" t="s">
        <v>250</v>
      </c>
      <c r="J31" s="863">
        <v>197</v>
      </c>
      <c r="K31" s="863">
        <v>1820.625</v>
      </c>
      <c r="L31" s="863">
        <v>6439</v>
      </c>
      <c r="M31" s="863">
        <v>60445.529</v>
      </c>
      <c r="N31" s="863">
        <v>6636</v>
      </c>
      <c r="O31" s="863">
        <v>62266.154</v>
      </c>
      <c r="P31" s="863">
        <v>0</v>
      </c>
      <c r="Q31" s="863">
        <v>0</v>
      </c>
      <c r="R31" s="863">
        <v>312497</v>
      </c>
      <c r="S31" s="863">
        <v>6336931.937</v>
      </c>
      <c r="T31" s="863">
        <v>4619319.225</v>
      </c>
      <c r="U31" s="863">
        <v>1521077.237</v>
      </c>
      <c r="V31" s="863">
        <v>196535.475</v>
      </c>
      <c r="W31" s="879">
        <v>17</v>
      </c>
    </row>
    <row r="32" spans="2:23" ht="16.5" customHeight="1">
      <c r="B32" s="928">
        <v>19</v>
      </c>
      <c r="C32" s="929"/>
      <c r="D32" s="858" t="s">
        <v>645</v>
      </c>
      <c r="E32" s="922"/>
      <c r="F32" s="862">
        <v>36087</v>
      </c>
      <c r="G32" s="917">
        <v>852130.542</v>
      </c>
      <c r="H32" s="863">
        <v>0</v>
      </c>
      <c r="I32" s="918" t="s">
        <v>250</v>
      </c>
      <c r="J32" s="863">
        <v>10</v>
      </c>
      <c r="K32" s="863">
        <v>93.09</v>
      </c>
      <c r="L32" s="863">
        <v>636</v>
      </c>
      <c r="M32" s="863">
        <v>5743.061</v>
      </c>
      <c r="N32" s="863">
        <v>646</v>
      </c>
      <c r="O32" s="863">
        <v>5836.151</v>
      </c>
      <c r="P32" s="863">
        <v>0</v>
      </c>
      <c r="Q32" s="863">
        <v>0</v>
      </c>
      <c r="R32" s="863">
        <v>36733</v>
      </c>
      <c r="S32" s="863">
        <v>857966.693</v>
      </c>
      <c r="T32" s="863">
        <v>626906.566</v>
      </c>
      <c r="U32" s="863">
        <v>202543.895</v>
      </c>
      <c r="V32" s="863">
        <v>28516.232</v>
      </c>
      <c r="W32" s="879">
        <v>19</v>
      </c>
    </row>
    <row r="33" spans="2:23" ht="16.5" customHeight="1">
      <c r="B33" s="928">
        <v>20</v>
      </c>
      <c r="C33" s="929"/>
      <c r="D33" s="858" t="s">
        <v>574</v>
      </c>
      <c r="E33" s="922"/>
      <c r="F33" s="862">
        <v>16200</v>
      </c>
      <c r="G33" s="917">
        <v>367871.298</v>
      </c>
      <c r="H33" s="863">
        <v>0</v>
      </c>
      <c r="I33" s="918" t="s">
        <v>250</v>
      </c>
      <c r="J33" s="863">
        <v>1</v>
      </c>
      <c r="K33" s="863">
        <v>18.49</v>
      </c>
      <c r="L33" s="863">
        <v>380</v>
      </c>
      <c r="M33" s="863">
        <v>2714.434</v>
      </c>
      <c r="N33" s="863">
        <v>381</v>
      </c>
      <c r="O33" s="863">
        <v>2732.924</v>
      </c>
      <c r="P33" s="863">
        <v>0</v>
      </c>
      <c r="Q33" s="863">
        <v>0</v>
      </c>
      <c r="R33" s="863">
        <v>16581</v>
      </c>
      <c r="S33" s="863">
        <v>370604.222</v>
      </c>
      <c r="T33" s="863">
        <v>269299.866</v>
      </c>
      <c r="U33" s="863">
        <v>91686.012</v>
      </c>
      <c r="V33" s="863">
        <v>9618.344</v>
      </c>
      <c r="W33" s="879">
        <v>20</v>
      </c>
    </row>
    <row r="34" spans="2:23" ht="16.5" customHeight="1">
      <c r="B34" s="928">
        <v>21</v>
      </c>
      <c r="C34" s="929"/>
      <c r="D34" s="858" t="s">
        <v>575</v>
      </c>
      <c r="E34" s="922"/>
      <c r="F34" s="862">
        <v>29114</v>
      </c>
      <c r="G34" s="917">
        <v>501387.98</v>
      </c>
      <c r="H34" s="863">
        <v>0</v>
      </c>
      <c r="I34" s="918" t="s">
        <v>250</v>
      </c>
      <c r="J34" s="863">
        <v>13</v>
      </c>
      <c r="K34" s="863">
        <v>154.19</v>
      </c>
      <c r="L34" s="863">
        <v>452</v>
      </c>
      <c r="M34" s="863">
        <v>3538.235</v>
      </c>
      <c r="N34" s="863">
        <v>465</v>
      </c>
      <c r="O34" s="863">
        <v>3692.425</v>
      </c>
      <c r="P34" s="863">
        <v>0</v>
      </c>
      <c r="Q34" s="863">
        <v>0</v>
      </c>
      <c r="R34" s="863">
        <v>29579</v>
      </c>
      <c r="S34" s="863">
        <v>505080.405</v>
      </c>
      <c r="T34" s="863">
        <v>366603.859</v>
      </c>
      <c r="U34" s="863">
        <v>128544.353</v>
      </c>
      <c r="V34" s="863">
        <v>9932.193</v>
      </c>
      <c r="W34" s="879">
        <v>21</v>
      </c>
    </row>
    <row r="35" spans="2:23" ht="16.5" customHeight="1">
      <c r="B35" s="928">
        <v>22</v>
      </c>
      <c r="C35" s="929"/>
      <c r="D35" s="858" t="s">
        <v>576</v>
      </c>
      <c r="E35" s="922"/>
      <c r="F35" s="862">
        <v>17587</v>
      </c>
      <c r="G35" s="917">
        <v>337438.292</v>
      </c>
      <c r="H35" s="863">
        <v>0</v>
      </c>
      <c r="I35" s="918" t="s">
        <v>250</v>
      </c>
      <c r="J35" s="863">
        <v>16</v>
      </c>
      <c r="K35" s="863">
        <v>86.7</v>
      </c>
      <c r="L35" s="863">
        <v>213</v>
      </c>
      <c r="M35" s="863">
        <v>1595.846</v>
      </c>
      <c r="N35" s="863">
        <v>229</v>
      </c>
      <c r="O35" s="863">
        <v>1682.546</v>
      </c>
      <c r="P35" s="863">
        <v>0</v>
      </c>
      <c r="Q35" s="863">
        <v>0</v>
      </c>
      <c r="R35" s="863">
        <v>17816</v>
      </c>
      <c r="S35" s="863">
        <v>339120.838</v>
      </c>
      <c r="T35" s="863">
        <v>245961.192</v>
      </c>
      <c r="U35" s="863">
        <v>84979.987</v>
      </c>
      <c r="V35" s="863">
        <v>8179.659</v>
      </c>
      <c r="W35" s="879">
        <v>22</v>
      </c>
    </row>
    <row r="36" spans="2:23" ht="16.5" customHeight="1">
      <c r="B36" s="928">
        <v>23</v>
      </c>
      <c r="C36" s="929"/>
      <c r="D36" s="858" t="s">
        <v>73</v>
      </c>
      <c r="E36" s="922"/>
      <c r="F36" s="862">
        <v>3924</v>
      </c>
      <c r="G36" s="917">
        <v>99394.12</v>
      </c>
      <c r="H36" s="863">
        <v>0</v>
      </c>
      <c r="I36" s="918" t="s">
        <v>250</v>
      </c>
      <c r="J36" s="863">
        <v>0</v>
      </c>
      <c r="K36" s="863">
        <v>0</v>
      </c>
      <c r="L36" s="863">
        <v>70</v>
      </c>
      <c r="M36" s="863">
        <v>686.046</v>
      </c>
      <c r="N36" s="863">
        <v>70</v>
      </c>
      <c r="O36" s="863">
        <v>686.046</v>
      </c>
      <c r="P36" s="863">
        <v>0</v>
      </c>
      <c r="Q36" s="863">
        <v>0</v>
      </c>
      <c r="R36" s="863">
        <v>3994</v>
      </c>
      <c r="S36" s="863">
        <v>100080.166</v>
      </c>
      <c r="T36" s="863">
        <v>72577.203</v>
      </c>
      <c r="U36" s="863">
        <v>24156.808</v>
      </c>
      <c r="V36" s="863">
        <v>3346.155</v>
      </c>
      <c r="W36" s="879">
        <v>23</v>
      </c>
    </row>
    <row r="37" spans="2:23" ht="16.5" customHeight="1">
      <c r="B37" s="928">
        <v>24</v>
      </c>
      <c r="C37" s="929"/>
      <c r="D37" s="858" t="s">
        <v>75</v>
      </c>
      <c r="E37" s="922"/>
      <c r="F37" s="862">
        <v>2914</v>
      </c>
      <c r="G37" s="917">
        <v>69392.37</v>
      </c>
      <c r="H37" s="863">
        <v>0</v>
      </c>
      <c r="I37" s="918" t="s">
        <v>250</v>
      </c>
      <c r="J37" s="863">
        <v>0</v>
      </c>
      <c r="K37" s="863">
        <v>0</v>
      </c>
      <c r="L37" s="863">
        <v>53</v>
      </c>
      <c r="M37" s="863">
        <v>702.132</v>
      </c>
      <c r="N37" s="863">
        <v>53</v>
      </c>
      <c r="O37" s="863">
        <v>702.132</v>
      </c>
      <c r="P37" s="863">
        <v>0</v>
      </c>
      <c r="Q37" s="863">
        <v>0</v>
      </c>
      <c r="R37" s="863">
        <v>2967</v>
      </c>
      <c r="S37" s="863">
        <v>70094.502</v>
      </c>
      <c r="T37" s="863">
        <v>50651.141</v>
      </c>
      <c r="U37" s="863">
        <v>9324.91</v>
      </c>
      <c r="V37" s="863">
        <v>10118.451</v>
      </c>
      <c r="W37" s="879">
        <v>24</v>
      </c>
    </row>
    <row r="38" spans="2:23" ht="16.5" customHeight="1">
      <c r="B38" s="928">
        <v>26</v>
      </c>
      <c r="C38" s="929"/>
      <c r="D38" s="858" t="s">
        <v>77</v>
      </c>
      <c r="E38" s="922"/>
      <c r="F38" s="862">
        <v>79773</v>
      </c>
      <c r="G38" s="917">
        <v>1670972.191</v>
      </c>
      <c r="H38" s="863">
        <v>1</v>
      </c>
      <c r="I38" s="918" t="s">
        <v>250</v>
      </c>
      <c r="J38" s="863">
        <v>55</v>
      </c>
      <c r="K38" s="863">
        <v>623.087</v>
      </c>
      <c r="L38" s="863">
        <v>2221</v>
      </c>
      <c r="M38" s="863">
        <v>14947.653</v>
      </c>
      <c r="N38" s="863">
        <v>2276</v>
      </c>
      <c r="O38" s="863">
        <v>15570.74</v>
      </c>
      <c r="P38" s="863">
        <v>0</v>
      </c>
      <c r="Q38" s="863">
        <v>0</v>
      </c>
      <c r="R38" s="863">
        <v>82050</v>
      </c>
      <c r="S38" s="863">
        <v>1686542.931</v>
      </c>
      <c r="T38" s="863">
        <v>1227131.221</v>
      </c>
      <c r="U38" s="863">
        <v>419416.34</v>
      </c>
      <c r="V38" s="863">
        <v>39995.37</v>
      </c>
      <c r="W38" s="879">
        <v>26</v>
      </c>
    </row>
    <row r="39" spans="2:23" ht="16.5" customHeight="1">
      <c r="B39" s="928">
        <v>28</v>
      </c>
      <c r="C39" s="929"/>
      <c r="D39" s="858" t="s">
        <v>79</v>
      </c>
      <c r="E39" s="922"/>
      <c r="F39" s="862">
        <v>47501</v>
      </c>
      <c r="G39" s="917">
        <v>952569.318</v>
      </c>
      <c r="H39" s="863">
        <v>0</v>
      </c>
      <c r="I39" s="918" t="s">
        <v>250</v>
      </c>
      <c r="J39" s="863">
        <v>27</v>
      </c>
      <c r="K39" s="863">
        <v>384.89</v>
      </c>
      <c r="L39" s="863">
        <v>952</v>
      </c>
      <c r="M39" s="863">
        <v>7279.223</v>
      </c>
      <c r="N39" s="863">
        <v>979</v>
      </c>
      <c r="O39" s="863">
        <v>7664.113</v>
      </c>
      <c r="P39" s="863">
        <v>0</v>
      </c>
      <c r="Q39" s="863">
        <v>0</v>
      </c>
      <c r="R39" s="863">
        <v>48480</v>
      </c>
      <c r="S39" s="863">
        <v>960233.431</v>
      </c>
      <c r="T39" s="863">
        <v>698093.121</v>
      </c>
      <c r="U39" s="863">
        <v>236929.269</v>
      </c>
      <c r="V39" s="863">
        <v>25211.041</v>
      </c>
      <c r="W39" s="879">
        <v>28</v>
      </c>
    </row>
    <row r="40" spans="2:23" ht="16.5" customHeight="1">
      <c r="B40" s="928">
        <v>29</v>
      </c>
      <c r="C40" s="929"/>
      <c r="D40" s="858" t="s">
        <v>577</v>
      </c>
      <c r="E40" s="922"/>
      <c r="F40" s="862">
        <v>28585</v>
      </c>
      <c r="G40" s="917">
        <v>562668.394</v>
      </c>
      <c r="H40" s="863">
        <v>0</v>
      </c>
      <c r="I40" s="918" t="s">
        <v>250</v>
      </c>
      <c r="J40" s="863">
        <v>0</v>
      </c>
      <c r="K40" s="863">
        <v>0</v>
      </c>
      <c r="L40" s="863">
        <v>540</v>
      </c>
      <c r="M40" s="863">
        <v>4393.894</v>
      </c>
      <c r="N40" s="863">
        <v>540</v>
      </c>
      <c r="O40" s="863">
        <v>4393.894</v>
      </c>
      <c r="P40" s="863">
        <v>0</v>
      </c>
      <c r="Q40" s="863">
        <v>0</v>
      </c>
      <c r="R40" s="863">
        <v>29125</v>
      </c>
      <c r="S40" s="863">
        <v>567062.288</v>
      </c>
      <c r="T40" s="863">
        <v>416150.647</v>
      </c>
      <c r="U40" s="863">
        <v>135243.028</v>
      </c>
      <c r="V40" s="863">
        <v>15668.613</v>
      </c>
      <c r="W40" s="879">
        <v>29</v>
      </c>
    </row>
    <row r="41" spans="2:23" ht="16.5" customHeight="1">
      <c r="B41" s="928">
        <v>33</v>
      </c>
      <c r="C41" s="929"/>
      <c r="D41" s="858" t="s">
        <v>646</v>
      </c>
      <c r="E41" s="922"/>
      <c r="F41" s="862">
        <v>23220</v>
      </c>
      <c r="G41" s="917">
        <v>573875.514</v>
      </c>
      <c r="H41" s="863">
        <v>0</v>
      </c>
      <c r="I41" s="918" t="s">
        <v>250</v>
      </c>
      <c r="J41" s="863">
        <v>3</v>
      </c>
      <c r="K41" s="863">
        <v>22.12</v>
      </c>
      <c r="L41" s="863">
        <v>255</v>
      </c>
      <c r="M41" s="863">
        <v>1894.936</v>
      </c>
      <c r="N41" s="863">
        <v>258</v>
      </c>
      <c r="O41" s="863">
        <v>1917.056</v>
      </c>
      <c r="P41" s="863">
        <v>0</v>
      </c>
      <c r="Q41" s="863">
        <v>0</v>
      </c>
      <c r="R41" s="863">
        <v>23478</v>
      </c>
      <c r="S41" s="863">
        <v>575792.57</v>
      </c>
      <c r="T41" s="863">
        <v>423239.068</v>
      </c>
      <c r="U41" s="863">
        <v>134834.674</v>
      </c>
      <c r="V41" s="863">
        <v>17718.828</v>
      </c>
      <c r="W41" s="879">
        <v>33</v>
      </c>
    </row>
    <row r="42" spans="2:23" ht="16.5" customHeight="1">
      <c r="B42" s="928">
        <v>34</v>
      </c>
      <c r="C42" s="929"/>
      <c r="D42" s="858" t="s">
        <v>647</v>
      </c>
      <c r="E42" s="922"/>
      <c r="F42" s="862">
        <v>104629</v>
      </c>
      <c r="G42" s="917">
        <v>2047527.592</v>
      </c>
      <c r="H42" s="863">
        <v>0</v>
      </c>
      <c r="I42" s="918" t="s">
        <v>250</v>
      </c>
      <c r="J42" s="863">
        <v>21</v>
      </c>
      <c r="K42" s="863">
        <v>487.07</v>
      </c>
      <c r="L42" s="863">
        <v>2154</v>
      </c>
      <c r="M42" s="863">
        <v>20651.29</v>
      </c>
      <c r="N42" s="863">
        <v>2175</v>
      </c>
      <c r="O42" s="863">
        <v>21138.36</v>
      </c>
      <c r="P42" s="863">
        <v>1</v>
      </c>
      <c r="Q42" s="863">
        <v>3.852</v>
      </c>
      <c r="R42" s="863">
        <v>106805</v>
      </c>
      <c r="S42" s="863">
        <v>2068669.804</v>
      </c>
      <c r="T42" s="863">
        <v>1508306.245</v>
      </c>
      <c r="U42" s="863">
        <v>503977.126</v>
      </c>
      <c r="V42" s="863">
        <v>56386.433</v>
      </c>
      <c r="W42" s="879">
        <v>34</v>
      </c>
    </row>
    <row r="43" spans="2:23" ht="16.5" customHeight="1">
      <c r="B43" s="928">
        <v>39</v>
      </c>
      <c r="C43" s="929"/>
      <c r="D43" s="858" t="s">
        <v>580</v>
      </c>
      <c r="E43" s="922"/>
      <c r="F43" s="862">
        <v>17489</v>
      </c>
      <c r="G43" s="917">
        <v>404980.386</v>
      </c>
      <c r="H43" s="863">
        <v>0</v>
      </c>
      <c r="I43" s="918" t="s">
        <v>250</v>
      </c>
      <c r="J43" s="863">
        <v>7</v>
      </c>
      <c r="K43" s="863">
        <v>1312.69</v>
      </c>
      <c r="L43" s="863">
        <v>476</v>
      </c>
      <c r="M43" s="863">
        <v>4060.197</v>
      </c>
      <c r="N43" s="863">
        <v>483</v>
      </c>
      <c r="O43" s="863">
        <v>5372.887</v>
      </c>
      <c r="P43" s="863">
        <v>0</v>
      </c>
      <c r="Q43" s="863">
        <v>0</v>
      </c>
      <c r="R43" s="863">
        <v>17972</v>
      </c>
      <c r="S43" s="863">
        <v>410353.273</v>
      </c>
      <c r="T43" s="863">
        <v>299436.535</v>
      </c>
      <c r="U43" s="863">
        <v>98533.852</v>
      </c>
      <c r="V43" s="863">
        <v>12382.886</v>
      </c>
      <c r="W43" s="879">
        <v>39</v>
      </c>
    </row>
    <row r="44" spans="2:23" ht="16.5" customHeight="1">
      <c r="B44" s="928">
        <v>40</v>
      </c>
      <c r="C44" s="929"/>
      <c r="D44" s="858" t="s">
        <v>581</v>
      </c>
      <c r="E44" s="922"/>
      <c r="F44" s="862">
        <v>56772</v>
      </c>
      <c r="G44" s="917">
        <v>1162866.074</v>
      </c>
      <c r="H44" s="863">
        <v>2</v>
      </c>
      <c r="I44" s="918" t="s">
        <v>250</v>
      </c>
      <c r="J44" s="863">
        <v>27</v>
      </c>
      <c r="K44" s="863">
        <v>365.09</v>
      </c>
      <c r="L44" s="863">
        <v>1500</v>
      </c>
      <c r="M44" s="863">
        <v>16546.019</v>
      </c>
      <c r="N44" s="863">
        <v>1527</v>
      </c>
      <c r="O44" s="863">
        <v>16911.109</v>
      </c>
      <c r="P44" s="863">
        <v>0</v>
      </c>
      <c r="Q44" s="863">
        <v>0</v>
      </c>
      <c r="R44" s="863">
        <v>58301</v>
      </c>
      <c r="S44" s="863">
        <v>1179777.183</v>
      </c>
      <c r="T44" s="863">
        <v>860124.487</v>
      </c>
      <c r="U44" s="863">
        <v>286113.014</v>
      </c>
      <c r="V44" s="863">
        <v>33539.682</v>
      </c>
      <c r="W44" s="879">
        <v>40</v>
      </c>
    </row>
    <row r="45" spans="2:23" ht="16.5" customHeight="1">
      <c r="B45" s="928">
        <v>42</v>
      </c>
      <c r="C45" s="929"/>
      <c r="D45" s="858" t="s">
        <v>87</v>
      </c>
      <c r="E45" s="922"/>
      <c r="F45" s="862">
        <v>73674</v>
      </c>
      <c r="G45" s="917">
        <v>1549320.106</v>
      </c>
      <c r="H45" s="863">
        <v>1</v>
      </c>
      <c r="I45" s="918" t="s">
        <v>250</v>
      </c>
      <c r="J45" s="863">
        <v>160</v>
      </c>
      <c r="K45" s="863">
        <v>1387.92</v>
      </c>
      <c r="L45" s="863">
        <v>2521</v>
      </c>
      <c r="M45" s="863">
        <v>23856.03</v>
      </c>
      <c r="N45" s="863">
        <v>2681</v>
      </c>
      <c r="O45" s="863">
        <v>25243.95</v>
      </c>
      <c r="P45" s="863">
        <v>0</v>
      </c>
      <c r="Q45" s="863">
        <v>0</v>
      </c>
      <c r="R45" s="863">
        <v>76356</v>
      </c>
      <c r="S45" s="863">
        <v>1574564.056</v>
      </c>
      <c r="T45" s="863">
        <v>1158914.689</v>
      </c>
      <c r="U45" s="863">
        <v>364054.509</v>
      </c>
      <c r="V45" s="863">
        <v>51594.858</v>
      </c>
      <c r="W45" s="879">
        <v>42</v>
      </c>
    </row>
    <row r="46" spans="2:23" ht="16.5" customHeight="1">
      <c r="B46" s="928">
        <v>43</v>
      </c>
      <c r="C46" s="929"/>
      <c r="D46" s="858" t="s">
        <v>89</v>
      </c>
      <c r="E46" s="922"/>
      <c r="F46" s="862">
        <v>36039</v>
      </c>
      <c r="G46" s="917">
        <v>906216.498</v>
      </c>
      <c r="H46" s="863">
        <v>0</v>
      </c>
      <c r="I46" s="918" t="s">
        <v>250</v>
      </c>
      <c r="J46" s="863">
        <v>170</v>
      </c>
      <c r="K46" s="863">
        <v>2131.48</v>
      </c>
      <c r="L46" s="863">
        <v>1766</v>
      </c>
      <c r="M46" s="863">
        <v>12452.195</v>
      </c>
      <c r="N46" s="863">
        <v>1936</v>
      </c>
      <c r="O46" s="863">
        <v>14583.675</v>
      </c>
      <c r="P46" s="863">
        <v>0</v>
      </c>
      <c r="Q46" s="863">
        <v>0</v>
      </c>
      <c r="R46" s="863">
        <v>37975</v>
      </c>
      <c r="S46" s="863">
        <v>920800.173</v>
      </c>
      <c r="T46" s="863">
        <v>668856.584</v>
      </c>
      <c r="U46" s="863">
        <v>224828.311</v>
      </c>
      <c r="V46" s="863">
        <v>27115.278</v>
      </c>
      <c r="W46" s="879">
        <v>43</v>
      </c>
    </row>
    <row r="47" spans="2:23" ht="16.5" customHeight="1">
      <c r="B47" s="928">
        <v>44</v>
      </c>
      <c r="C47" s="929"/>
      <c r="D47" s="858" t="s">
        <v>582</v>
      </c>
      <c r="E47" s="922"/>
      <c r="F47" s="862">
        <v>26774</v>
      </c>
      <c r="G47" s="917">
        <v>596602.532</v>
      </c>
      <c r="H47" s="863">
        <v>0</v>
      </c>
      <c r="I47" s="918" t="s">
        <v>250</v>
      </c>
      <c r="J47" s="863">
        <v>16</v>
      </c>
      <c r="K47" s="863">
        <v>174.106</v>
      </c>
      <c r="L47" s="863">
        <v>900</v>
      </c>
      <c r="M47" s="863">
        <v>5902.571</v>
      </c>
      <c r="N47" s="863">
        <v>916</v>
      </c>
      <c r="O47" s="863">
        <v>6076.677</v>
      </c>
      <c r="P47" s="863">
        <v>0</v>
      </c>
      <c r="Q47" s="863">
        <v>0</v>
      </c>
      <c r="R47" s="863">
        <v>27690</v>
      </c>
      <c r="S47" s="863">
        <v>602679.209</v>
      </c>
      <c r="T47" s="863">
        <v>439632.903</v>
      </c>
      <c r="U47" s="863">
        <v>146048.003</v>
      </c>
      <c r="V47" s="863">
        <v>16998.303</v>
      </c>
      <c r="W47" s="879">
        <v>44</v>
      </c>
    </row>
    <row r="48" spans="2:23" ht="16.5" customHeight="1">
      <c r="B48" s="928">
        <v>46</v>
      </c>
      <c r="C48" s="929"/>
      <c r="D48" s="858" t="s">
        <v>583</v>
      </c>
      <c r="E48" s="922"/>
      <c r="F48" s="862">
        <v>71173</v>
      </c>
      <c r="G48" s="917">
        <v>1536510.756</v>
      </c>
      <c r="H48" s="863">
        <v>0</v>
      </c>
      <c r="I48" s="918" t="s">
        <v>250</v>
      </c>
      <c r="J48" s="863">
        <v>0</v>
      </c>
      <c r="K48" s="863">
        <v>0</v>
      </c>
      <c r="L48" s="863">
        <v>1600</v>
      </c>
      <c r="M48" s="863">
        <v>15018.729</v>
      </c>
      <c r="N48" s="863">
        <v>1600</v>
      </c>
      <c r="O48" s="863">
        <v>15018.729</v>
      </c>
      <c r="P48" s="863">
        <v>0</v>
      </c>
      <c r="Q48" s="863">
        <v>0</v>
      </c>
      <c r="R48" s="863">
        <v>72773</v>
      </c>
      <c r="S48" s="863">
        <v>1551529.485</v>
      </c>
      <c r="T48" s="863">
        <v>1136706.409</v>
      </c>
      <c r="U48" s="863">
        <v>375696.075</v>
      </c>
      <c r="V48" s="863">
        <v>39127.001</v>
      </c>
      <c r="W48" s="879">
        <v>46</v>
      </c>
    </row>
    <row r="49" spans="2:23" ht="16.5" customHeight="1">
      <c r="B49" s="928">
        <v>47</v>
      </c>
      <c r="C49" s="929"/>
      <c r="D49" s="858" t="s">
        <v>584</v>
      </c>
      <c r="E49" s="922"/>
      <c r="F49" s="862">
        <v>77784</v>
      </c>
      <c r="G49" s="917">
        <v>1461786.873</v>
      </c>
      <c r="H49" s="863">
        <v>0</v>
      </c>
      <c r="I49" s="918" t="s">
        <v>250</v>
      </c>
      <c r="J49" s="863">
        <v>105</v>
      </c>
      <c r="K49" s="863">
        <v>2955.376</v>
      </c>
      <c r="L49" s="863">
        <v>2294</v>
      </c>
      <c r="M49" s="863">
        <v>19546.449</v>
      </c>
      <c r="N49" s="863">
        <v>2399</v>
      </c>
      <c r="O49" s="863">
        <v>22501.825</v>
      </c>
      <c r="P49" s="863">
        <v>0</v>
      </c>
      <c r="Q49" s="863">
        <v>0</v>
      </c>
      <c r="R49" s="863">
        <v>80183</v>
      </c>
      <c r="S49" s="863">
        <v>1484288.698</v>
      </c>
      <c r="T49" s="863">
        <v>1082073.078</v>
      </c>
      <c r="U49" s="863">
        <v>366190.497</v>
      </c>
      <c r="V49" s="863">
        <v>36025.123</v>
      </c>
      <c r="W49" s="879">
        <v>47</v>
      </c>
    </row>
    <row r="50" spans="2:23" ht="16.5" customHeight="1">
      <c r="B50" s="928">
        <v>48</v>
      </c>
      <c r="C50" s="929"/>
      <c r="D50" s="858" t="s">
        <v>585</v>
      </c>
      <c r="E50" s="922"/>
      <c r="F50" s="862">
        <v>33585</v>
      </c>
      <c r="G50" s="917">
        <v>573155.238</v>
      </c>
      <c r="H50" s="863">
        <v>0</v>
      </c>
      <c r="I50" s="918" t="s">
        <v>250</v>
      </c>
      <c r="J50" s="863">
        <v>9</v>
      </c>
      <c r="K50" s="863">
        <v>106.66</v>
      </c>
      <c r="L50" s="863">
        <v>1020</v>
      </c>
      <c r="M50" s="863">
        <v>9466.114</v>
      </c>
      <c r="N50" s="863">
        <v>1029</v>
      </c>
      <c r="O50" s="863">
        <v>9572.774</v>
      </c>
      <c r="P50" s="863">
        <v>0</v>
      </c>
      <c r="Q50" s="863">
        <v>0</v>
      </c>
      <c r="R50" s="863">
        <v>34614</v>
      </c>
      <c r="S50" s="863">
        <v>582728.012</v>
      </c>
      <c r="T50" s="863">
        <v>426067.595</v>
      </c>
      <c r="U50" s="863">
        <v>140615.063</v>
      </c>
      <c r="V50" s="863">
        <v>16045.354</v>
      </c>
      <c r="W50" s="879">
        <v>48</v>
      </c>
    </row>
    <row r="51" spans="2:23" ht="16.5" customHeight="1">
      <c r="B51" s="928">
        <v>49</v>
      </c>
      <c r="C51" s="929"/>
      <c r="D51" s="858" t="s">
        <v>98</v>
      </c>
      <c r="E51" s="922"/>
      <c r="F51" s="862">
        <v>39113</v>
      </c>
      <c r="G51" s="917">
        <v>752100.59</v>
      </c>
      <c r="H51" s="863">
        <v>0</v>
      </c>
      <c r="I51" s="918" t="s">
        <v>250</v>
      </c>
      <c r="J51" s="863">
        <v>39</v>
      </c>
      <c r="K51" s="863">
        <v>458.832</v>
      </c>
      <c r="L51" s="863">
        <v>1015</v>
      </c>
      <c r="M51" s="863">
        <v>8630.158</v>
      </c>
      <c r="N51" s="863">
        <v>1054</v>
      </c>
      <c r="O51" s="863">
        <v>9088.99</v>
      </c>
      <c r="P51" s="863">
        <v>0</v>
      </c>
      <c r="Q51" s="863">
        <v>0</v>
      </c>
      <c r="R51" s="863">
        <v>40167</v>
      </c>
      <c r="S51" s="863">
        <v>761189.58</v>
      </c>
      <c r="T51" s="863">
        <v>553394.04</v>
      </c>
      <c r="U51" s="863">
        <v>186637.629</v>
      </c>
      <c r="V51" s="863">
        <v>21157.911</v>
      </c>
      <c r="W51" s="879">
        <v>49</v>
      </c>
    </row>
    <row r="52" spans="2:23" ht="16.5" customHeight="1">
      <c r="B52" s="928">
        <v>50</v>
      </c>
      <c r="C52" s="929"/>
      <c r="D52" s="858" t="s">
        <v>586</v>
      </c>
      <c r="E52" s="922"/>
      <c r="F52" s="862">
        <v>19113</v>
      </c>
      <c r="G52" s="917">
        <v>337861.422</v>
      </c>
      <c r="H52" s="863">
        <v>0</v>
      </c>
      <c r="I52" s="918" t="s">
        <v>250</v>
      </c>
      <c r="J52" s="863">
        <v>0</v>
      </c>
      <c r="K52" s="863">
        <v>0</v>
      </c>
      <c r="L52" s="863">
        <v>504</v>
      </c>
      <c r="M52" s="863">
        <v>4953.443</v>
      </c>
      <c r="N52" s="863">
        <v>504</v>
      </c>
      <c r="O52" s="863">
        <v>4953.443</v>
      </c>
      <c r="P52" s="863">
        <v>0</v>
      </c>
      <c r="Q52" s="863">
        <v>0</v>
      </c>
      <c r="R52" s="863">
        <v>19617</v>
      </c>
      <c r="S52" s="863">
        <v>342814.865</v>
      </c>
      <c r="T52" s="863">
        <v>251192.494</v>
      </c>
      <c r="U52" s="863">
        <v>81445.067</v>
      </c>
      <c r="V52" s="863">
        <v>10177.304</v>
      </c>
      <c r="W52" s="879">
        <v>50</v>
      </c>
    </row>
    <row r="53" spans="2:23" ht="16.5" customHeight="1">
      <c r="B53" s="928">
        <v>52</v>
      </c>
      <c r="C53" s="929"/>
      <c r="D53" s="858" t="s">
        <v>587</v>
      </c>
      <c r="E53" s="922"/>
      <c r="F53" s="862">
        <v>27293</v>
      </c>
      <c r="G53" s="917">
        <v>560606.495</v>
      </c>
      <c r="H53" s="863">
        <v>0</v>
      </c>
      <c r="I53" s="918" t="s">
        <v>250</v>
      </c>
      <c r="J53" s="863">
        <v>0</v>
      </c>
      <c r="K53" s="863">
        <v>0</v>
      </c>
      <c r="L53" s="863">
        <v>545</v>
      </c>
      <c r="M53" s="863">
        <v>4693.911</v>
      </c>
      <c r="N53" s="863">
        <v>545</v>
      </c>
      <c r="O53" s="863">
        <v>4693.911</v>
      </c>
      <c r="P53" s="863">
        <v>0</v>
      </c>
      <c r="Q53" s="863">
        <v>0</v>
      </c>
      <c r="R53" s="863">
        <v>27838</v>
      </c>
      <c r="S53" s="863">
        <v>565300.406</v>
      </c>
      <c r="T53" s="863">
        <v>412619.074</v>
      </c>
      <c r="U53" s="863">
        <v>134335.89</v>
      </c>
      <c r="V53" s="863">
        <v>18345.442</v>
      </c>
      <c r="W53" s="879">
        <v>52</v>
      </c>
    </row>
    <row r="54" spans="2:23" ht="16.5" customHeight="1">
      <c r="B54" s="928">
        <v>53</v>
      </c>
      <c r="C54" s="929"/>
      <c r="D54" s="858" t="s">
        <v>648</v>
      </c>
      <c r="E54" s="922"/>
      <c r="F54" s="862">
        <v>37953</v>
      </c>
      <c r="G54" s="917">
        <v>929376.37</v>
      </c>
      <c r="H54" s="863">
        <v>0</v>
      </c>
      <c r="I54" s="918" t="s">
        <v>250</v>
      </c>
      <c r="J54" s="863">
        <v>21</v>
      </c>
      <c r="K54" s="863">
        <v>411.164</v>
      </c>
      <c r="L54" s="863">
        <v>862</v>
      </c>
      <c r="M54" s="863">
        <v>6025.513</v>
      </c>
      <c r="N54" s="863">
        <v>883</v>
      </c>
      <c r="O54" s="863">
        <v>6436.677</v>
      </c>
      <c r="P54" s="863">
        <v>0</v>
      </c>
      <c r="Q54" s="863">
        <v>0</v>
      </c>
      <c r="R54" s="863">
        <v>38836</v>
      </c>
      <c r="S54" s="863">
        <v>935813.047</v>
      </c>
      <c r="T54" s="863">
        <v>689560.415</v>
      </c>
      <c r="U54" s="863">
        <v>217104.429</v>
      </c>
      <c r="V54" s="863">
        <v>29148.203</v>
      </c>
      <c r="W54" s="879">
        <v>53</v>
      </c>
    </row>
    <row r="55" spans="2:23" ht="16.5" customHeight="1">
      <c r="B55" s="928">
        <v>54</v>
      </c>
      <c r="C55" s="929"/>
      <c r="D55" s="858" t="s">
        <v>589</v>
      </c>
      <c r="E55" s="922"/>
      <c r="F55" s="862">
        <v>15279</v>
      </c>
      <c r="G55" s="917">
        <v>358608.658</v>
      </c>
      <c r="H55" s="863">
        <v>0</v>
      </c>
      <c r="I55" s="918" t="s">
        <v>250</v>
      </c>
      <c r="J55" s="863">
        <v>0</v>
      </c>
      <c r="K55" s="863">
        <v>0</v>
      </c>
      <c r="L55" s="863">
        <v>575</v>
      </c>
      <c r="M55" s="863">
        <v>4744.032</v>
      </c>
      <c r="N55" s="863">
        <v>575</v>
      </c>
      <c r="O55" s="863">
        <v>4744.032</v>
      </c>
      <c r="P55" s="863">
        <v>0</v>
      </c>
      <c r="Q55" s="863">
        <v>0</v>
      </c>
      <c r="R55" s="863">
        <v>15854</v>
      </c>
      <c r="S55" s="863">
        <v>363352.69</v>
      </c>
      <c r="T55" s="863">
        <v>264881.712</v>
      </c>
      <c r="U55" s="863">
        <v>88606.092</v>
      </c>
      <c r="V55" s="863">
        <v>9864.886</v>
      </c>
      <c r="W55" s="879">
        <v>54</v>
      </c>
    </row>
    <row r="56" spans="2:23" ht="16.5" customHeight="1">
      <c r="B56" s="928">
        <v>55</v>
      </c>
      <c r="C56" s="929"/>
      <c r="D56" s="858" t="s">
        <v>404</v>
      </c>
      <c r="E56" s="922"/>
      <c r="F56" s="862">
        <v>17496</v>
      </c>
      <c r="G56" s="917">
        <v>349483.63</v>
      </c>
      <c r="H56" s="863">
        <v>0</v>
      </c>
      <c r="I56" s="918" t="s">
        <v>250</v>
      </c>
      <c r="J56" s="863">
        <v>2</v>
      </c>
      <c r="K56" s="863">
        <v>8.34</v>
      </c>
      <c r="L56" s="863">
        <v>269</v>
      </c>
      <c r="M56" s="863">
        <v>2843.015</v>
      </c>
      <c r="N56" s="863">
        <v>271</v>
      </c>
      <c r="O56" s="863">
        <v>2851.355</v>
      </c>
      <c r="P56" s="863">
        <v>0</v>
      </c>
      <c r="Q56" s="863">
        <v>0</v>
      </c>
      <c r="R56" s="863">
        <v>17767</v>
      </c>
      <c r="S56" s="863">
        <v>352334.985</v>
      </c>
      <c r="T56" s="863">
        <v>258169.839</v>
      </c>
      <c r="U56" s="863">
        <v>81766.709</v>
      </c>
      <c r="V56" s="863">
        <v>12398.437</v>
      </c>
      <c r="W56" s="879">
        <v>55</v>
      </c>
    </row>
    <row r="57" spans="2:23" ht="16.5" customHeight="1">
      <c r="B57" s="928">
        <v>57</v>
      </c>
      <c r="C57" s="929"/>
      <c r="D57" s="858" t="s">
        <v>590</v>
      </c>
      <c r="E57" s="922"/>
      <c r="F57" s="862">
        <v>11372</v>
      </c>
      <c r="G57" s="917">
        <v>215630.246</v>
      </c>
      <c r="H57" s="863">
        <v>0</v>
      </c>
      <c r="I57" s="918" t="s">
        <v>250</v>
      </c>
      <c r="J57" s="863">
        <v>7</v>
      </c>
      <c r="K57" s="863">
        <v>69.23</v>
      </c>
      <c r="L57" s="863">
        <v>237</v>
      </c>
      <c r="M57" s="863">
        <v>1450.346</v>
      </c>
      <c r="N57" s="863">
        <v>244</v>
      </c>
      <c r="O57" s="863">
        <v>1519.576</v>
      </c>
      <c r="P57" s="863">
        <v>0</v>
      </c>
      <c r="Q57" s="863">
        <v>0</v>
      </c>
      <c r="R57" s="863">
        <v>11616</v>
      </c>
      <c r="S57" s="863">
        <v>217149.822</v>
      </c>
      <c r="T57" s="863">
        <v>159610.292</v>
      </c>
      <c r="U57" s="863">
        <v>50136.473</v>
      </c>
      <c r="V57" s="863">
        <v>7403.057</v>
      </c>
      <c r="W57" s="879">
        <v>57</v>
      </c>
    </row>
    <row r="58" spans="2:23" ht="16.5" customHeight="1">
      <c r="B58" s="928">
        <v>61</v>
      </c>
      <c r="C58" s="929"/>
      <c r="D58" s="858" t="s">
        <v>591</v>
      </c>
      <c r="E58" s="922"/>
      <c r="F58" s="862">
        <v>2785</v>
      </c>
      <c r="G58" s="917">
        <v>52972.25</v>
      </c>
      <c r="H58" s="863">
        <v>0</v>
      </c>
      <c r="I58" s="918" t="s">
        <v>250</v>
      </c>
      <c r="J58" s="863">
        <v>8</v>
      </c>
      <c r="K58" s="863">
        <v>44.7</v>
      </c>
      <c r="L58" s="863">
        <v>85</v>
      </c>
      <c r="M58" s="863">
        <v>1076.892</v>
      </c>
      <c r="N58" s="863">
        <v>93</v>
      </c>
      <c r="O58" s="863">
        <v>1121.592</v>
      </c>
      <c r="P58" s="863">
        <v>0</v>
      </c>
      <c r="Q58" s="863">
        <v>0</v>
      </c>
      <c r="R58" s="863">
        <v>2878</v>
      </c>
      <c r="S58" s="863">
        <v>54093.842</v>
      </c>
      <c r="T58" s="863">
        <v>39729.845</v>
      </c>
      <c r="U58" s="863">
        <v>12249.383</v>
      </c>
      <c r="V58" s="863">
        <v>2114.614</v>
      </c>
      <c r="W58" s="879">
        <v>61</v>
      </c>
    </row>
    <row r="59" spans="2:23" ht="16.5" customHeight="1">
      <c r="B59" s="928">
        <v>62</v>
      </c>
      <c r="C59" s="929"/>
      <c r="D59" s="858" t="s">
        <v>592</v>
      </c>
      <c r="E59" s="922"/>
      <c r="F59" s="862">
        <v>16421</v>
      </c>
      <c r="G59" s="917">
        <v>298446.994</v>
      </c>
      <c r="H59" s="863">
        <v>0</v>
      </c>
      <c r="I59" s="918" t="s">
        <v>250</v>
      </c>
      <c r="J59" s="863">
        <v>1</v>
      </c>
      <c r="K59" s="863">
        <v>5.16</v>
      </c>
      <c r="L59" s="863">
        <v>258</v>
      </c>
      <c r="M59" s="863">
        <v>1657.894</v>
      </c>
      <c r="N59" s="863">
        <v>259</v>
      </c>
      <c r="O59" s="863">
        <v>1663.054</v>
      </c>
      <c r="P59" s="863">
        <v>0</v>
      </c>
      <c r="Q59" s="863">
        <v>0</v>
      </c>
      <c r="R59" s="863">
        <v>16680</v>
      </c>
      <c r="S59" s="863">
        <v>300110.048</v>
      </c>
      <c r="T59" s="863">
        <v>221469.811</v>
      </c>
      <c r="U59" s="863">
        <v>68525.588</v>
      </c>
      <c r="V59" s="863">
        <v>10114.649</v>
      </c>
      <c r="W59" s="879">
        <v>62</v>
      </c>
    </row>
    <row r="60" spans="2:23" ht="16.5" customHeight="1">
      <c r="B60" s="928">
        <v>68</v>
      </c>
      <c r="C60" s="929"/>
      <c r="D60" s="858" t="s">
        <v>649</v>
      </c>
      <c r="E60" s="922"/>
      <c r="F60" s="862">
        <v>23938</v>
      </c>
      <c r="G60" s="917">
        <v>510980.436</v>
      </c>
      <c r="H60" s="863">
        <v>0</v>
      </c>
      <c r="I60" s="918" t="s">
        <v>250</v>
      </c>
      <c r="J60" s="863">
        <v>2</v>
      </c>
      <c r="K60" s="863">
        <v>33.18</v>
      </c>
      <c r="L60" s="863">
        <v>449</v>
      </c>
      <c r="M60" s="863">
        <v>4663.728</v>
      </c>
      <c r="N60" s="863">
        <v>451</v>
      </c>
      <c r="O60" s="863">
        <v>4696.908</v>
      </c>
      <c r="P60" s="863">
        <v>0</v>
      </c>
      <c r="Q60" s="863">
        <v>0</v>
      </c>
      <c r="R60" s="863">
        <v>24389</v>
      </c>
      <c r="S60" s="863">
        <v>515677.344</v>
      </c>
      <c r="T60" s="863">
        <v>376849.577</v>
      </c>
      <c r="U60" s="863">
        <v>122982.034</v>
      </c>
      <c r="V60" s="863">
        <v>15845.733</v>
      </c>
      <c r="W60" s="879">
        <v>68</v>
      </c>
    </row>
    <row r="61" spans="2:23" ht="16.5" customHeight="1">
      <c r="B61" s="928">
        <v>69</v>
      </c>
      <c r="C61" s="929"/>
      <c r="D61" s="858" t="s">
        <v>594</v>
      </c>
      <c r="E61" s="922"/>
      <c r="F61" s="862">
        <v>12826</v>
      </c>
      <c r="G61" s="917">
        <v>287728.466</v>
      </c>
      <c r="H61" s="863">
        <v>0</v>
      </c>
      <c r="I61" s="918" t="s">
        <v>250</v>
      </c>
      <c r="J61" s="863">
        <v>2</v>
      </c>
      <c r="K61" s="863">
        <v>6.1</v>
      </c>
      <c r="L61" s="863">
        <v>368</v>
      </c>
      <c r="M61" s="863">
        <v>3527.33</v>
      </c>
      <c r="N61" s="863">
        <v>370</v>
      </c>
      <c r="O61" s="863">
        <v>3533.43</v>
      </c>
      <c r="P61" s="863">
        <v>0</v>
      </c>
      <c r="Q61" s="863">
        <v>0</v>
      </c>
      <c r="R61" s="863">
        <v>13196</v>
      </c>
      <c r="S61" s="863">
        <v>291261.896</v>
      </c>
      <c r="T61" s="863">
        <v>215839.25</v>
      </c>
      <c r="U61" s="863">
        <v>66727.242</v>
      </c>
      <c r="V61" s="863">
        <v>8695.404</v>
      </c>
      <c r="W61" s="879">
        <v>69</v>
      </c>
    </row>
    <row r="62" spans="2:23" ht="16.5" customHeight="1">
      <c r="B62" s="928">
        <v>71</v>
      </c>
      <c r="C62" s="929"/>
      <c r="D62" s="858" t="s">
        <v>595</v>
      </c>
      <c r="E62" s="922"/>
      <c r="F62" s="862">
        <v>6798</v>
      </c>
      <c r="G62" s="917">
        <v>176613.866</v>
      </c>
      <c r="H62" s="863">
        <v>0</v>
      </c>
      <c r="I62" s="918" t="s">
        <v>250</v>
      </c>
      <c r="J62" s="863">
        <v>0</v>
      </c>
      <c r="K62" s="863">
        <v>0</v>
      </c>
      <c r="L62" s="863">
        <v>182</v>
      </c>
      <c r="M62" s="863">
        <v>1671.582</v>
      </c>
      <c r="N62" s="863">
        <v>182</v>
      </c>
      <c r="O62" s="863">
        <v>1671.582</v>
      </c>
      <c r="P62" s="863">
        <v>0</v>
      </c>
      <c r="Q62" s="863">
        <v>0</v>
      </c>
      <c r="R62" s="863">
        <v>6980</v>
      </c>
      <c r="S62" s="863">
        <v>178285.448</v>
      </c>
      <c r="T62" s="863">
        <v>130629.547</v>
      </c>
      <c r="U62" s="863">
        <v>41952.154</v>
      </c>
      <c r="V62" s="863">
        <v>5703.747</v>
      </c>
      <c r="W62" s="879">
        <v>71</v>
      </c>
    </row>
    <row r="63" spans="2:23" ht="16.5" customHeight="1">
      <c r="B63" s="928">
        <v>73</v>
      </c>
      <c r="C63" s="929"/>
      <c r="D63" s="858" t="s">
        <v>596</v>
      </c>
      <c r="E63" s="922"/>
      <c r="F63" s="862">
        <v>28540</v>
      </c>
      <c r="G63" s="917">
        <v>570956.685</v>
      </c>
      <c r="H63" s="863">
        <v>0</v>
      </c>
      <c r="I63" s="918" t="s">
        <v>250</v>
      </c>
      <c r="J63" s="863">
        <v>5</v>
      </c>
      <c r="K63" s="863">
        <v>311.427</v>
      </c>
      <c r="L63" s="863">
        <v>1167</v>
      </c>
      <c r="M63" s="863">
        <v>11304.975</v>
      </c>
      <c r="N63" s="863">
        <v>1172</v>
      </c>
      <c r="O63" s="863">
        <v>11616.402</v>
      </c>
      <c r="P63" s="863">
        <v>0</v>
      </c>
      <c r="Q63" s="863">
        <v>0</v>
      </c>
      <c r="R63" s="863">
        <v>29712</v>
      </c>
      <c r="S63" s="863">
        <v>582573.087</v>
      </c>
      <c r="T63" s="863">
        <v>421191.132</v>
      </c>
      <c r="U63" s="863">
        <v>146079.084</v>
      </c>
      <c r="V63" s="863">
        <v>15302.871</v>
      </c>
      <c r="W63" s="879">
        <v>73</v>
      </c>
    </row>
    <row r="64" spans="2:23" ht="16.5" customHeight="1">
      <c r="B64" s="928">
        <v>74</v>
      </c>
      <c r="C64" s="929"/>
      <c r="D64" s="858" t="s">
        <v>597</v>
      </c>
      <c r="E64" s="922"/>
      <c r="F64" s="862">
        <v>14877</v>
      </c>
      <c r="G64" s="917">
        <v>310558.246</v>
      </c>
      <c r="H64" s="863">
        <v>0</v>
      </c>
      <c r="I64" s="918" t="s">
        <v>250</v>
      </c>
      <c r="J64" s="863">
        <v>8</v>
      </c>
      <c r="K64" s="863">
        <v>56.6</v>
      </c>
      <c r="L64" s="863">
        <v>463</v>
      </c>
      <c r="M64" s="863">
        <v>3922.658</v>
      </c>
      <c r="N64" s="863">
        <v>471</v>
      </c>
      <c r="O64" s="863">
        <v>3979.258</v>
      </c>
      <c r="P64" s="863">
        <v>0</v>
      </c>
      <c r="Q64" s="863">
        <v>0</v>
      </c>
      <c r="R64" s="863">
        <v>15348</v>
      </c>
      <c r="S64" s="863">
        <v>314537.504</v>
      </c>
      <c r="T64" s="863">
        <v>226655.185</v>
      </c>
      <c r="U64" s="863">
        <v>80226.684</v>
      </c>
      <c r="V64" s="863">
        <v>7655.635</v>
      </c>
      <c r="W64" s="879">
        <v>74</v>
      </c>
    </row>
    <row r="65" spans="2:23" ht="16.5" customHeight="1">
      <c r="B65" s="928">
        <v>76</v>
      </c>
      <c r="C65" s="929"/>
      <c r="D65" s="858" t="s">
        <v>650</v>
      </c>
      <c r="E65" s="922"/>
      <c r="F65" s="862">
        <v>316967</v>
      </c>
      <c r="G65" s="917">
        <v>6583081.291</v>
      </c>
      <c r="H65" s="863">
        <v>0</v>
      </c>
      <c r="I65" s="918" t="s">
        <v>250</v>
      </c>
      <c r="J65" s="863">
        <v>152</v>
      </c>
      <c r="K65" s="863">
        <v>2381.261</v>
      </c>
      <c r="L65" s="863">
        <v>9356</v>
      </c>
      <c r="M65" s="863">
        <v>80677.954</v>
      </c>
      <c r="N65" s="863">
        <v>9508</v>
      </c>
      <c r="O65" s="863">
        <v>83059.215</v>
      </c>
      <c r="P65" s="863">
        <v>0</v>
      </c>
      <c r="Q65" s="863">
        <v>0</v>
      </c>
      <c r="R65" s="863">
        <v>326475</v>
      </c>
      <c r="S65" s="863">
        <v>6666140.506</v>
      </c>
      <c r="T65" s="863">
        <v>4865779.617</v>
      </c>
      <c r="U65" s="863">
        <v>1590155.979</v>
      </c>
      <c r="V65" s="863">
        <v>210204.91</v>
      </c>
      <c r="W65" s="879">
        <v>76</v>
      </c>
    </row>
    <row r="66" spans="2:23" ht="16.5" customHeight="1">
      <c r="B66" s="928">
        <v>82</v>
      </c>
      <c r="C66" s="929"/>
      <c r="D66" s="858" t="s">
        <v>598</v>
      </c>
      <c r="E66" s="922"/>
      <c r="F66" s="862">
        <v>37616</v>
      </c>
      <c r="G66" s="917">
        <v>791617.333</v>
      </c>
      <c r="H66" s="863">
        <v>1</v>
      </c>
      <c r="I66" s="918" t="s">
        <v>250</v>
      </c>
      <c r="J66" s="863">
        <v>27</v>
      </c>
      <c r="K66" s="863">
        <v>201.64</v>
      </c>
      <c r="L66" s="863">
        <v>802</v>
      </c>
      <c r="M66" s="863">
        <v>7651.51</v>
      </c>
      <c r="N66" s="863">
        <v>829</v>
      </c>
      <c r="O66" s="863">
        <v>7853.15</v>
      </c>
      <c r="P66" s="863">
        <v>0</v>
      </c>
      <c r="Q66" s="863">
        <v>0</v>
      </c>
      <c r="R66" s="863">
        <v>38446</v>
      </c>
      <c r="S66" s="863">
        <v>799470.483</v>
      </c>
      <c r="T66" s="863">
        <v>584356.805</v>
      </c>
      <c r="U66" s="863">
        <v>186038.848</v>
      </c>
      <c r="V66" s="863">
        <v>29074.83</v>
      </c>
      <c r="W66" s="879">
        <v>82</v>
      </c>
    </row>
    <row r="67" spans="2:23" ht="16.5" customHeight="1">
      <c r="B67" s="928">
        <v>83</v>
      </c>
      <c r="C67" s="929"/>
      <c r="D67" s="858" t="s">
        <v>599</v>
      </c>
      <c r="E67" s="922"/>
      <c r="F67" s="862">
        <v>34105</v>
      </c>
      <c r="G67" s="917">
        <v>724462.923</v>
      </c>
      <c r="H67" s="863">
        <v>0</v>
      </c>
      <c r="I67" s="918" t="s">
        <v>250</v>
      </c>
      <c r="J67" s="863">
        <v>14</v>
      </c>
      <c r="K67" s="863">
        <v>167.26</v>
      </c>
      <c r="L67" s="863">
        <v>693</v>
      </c>
      <c r="M67" s="863">
        <v>7654.066</v>
      </c>
      <c r="N67" s="863">
        <v>707</v>
      </c>
      <c r="O67" s="863">
        <v>7821.326</v>
      </c>
      <c r="P67" s="863">
        <v>0</v>
      </c>
      <c r="Q67" s="863">
        <v>0</v>
      </c>
      <c r="R67" s="863">
        <v>34812</v>
      </c>
      <c r="S67" s="863">
        <v>732284.249</v>
      </c>
      <c r="T67" s="863">
        <v>532233.321</v>
      </c>
      <c r="U67" s="863">
        <v>176503.017</v>
      </c>
      <c r="V67" s="863">
        <v>23547.911</v>
      </c>
      <c r="W67" s="879">
        <v>83</v>
      </c>
    </row>
    <row r="68" spans="2:23" ht="16.5" customHeight="1">
      <c r="B68" s="928">
        <v>86</v>
      </c>
      <c r="C68" s="929"/>
      <c r="D68" s="858" t="s">
        <v>600</v>
      </c>
      <c r="E68" s="922"/>
      <c r="F68" s="862">
        <v>35280</v>
      </c>
      <c r="G68" s="917">
        <v>752783.424</v>
      </c>
      <c r="H68" s="863">
        <v>0</v>
      </c>
      <c r="I68" s="918" t="s">
        <v>250</v>
      </c>
      <c r="J68" s="863">
        <v>15</v>
      </c>
      <c r="K68" s="863">
        <v>221.48</v>
      </c>
      <c r="L68" s="863">
        <v>1333</v>
      </c>
      <c r="M68" s="863">
        <v>9565.16</v>
      </c>
      <c r="N68" s="863">
        <v>1348</v>
      </c>
      <c r="O68" s="863">
        <v>9786.64</v>
      </c>
      <c r="P68" s="863">
        <v>0</v>
      </c>
      <c r="Q68" s="863">
        <v>0</v>
      </c>
      <c r="R68" s="863">
        <v>36628</v>
      </c>
      <c r="S68" s="863">
        <v>762570.064</v>
      </c>
      <c r="T68" s="863">
        <v>554167.555</v>
      </c>
      <c r="U68" s="863">
        <v>190671.853</v>
      </c>
      <c r="V68" s="863">
        <v>17730.656</v>
      </c>
      <c r="W68" s="879">
        <v>86</v>
      </c>
    </row>
    <row r="69" spans="2:23" ht="16.5" customHeight="1">
      <c r="B69" s="928">
        <v>87</v>
      </c>
      <c r="C69" s="929"/>
      <c r="D69" s="858" t="s">
        <v>601</v>
      </c>
      <c r="E69" s="922"/>
      <c r="F69" s="862">
        <v>14621</v>
      </c>
      <c r="G69" s="917">
        <v>317359.126</v>
      </c>
      <c r="H69" s="863">
        <v>0</v>
      </c>
      <c r="I69" s="918" t="s">
        <v>250</v>
      </c>
      <c r="J69" s="863">
        <v>4</v>
      </c>
      <c r="K69" s="863">
        <v>22.57</v>
      </c>
      <c r="L69" s="863">
        <v>456</v>
      </c>
      <c r="M69" s="863">
        <v>3917.865</v>
      </c>
      <c r="N69" s="863">
        <v>460</v>
      </c>
      <c r="O69" s="863">
        <v>3940.435</v>
      </c>
      <c r="P69" s="863">
        <v>0</v>
      </c>
      <c r="Q69" s="863">
        <v>0</v>
      </c>
      <c r="R69" s="863">
        <v>15081</v>
      </c>
      <c r="S69" s="863">
        <v>321299.561</v>
      </c>
      <c r="T69" s="863">
        <v>236466.015</v>
      </c>
      <c r="U69" s="863">
        <v>76637.963</v>
      </c>
      <c r="V69" s="863">
        <v>8195.583</v>
      </c>
      <c r="W69" s="879">
        <v>87</v>
      </c>
    </row>
    <row r="70" spans="2:23" ht="16.5" customHeight="1">
      <c r="B70" s="928">
        <v>89</v>
      </c>
      <c r="C70" s="929"/>
      <c r="D70" s="858" t="s">
        <v>602</v>
      </c>
      <c r="E70" s="922"/>
      <c r="F70" s="862">
        <v>50517</v>
      </c>
      <c r="G70" s="917">
        <v>939315.026</v>
      </c>
      <c r="H70" s="863">
        <v>0</v>
      </c>
      <c r="I70" s="918" t="s">
        <v>250</v>
      </c>
      <c r="J70" s="863">
        <v>7</v>
      </c>
      <c r="K70" s="863">
        <v>44.34</v>
      </c>
      <c r="L70" s="863">
        <v>2241</v>
      </c>
      <c r="M70" s="863">
        <v>17034.867</v>
      </c>
      <c r="N70" s="863">
        <v>2248</v>
      </c>
      <c r="O70" s="863">
        <v>17079.207</v>
      </c>
      <c r="P70" s="863">
        <v>0</v>
      </c>
      <c r="Q70" s="863">
        <v>0</v>
      </c>
      <c r="R70" s="863">
        <v>52765</v>
      </c>
      <c r="S70" s="863">
        <v>956394.233</v>
      </c>
      <c r="T70" s="863">
        <v>703144.161</v>
      </c>
      <c r="U70" s="863">
        <v>221865.874</v>
      </c>
      <c r="V70" s="863">
        <v>31384.198</v>
      </c>
      <c r="W70" s="879">
        <v>89</v>
      </c>
    </row>
    <row r="71" spans="2:23" ht="16.5" customHeight="1">
      <c r="B71" s="928">
        <v>90</v>
      </c>
      <c r="C71" s="929"/>
      <c r="D71" s="858" t="s">
        <v>603</v>
      </c>
      <c r="E71" s="922"/>
      <c r="F71" s="862">
        <v>42222</v>
      </c>
      <c r="G71" s="917">
        <v>832130.83</v>
      </c>
      <c r="H71" s="863">
        <v>0</v>
      </c>
      <c r="I71" s="918" t="s">
        <v>250</v>
      </c>
      <c r="J71" s="863">
        <v>20</v>
      </c>
      <c r="K71" s="863">
        <v>110.86</v>
      </c>
      <c r="L71" s="863">
        <v>1929</v>
      </c>
      <c r="M71" s="863">
        <v>18097.439</v>
      </c>
      <c r="N71" s="863">
        <v>1949</v>
      </c>
      <c r="O71" s="863">
        <v>18208.299</v>
      </c>
      <c r="P71" s="863">
        <v>0</v>
      </c>
      <c r="Q71" s="863">
        <v>0</v>
      </c>
      <c r="R71" s="863">
        <v>44171</v>
      </c>
      <c r="S71" s="863">
        <v>850339.129</v>
      </c>
      <c r="T71" s="863">
        <v>623332.938</v>
      </c>
      <c r="U71" s="863">
        <v>201048.619</v>
      </c>
      <c r="V71" s="863">
        <v>25957.572</v>
      </c>
      <c r="W71" s="879">
        <v>90</v>
      </c>
    </row>
    <row r="72" spans="2:23" ht="16.5" customHeight="1">
      <c r="B72" s="928">
        <v>91</v>
      </c>
      <c r="C72" s="929"/>
      <c r="D72" s="858" t="s">
        <v>604</v>
      </c>
      <c r="E72" s="922"/>
      <c r="F72" s="862">
        <v>14210</v>
      </c>
      <c r="G72" s="917">
        <v>353561.718</v>
      </c>
      <c r="H72" s="863">
        <v>0</v>
      </c>
      <c r="I72" s="918" t="s">
        <v>250</v>
      </c>
      <c r="J72" s="863">
        <v>2</v>
      </c>
      <c r="K72" s="863">
        <v>112.41</v>
      </c>
      <c r="L72" s="863">
        <v>561</v>
      </c>
      <c r="M72" s="863">
        <v>5058.542</v>
      </c>
      <c r="N72" s="863">
        <v>563</v>
      </c>
      <c r="O72" s="863">
        <v>5170.952</v>
      </c>
      <c r="P72" s="863">
        <v>0</v>
      </c>
      <c r="Q72" s="863">
        <v>0</v>
      </c>
      <c r="R72" s="863">
        <v>14773</v>
      </c>
      <c r="S72" s="863">
        <v>358732.67</v>
      </c>
      <c r="T72" s="863">
        <v>263323.643</v>
      </c>
      <c r="U72" s="863">
        <v>83605.814</v>
      </c>
      <c r="V72" s="863">
        <v>11803.213</v>
      </c>
      <c r="W72" s="879">
        <v>91</v>
      </c>
    </row>
    <row r="73" spans="2:23" ht="16.5" customHeight="1">
      <c r="B73" s="928">
        <v>94</v>
      </c>
      <c r="C73" s="929"/>
      <c r="D73" s="858" t="s">
        <v>605</v>
      </c>
      <c r="E73" s="922"/>
      <c r="F73" s="862">
        <v>21983</v>
      </c>
      <c r="G73" s="917">
        <v>451583.982</v>
      </c>
      <c r="H73" s="863">
        <v>0</v>
      </c>
      <c r="I73" s="918" t="s">
        <v>250</v>
      </c>
      <c r="J73" s="863">
        <v>33</v>
      </c>
      <c r="K73" s="863">
        <v>3281.52</v>
      </c>
      <c r="L73" s="863">
        <v>386</v>
      </c>
      <c r="M73" s="863">
        <v>2976.48</v>
      </c>
      <c r="N73" s="863">
        <v>419</v>
      </c>
      <c r="O73" s="863">
        <v>6258</v>
      </c>
      <c r="P73" s="863">
        <v>0</v>
      </c>
      <c r="Q73" s="863">
        <v>0</v>
      </c>
      <c r="R73" s="863">
        <v>22402</v>
      </c>
      <c r="S73" s="863">
        <v>457841.982</v>
      </c>
      <c r="T73" s="863">
        <v>334736.225</v>
      </c>
      <c r="U73" s="863">
        <v>108092.948</v>
      </c>
      <c r="V73" s="863">
        <v>15012.809</v>
      </c>
      <c r="W73" s="879">
        <v>94</v>
      </c>
    </row>
    <row r="74" spans="2:23" ht="16.5" customHeight="1">
      <c r="B74" s="928">
        <v>96</v>
      </c>
      <c r="C74" s="929"/>
      <c r="D74" s="858" t="s">
        <v>606</v>
      </c>
      <c r="E74" s="922"/>
      <c r="F74" s="862">
        <v>1401</v>
      </c>
      <c r="G74" s="917">
        <v>29242.802</v>
      </c>
      <c r="H74" s="863">
        <v>0</v>
      </c>
      <c r="I74" s="918" t="s">
        <v>250</v>
      </c>
      <c r="J74" s="863">
        <v>0</v>
      </c>
      <c r="K74" s="863">
        <v>0</v>
      </c>
      <c r="L74" s="863">
        <v>68</v>
      </c>
      <c r="M74" s="863">
        <v>372.091</v>
      </c>
      <c r="N74" s="863">
        <v>68</v>
      </c>
      <c r="O74" s="863">
        <v>372.091</v>
      </c>
      <c r="P74" s="863">
        <v>0</v>
      </c>
      <c r="Q74" s="863">
        <v>0</v>
      </c>
      <c r="R74" s="863">
        <v>1469</v>
      </c>
      <c r="S74" s="863">
        <v>29614.893</v>
      </c>
      <c r="T74" s="863">
        <v>21818.443</v>
      </c>
      <c r="U74" s="863">
        <v>6914.829</v>
      </c>
      <c r="V74" s="863">
        <v>881.621</v>
      </c>
      <c r="W74" s="879">
        <v>96</v>
      </c>
    </row>
    <row r="75" spans="2:23" ht="16.5" customHeight="1">
      <c r="B75" s="928">
        <v>97</v>
      </c>
      <c r="C75" s="929"/>
      <c r="D75" s="858" t="s">
        <v>607</v>
      </c>
      <c r="E75" s="922"/>
      <c r="F75" s="862">
        <v>2736</v>
      </c>
      <c r="G75" s="917">
        <v>70672.964</v>
      </c>
      <c r="H75" s="863">
        <v>0</v>
      </c>
      <c r="I75" s="918" t="s">
        <v>250</v>
      </c>
      <c r="J75" s="863">
        <v>4</v>
      </c>
      <c r="K75" s="863">
        <v>8.774</v>
      </c>
      <c r="L75" s="863">
        <v>113</v>
      </c>
      <c r="M75" s="863">
        <v>474.071</v>
      </c>
      <c r="N75" s="863">
        <v>117</v>
      </c>
      <c r="O75" s="863">
        <v>482.845</v>
      </c>
      <c r="P75" s="863">
        <v>0</v>
      </c>
      <c r="Q75" s="863">
        <v>0</v>
      </c>
      <c r="R75" s="863">
        <v>2853</v>
      </c>
      <c r="S75" s="863">
        <v>71155.809</v>
      </c>
      <c r="T75" s="863">
        <v>53402.511</v>
      </c>
      <c r="U75" s="863">
        <v>15791.862</v>
      </c>
      <c r="V75" s="863">
        <v>1961.436</v>
      </c>
      <c r="W75" s="879">
        <v>97</v>
      </c>
    </row>
    <row r="76" spans="2:23" ht="16.5" customHeight="1">
      <c r="B76" s="928">
        <v>98</v>
      </c>
      <c r="C76" s="929"/>
      <c r="D76" s="858" t="s">
        <v>651</v>
      </c>
      <c r="E76" s="922"/>
      <c r="F76" s="862">
        <v>11659</v>
      </c>
      <c r="G76" s="917">
        <v>210602.98</v>
      </c>
      <c r="H76" s="863">
        <v>0</v>
      </c>
      <c r="I76" s="918" t="s">
        <v>250</v>
      </c>
      <c r="J76" s="863">
        <v>6</v>
      </c>
      <c r="K76" s="863">
        <v>70.37</v>
      </c>
      <c r="L76" s="863">
        <v>513</v>
      </c>
      <c r="M76" s="863">
        <v>3940.17</v>
      </c>
      <c r="N76" s="863">
        <v>519</v>
      </c>
      <c r="O76" s="863">
        <v>4010.54</v>
      </c>
      <c r="P76" s="863">
        <v>0</v>
      </c>
      <c r="Q76" s="863">
        <v>0</v>
      </c>
      <c r="R76" s="863">
        <v>12178</v>
      </c>
      <c r="S76" s="863">
        <v>214613.52</v>
      </c>
      <c r="T76" s="863">
        <v>159089.196</v>
      </c>
      <c r="U76" s="863">
        <v>49045.433</v>
      </c>
      <c r="V76" s="863">
        <v>6478.891</v>
      </c>
      <c r="W76" s="879">
        <v>98</v>
      </c>
    </row>
    <row r="77" spans="2:23" ht="16.5" customHeight="1">
      <c r="B77" s="928">
        <v>99</v>
      </c>
      <c r="C77" s="929"/>
      <c r="D77" s="858" t="s">
        <v>609</v>
      </c>
      <c r="E77" s="922"/>
      <c r="F77" s="862">
        <v>2404</v>
      </c>
      <c r="G77" s="917">
        <v>53663.982</v>
      </c>
      <c r="H77" s="863">
        <v>0</v>
      </c>
      <c r="I77" s="918" t="s">
        <v>250</v>
      </c>
      <c r="J77" s="863">
        <v>0</v>
      </c>
      <c r="K77" s="863">
        <v>0</v>
      </c>
      <c r="L77" s="863">
        <v>50</v>
      </c>
      <c r="M77" s="863">
        <v>282.201</v>
      </c>
      <c r="N77" s="863">
        <v>50</v>
      </c>
      <c r="O77" s="863">
        <v>282.201</v>
      </c>
      <c r="P77" s="863">
        <v>0</v>
      </c>
      <c r="Q77" s="863">
        <v>0</v>
      </c>
      <c r="R77" s="863">
        <v>2454</v>
      </c>
      <c r="S77" s="863">
        <v>53946.183</v>
      </c>
      <c r="T77" s="863">
        <v>40155.392</v>
      </c>
      <c r="U77" s="863">
        <v>12126.14</v>
      </c>
      <c r="V77" s="863">
        <v>1664.651</v>
      </c>
      <c r="W77" s="879">
        <v>99</v>
      </c>
    </row>
    <row r="78" spans="2:23" ht="16.5" customHeight="1">
      <c r="B78" s="928">
        <v>100</v>
      </c>
      <c r="C78" s="929"/>
      <c r="D78" s="858" t="s">
        <v>610</v>
      </c>
      <c r="E78" s="922"/>
      <c r="F78" s="862">
        <v>6474</v>
      </c>
      <c r="G78" s="917">
        <v>164833.908</v>
      </c>
      <c r="H78" s="863">
        <v>0</v>
      </c>
      <c r="I78" s="918" t="s">
        <v>250</v>
      </c>
      <c r="J78" s="863">
        <v>1</v>
      </c>
      <c r="K78" s="863">
        <v>24.75</v>
      </c>
      <c r="L78" s="863">
        <v>288</v>
      </c>
      <c r="M78" s="863">
        <v>2832.449</v>
      </c>
      <c r="N78" s="863">
        <v>289</v>
      </c>
      <c r="O78" s="863">
        <v>2857.199</v>
      </c>
      <c r="P78" s="863">
        <v>0</v>
      </c>
      <c r="Q78" s="863">
        <v>0</v>
      </c>
      <c r="R78" s="863">
        <v>6763</v>
      </c>
      <c r="S78" s="863">
        <v>167691.107</v>
      </c>
      <c r="T78" s="863">
        <v>123429.27</v>
      </c>
      <c r="U78" s="863">
        <v>28198.025</v>
      </c>
      <c r="V78" s="863">
        <v>16063.812</v>
      </c>
      <c r="W78" s="879">
        <v>100</v>
      </c>
    </row>
    <row r="79" spans="2:23" ht="16.5" customHeight="1">
      <c r="B79" s="928">
        <v>101</v>
      </c>
      <c r="C79" s="929"/>
      <c r="D79" s="858" t="s">
        <v>611</v>
      </c>
      <c r="E79" s="922"/>
      <c r="F79" s="862">
        <v>5027</v>
      </c>
      <c r="G79" s="917">
        <v>103264.902</v>
      </c>
      <c r="H79" s="863">
        <v>0</v>
      </c>
      <c r="I79" s="918" t="s">
        <v>250</v>
      </c>
      <c r="J79" s="863">
        <v>2</v>
      </c>
      <c r="K79" s="863">
        <v>13.05</v>
      </c>
      <c r="L79" s="863">
        <v>184</v>
      </c>
      <c r="M79" s="863">
        <v>971.866</v>
      </c>
      <c r="N79" s="863">
        <v>186</v>
      </c>
      <c r="O79" s="863">
        <v>984.916</v>
      </c>
      <c r="P79" s="863">
        <v>0</v>
      </c>
      <c r="Q79" s="863">
        <v>0</v>
      </c>
      <c r="R79" s="863">
        <v>5213</v>
      </c>
      <c r="S79" s="863">
        <v>104249.818</v>
      </c>
      <c r="T79" s="863">
        <v>77669.924</v>
      </c>
      <c r="U79" s="863">
        <v>22697.487</v>
      </c>
      <c r="V79" s="863">
        <v>3882.407</v>
      </c>
      <c r="W79" s="879">
        <v>101</v>
      </c>
    </row>
    <row r="80" spans="2:23" ht="16.5" customHeight="1">
      <c r="B80" s="928">
        <v>102</v>
      </c>
      <c r="C80" s="929"/>
      <c r="D80" s="858" t="s">
        <v>612</v>
      </c>
      <c r="E80" s="922"/>
      <c r="F80" s="862">
        <v>19543</v>
      </c>
      <c r="G80" s="917">
        <v>380549.714</v>
      </c>
      <c r="H80" s="863">
        <v>0</v>
      </c>
      <c r="I80" s="918" t="s">
        <v>250</v>
      </c>
      <c r="J80" s="863">
        <v>1</v>
      </c>
      <c r="K80" s="863">
        <v>18.558</v>
      </c>
      <c r="L80" s="863">
        <v>962</v>
      </c>
      <c r="M80" s="863">
        <v>7605.787</v>
      </c>
      <c r="N80" s="863">
        <v>963</v>
      </c>
      <c r="O80" s="863">
        <v>7624.345</v>
      </c>
      <c r="P80" s="863">
        <v>0</v>
      </c>
      <c r="Q80" s="863">
        <v>0</v>
      </c>
      <c r="R80" s="863">
        <v>20506</v>
      </c>
      <c r="S80" s="863">
        <v>388174.059</v>
      </c>
      <c r="T80" s="863">
        <v>282120.294</v>
      </c>
      <c r="U80" s="863">
        <v>94249.777</v>
      </c>
      <c r="V80" s="863">
        <v>11803.988</v>
      </c>
      <c r="W80" s="879">
        <v>102</v>
      </c>
    </row>
    <row r="81" spans="2:23" ht="16.5" customHeight="1">
      <c r="B81" s="928">
        <v>103</v>
      </c>
      <c r="C81" s="929"/>
      <c r="D81" s="858" t="s">
        <v>613</v>
      </c>
      <c r="E81" s="922"/>
      <c r="F81" s="862">
        <v>18418</v>
      </c>
      <c r="G81" s="917">
        <v>356211.632</v>
      </c>
      <c r="H81" s="863">
        <v>0</v>
      </c>
      <c r="I81" s="918" t="s">
        <v>250</v>
      </c>
      <c r="J81" s="863">
        <v>3</v>
      </c>
      <c r="K81" s="863">
        <v>33.63</v>
      </c>
      <c r="L81" s="863">
        <v>970</v>
      </c>
      <c r="M81" s="863">
        <v>8982.316</v>
      </c>
      <c r="N81" s="863">
        <v>973</v>
      </c>
      <c r="O81" s="863">
        <v>9015.946</v>
      </c>
      <c r="P81" s="863">
        <v>0</v>
      </c>
      <c r="Q81" s="863">
        <v>0</v>
      </c>
      <c r="R81" s="863">
        <v>19391</v>
      </c>
      <c r="S81" s="863">
        <v>365227.578</v>
      </c>
      <c r="T81" s="863">
        <v>267966.274</v>
      </c>
      <c r="U81" s="863">
        <v>84769.862</v>
      </c>
      <c r="V81" s="863">
        <v>12491.442</v>
      </c>
      <c r="W81" s="879">
        <v>103</v>
      </c>
    </row>
    <row r="82" spans="2:23" ht="16.5" customHeight="1">
      <c r="B82" s="928">
        <v>104</v>
      </c>
      <c r="C82" s="929"/>
      <c r="D82" s="858" t="s">
        <v>614</v>
      </c>
      <c r="E82" s="922"/>
      <c r="F82" s="862">
        <v>5973</v>
      </c>
      <c r="G82" s="917">
        <v>108620.568</v>
      </c>
      <c r="H82" s="863">
        <v>0</v>
      </c>
      <c r="I82" s="918" t="s">
        <v>250</v>
      </c>
      <c r="J82" s="863">
        <v>3</v>
      </c>
      <c r="K82" s="863">
        <v>15.16</v>
      </c>
      <c r="L82" s="863">
        <v>148</v>
      </c>
      <c r="M82" s="863">
        <v>935.164</v>
      </c>
      <c r="N82" s="863">
        <v>151</v>
      </c>
      <c r="O82" s="863">
        <v>950.324</v>
      </c>
      <c r="P82" s="863">
        <v>0</v>
      </c>
      <c r="Q82" s="863">
        <v>0</v>
      </c>
      <c r="R82" s="863">
        <v>6124</v>
      </c>
      <c r="S82" s="863">
        <v>109570.892</v>
      </c>
      <c r="T82" s="863">
        <v>81512.554</v>
      </c>
      <c r="U82" s="863">
        <v>24450.551</v>
      </c>
      <c r="V82" s="863">
        <v>3607.787</v>
      </c>
      <c r="W82" s="879">
        <v>104</v>
      </c>
    </row>
    <row r="83" spans="2:23" ht="16.5" customHeight="1">
      <c r="B83" s="928">
        <v>109</v>
      </c>
      <c r="C83" s="929"/>
      <c r="D83" s="858" t="s">
        <v>150</v>
      </c>
      <c r="E83" s="922"/>
      <c r="F83" s="862">
        <v>44554</v>
      </c>
      <c r="G83" s="917">
        <v>789860.118</v>
      </c>
      <c r="H83" s="863">
        <v>1</v>
      </c>
      <c r="I83" s="918" t="s">
        <v>250</v>
      </c>
      <c r="J83" s="863">
        <v>29</v>
      </c>
      <c r="K83" s="863">
        <v>330.75</v>
      </c>
      <c r="L83" s="863">
        <v>1213</v>
      </c>
      <c r="M83" s="863">
        <v>10334.988</v>
      </c>
      <c r="N83" s="863">
        <v>1242</v>
      </c>
      <c r="O83" s="863">
        <v>10665.738</v>
      </c>
      <c r="P83" s="863">
        <v>0</v>
      </c>
      <c r="Q83" s="863">
        <v>0</v>
      </c>
      <c r="R83" s="863">
        <v>45797</v>
      </c>
      <c r="S83" s="863">
        <v>800525.856</v>
      </c>
      <c r="T83" s="863">
        <v>583143.948</v>
      </c>
      <c r="U83" s="863">
        <v>194523.083</v>
      </c>
      <c r="V83" s="863">
        <v>22858.825</v>
      </c>
      <c r="W83" s="879">
        <v>109</v>
      </c>
    </row>
    <row r="84" spans="2:23" ht="16.5" customHeight="1">
      <c r="B84" s="928">
        <v>111</v>
      </c>
      <c r="C84" s="929"/>
      <c r="D84" s="858" t="s">
        <v>615</v>
      </c>
      <c r="E84" s="922"/>
      <c r="F84" s="862">
        <v>27696</v>
      </c>
      <c r="G84" s="917">
        <v>475511.188</v>
      </c>
      <c r="H84" s="863">
        <v>0</v>
      </c>
      <c r="I84" s="918" t="s">
        <v>250</v>
      </c>
      <c r="J84" s="863">
        <v>18</v>
      </c>
      <c r="K84" s="863">
        <v>609.467</v>
      </c>
      <c r="L84" s="863">
        <v>769</v>
      </c>
      <c r="M84" s="863">
        <v>7159.982</v>
      </c>
      <c r="N84" s="863">
        <v>787</v>
      </c>
      <c r="O84" s="863">
        <v>7769.449</v>
      </c>
      <c r="P84" s="863">
        <v>0</v>
      </c>
      <c r="Q84" s="863">
        <v>0</v>
      </c>
      <c r="R84" s="863">
        <v>28483</v>
      </c>
      <c r="S84" s="863">
        <v>483280.637</v>
      </c>
      <c r="T84" s="863">
        <v>353033.93</v>
      </c>
      <c r="U84" s="863">
        <v>115719.096</v>
      </c>
      <c r="V84" s="863">
        <v>14527.611</v>
      </c>
      <c r="W84" s="879">
        <v>111</v>
      </c>
    </row>
    <row r="85" spans="2:23" ht="16.5" customHeight="1">
      <c r="B85" s="928">
        <v>112</v>
      </c>
      <c r="C85" s="929"/>
      <c r="D85" s="858" t="s">
        <v>152</v>
      </c>
      <c r="E85" s="922"/>
      <c r="F85" s="862">
        <v>68524</v>
      </c>
      <c r="G85" s="917">
        <v>1281491.912</v>
      </c>
      <c r="H85" s="863">
        <v>0</v>
      </c>
      <c r="I85" s="918" t="s">
        <v>250</v>
      </c>
      <c r="J85" s="863">
        <v>14</v>
      </c>
      <c r="K85" s="863">
        <v>211.25</v>
      </c>
      <c r="L85" s="863">
        <v>1644</v>
      </c>
      <c r="M85" s="863">
        <v>16260.855</v>
      </c>
      <c r="N85" s="863">
        <v>1658</v>
      </c>
      <c r="O85" s="863">
        <v>16472.105</v>
      </c>
      <c r="P85" s="863">
        <v>0</v>
      </c>
      <c r="Q85" s="863">
        <v>0</v>
      </c>
      <c r="R85" s="863">
        <v>70182</v>
      </c>
      <c r="S85" s="863">
        <v>1297964.017</v>
      </c>
      <c r="T85" s="863">
        <v>948912.377</v>
      </c>
      <c r="U85" s="863">
        <v>306539.973</v>
      </c>
      <c r="V85" s="863">
        <v>42511.667</v>
      </c>
      <c r="W85" s="879">
        <v>112</v>
      </c>
    </row>
    <row r="86" spans="2:23" ht="16.5" customHeight="1">
      <c r="B86" s="928">
        <v>113</v>
      </c>
      <c r="C86" s="929"/>
      <c r="D86" s="858" t="s">
        <v>153</v>
      </c>
      <c r="E86" s="922"/>
      <c r="F86" s="862">
        <v>20749</v>
      </c>
      <c r="G86" s="917">
        <v>360154.9</v>
      </c>
      <c r="H86" s="863">
        <v>0</v>
      </c>
      <c r="I86" s="918" t="s">
        <v>250</v>
      </c>
      <c r="J86" s="863">
        <v>2</v>
      </c>
      <c r="K86" s="863">
        <v>7.28</v>
      </c>
      <c r="L86" s="863">
        <v>407</v>
      </c>
      <c r="M86" s="863">
        <v>3915.268</v>
      </c>
      <c r="N86" s="863">
        <v>409</v>
      </c>
      <c r="O86" s="863">
        <v>3922.548</v>
      </c>
      <c r="P86" s="863">
        <v>0</v>
      </c>
      <c r="Q86" s="863">
        <v>0</v>
      </c>
      <c r="R86" s="863">
        <v>21158</v>
      </c>
      <c r="S86" s="863">
        <v>364077.448</v>
      </c>
      <c r="T86" s="863">
        <v>265248.056</v>
      </c>
      <c r="U86" s="863">
        <v>86418.665</v>
      </c>
      <c r="V86" s="863">
        <v>12410.727</v>
      </c>
      <c r="W86" s="879">
        <v>113</v>
      </c>
    </row>
    <row r="87" spans="2:23" ht="16.5" customHeight="1">
      <c r="B87" s="928">
        <v>114</v>
      </c>
      <c r="C87" s="929"/>
      <c r="D87" s="858" t="s">
        <v>154</v>
      </c>
      <c r="E87" s="922"/>
      <c r="F87" s="862">
        <v>18237</v>
      </c>
      <c r="G87" s="917">
        <v>404830.552</v>
      </c>
      <c r="H87" s="863">
        <v>0</v>
      </c>
      <c r="I87" s="918" t="s">
        <v>250</v>
      </c>
      <c r="J87" s="863">
        <v>19</v>
      </c>
      <c r="K87" s="863">
        <v>224.77</v>
      </c>
      <c r="L87" s="863">
        <v>291</v>
      </c>
      <c r="M87" s="863">
        <v>3132.898</v>
      </c>
      <c r="N87" s="863">
        <v>310</v>
      </c>
      <c r="O87" s="863">
        <v>3357.668</v>
      </c>
      <c r="P87" s="863">
        <v>0</v>
      </c>
      <c r="Q87" s="863">
        <v>0</v>
      </c>
      <c r="R87" s="863">
        <v>18547</v>
      </c>
      <c r="S87" s="863">
        <v>408188.22</v>
      </c>
      <c r="T87" s="863">
        <v>295816.679</v>
      </c>
      <c r="U87" s="863">
        <v>99197.354</v>
      </c>
      <c r="V87" s="863">
        <v>13174.187</v>
      </c>
      <c r="W87" s="879">
        <v>114</v>
      </c>
    </row>
    <row r="88" spans="2:23" ht="16.5" customHeight="1">
      <c r="B88" s="928">
        <v>117</v>
      </c>
      <c r="C88" s="929"/>
      <c r="D88" s="858" t="s">
        <v>616</v>
      </c>
      <c r="E88" s="922"/>
      <c r="F88" s="862">
        <v>38569</v>
      </c>
      <c r="G88" s="917">
        <v>788102.749</v>
      </c>
      <c r="H88" s="863">
        <v>0</v>
      </c>
      <c r="I88" s="918" t="s">
        <v>250</v>
      </c>
      <c r="J88" s="863">
        <v>13</v>
      </c>
      <c r="K88" s="863">
        <v>122.582</v>
      </c>
      <c r="L88" s="863">
        <v>453</v>
      </c>
      <c r="M88" s="863">
        <v>4633.487</v>
      </c>
      <c r="N88" s="863">
        <v>466</v>
      </c>
      <c r="O88" s="863">
        <v>4756.069</v>
      </c>
      <c r="P88" s="863">
        <v>0</v>
      </c>
      <c r="Q88" s="863">
        <v>0</v>
      </c>
      <c r="R88" s="863">
        <v>39035</v>
      </c>
      <c r="S88" s="863">
        <v>792858.818</v>
      </c>
      <c r="T88" s="863">
        <v>577773.206</v>
      </c>
      <c r="U88" s="863">
        <v>187670.499</v>
      </c>
      <c r="V88" s="863">
        <v>27415.113</v>
      </c>
      <c r="W88" s="879">
        <v>117</v>
      </c>
    </row>
    <row r="89" spans="2:23" ht="16.5" customHeight="1">
      <c r="B89" s="928">
        <v>118</v>
      </c>
      <c r="C89" s="929"/>
      <c r="D89" s="858" t="s">
        <v>652</v>
      </c>
      <c r="E89" s="922"/>
      <c r="F89" s="862">
        <v>46959</v>
      </c>
      <c r="G89" s="917">
        <v>944999.782</v>
      </c>
      <c r="H89" s="863">
        <v>3</v>
      </c>
      <c r="I89" s="918" t="s">
        <v>250</v>
      </c>
      <c r="J89" s="863">
        <v>11</v>
      </c>
      <c r="K89" s="863">
        <v>105.12</v>
      </c>
      <c r="L89" s="863">
        <v>838</v>
      </c>
      <c r="M89" s="863">
        <v>12874.144</v>
      </c>
      <c r="N89" s="863">
        <v>849</v>
      </c>
      <c r="O89" s="863">
        <v>12979.264</v>
      </c>
      <c r="P89" s="863">
        <v>0</v>
      </c>
      <c r="Q89" s="863">
        <v>0</v>
      </c>
      <c r="R89" s="863">
        <v>47811</v>
      </c>
      <c r="S89" s="863">
        <v>957979.046</v>
      </c>
      <c r="T89" s="863">
        <v>701550.68</v>
      </c>
      <c r="U89" s="863">
        <v>225447.68</v>
      </c>
      <c r="V89" s="863">
        <v>30980.686</v>
      </c>
      <c r="W89" s="879">
        <v>118</v>
      </c>
    </row>
    <row r="90" spans="2:23" ht="16.5" customHeight="1">
      <c r="B90" s="928">
        <v>122</v>
      </c>
      <c r="C90" s="929"/>
      <c r="D90" s="858" t="s">
        <v>618</v>
      </c>
      <c r="E90" s="922"/>
      <c r="F90" s="862">
        <v>9029</v>
      </c>
      <c r="G90" s="917">
        <v>222377.939</v>
      </c>
      <c r="H90" s="863">
        <v>0</v>
      </c>
      <c r="I90" s="918" t="s">
        <v>250</v>
      </c>
      <c r="J90" s="863">
        <v>0</v>
      </c>
      <c r="K90" s="863">
        <v>0</v>
      </c>
      <c r="L90" s="863">
        <v>115</v>
      </c>
      <c r="M90" s="863">
        <v>802.867</v>
      </c>
      <c r="N90" s="863">
        <v>115</v>
      </c>
      <c r="O90" s="863">
        <v>802.867</v>
      </c>
      <c r="P90" s="863">
        <v>0</v>
      </c>
      <c r="Q90" s="863">
        <v>0</v>
      </c>
      <c r="R90" s="863">
        <v>9144</v>
      </c>
      <c r="S90" s="863">
        <v>223180.806</v>
      </c>
      <c r="T90" s="863">
        <v>162922.489</v>
      </c>
      <c r="U90" s="863">
        <v>54929.628</v>
      </c>
      <c r="V90" s="863">
        <v>5328.689</v>
      </c>
      <c r="W90" s="879">
        <v>122</v>
      </c>
    </row>
    <row r="91" spans="2:23" ht="16.5" customHeight="1">
      <c r="B91" s="928">
        <v>125</v>
      </c>
      <c r="C91" s="929"/>
      <c r="D91" s="858" t="s">
        <v>619</v>
      </c>
      <c r="E91" s="922"/>
      <c r="F91" s="862">
        <v>8014</v>
      </c>
      <c r="G91" s="917">
        <v>195774.172</v>
      </c>
      <c r="H91" s="863">
        <v>0</v>
      </c>
      <c r="I91" s="918" t="s">
        <v>250</v>
      </c>
      <c r="J91" s="863">
        <v>0</v>
      </c>
      <c r="K91" s="863">
        <v>0</v>
      </c>
      <c r="L91" s="863">
        <v>155</v>
      </c>
      <c r="M91" s="863">
        <v>1325.413</v>
      </c>
      <c r="N91" s="863">
        <v>155</v>
      </c>
      <c r="O91" s="863">
        <v>1325.413</v>
      </c>
      <c r="P91" s="863">
        <v>0</v>
      </c>
      <c r="Q91" s="863">
        <v>0</v>
      </c>
      <c r="R91" s="863">
        <v>8169</v>
      </c>
      <c r="S91" s="863">
        <v>197099.585</v>
      </c>
      <c r="T91" s="863">
        <v>144236.918</v>
      </c>
      <c r="U91" s="863">
        <v>46766.076</v>
      </c>
      <c r="V91" s="863">
        <v>6096.591</v>
      </c>
      <c r="W91" s="879">
        <v>125</v>
      </c>
    </row>
    <row r="92" spans="2:23" ht="16.5" customHeight="1">
      <c r="B92" s="928"/>
      <c r="C92" s="929"/>
      <c r="D92" s="858"/>
      <c r="E92" s="922"/>
      <c r="F92" s="862"/>
      <c r="G92" s="917"/>
      <c r="H92" s="863"/>
      <c r="I92" s="918"/>
      <c r="J92" s="863"/>
      <c r="K92" s="863"/>
      <c r="L92" s="863"/>
      <c r="M92" s="863"/>
      <c r="N92" s="863"/>
      <c r="O92" s="863"/>
      <c r="P92" s="863"/>
      <c r="Q92" s="863"/>
      <c r="R92" s="863"/>
      <c r="S92" s="863"/>
      <c r="T92" s="863"/>
      <c r="U92" s="863"/>
      <c r="V92" s="863"/>
      <c r="W92" s="879"/>
    </row>
    <row r="93" spans="2:23" ht="16.5" customHeight="1">
      <c r="B93" s="928">
        <v>301</v>
      </c>
      <c r="C93" s="929"/>
      <c r="D93" s="858" t="s">
        <v>406</v>
      </c>
      <c r="E93" s="922"/>
      <c r="F93" s="862">
        <v>48730</v>
      </c>
      <c r="G93" s="917">
        <v>770457.029</v>
      </c>
      <c r="H93" s="863">
        <v>1</v>
      </c>
      <c r="I93" s="918" t="s">
        <v>250</v>
      </c>
      <c r="J93" s="863">
        <v>18</v>
      </c>
      <c r="K93" s="863">
        <v>109.91</v>
      </c>
      <c r="L93" s="863">
        <v>1007</v>
      </c>
      <c r="M93" s="863">
        <v>8760.99</v>
      </c>
      <c r="N93" s="863">
        <v>1025</v>
      </c>
      <c r="O93" s="863">
        <v>8870.9</v>
      </c>
      <c r="P93" s="863">
        <v>0</v>
      </c>
      <c r="Q93" s="863">
        <v>0</v>
      </c>
      <c r="R93" s="863">
        <v>49756</v>
      </c>
      <c r="S93" s="863">
        <v>779327.929</v>
      </c>
      <c r="T93" s="863">
        <v>552047.677</v>
      </c>
      <c r="U93" s="863">
        <v>217375.939</v>
      </c>
      <c r="V93" s="863">
        <v>9904.313</v>
      </c>
      <c r="W93" s="879">
        <v>301</v>
      </c>
    </row>
    <row r="94" spans="2:23" ht="16.5" customHeight="1">
      <c r="B94" s="928">
        <v>303</v>
      </c>
      <c r="C94" s="929"/>
      <c r="D94" s="858" t="s">
        <v>474</v>
      </c>
      <c r="E94" s="922"/>
      <c r="F94" s="862">
        <v>436679</v>
      </c>
      <c r="G94" s="917">
        <v>7132261.703</v>
      </c>
      <c r="H94" s="863">
        <v>57</v>
      </c>
      <c r="I94" s="918" t="s">
        <v>250</v>
      </c>
      <c r="J94" s="863">
        <v>60</v>
      </c>
      <c r="K94" s="863">
        <v>582.381</v>
      </c>
      <c r="L94" s="863">
        <v>16869</v>
      </c>
      <c r="M94" s="863">
        <v>136229.32</v>
      </c>
      <c r="N94" s="863">
        <v>16929</v>
      </c>
      <c r="O94" s="863">
        <v>136811.701</v>
      </c>
      <c r="P94" s="863">
        <v>0</v>
      </c>
      <c r="Q94" s="863">
        <v>0</v>
      </c>
      <c r="R94" s="863">
        <v>453665</v>
      </c>
      <c r="S94" s="863">
        <v>7269073.404</v>
      </c>
      <c r="T94" s="863">
        <v>5213985.011</v>
      </c>
      <c r="U94" s="863">
        <v>1934768.549</v>
      </c>
      <c r="V94" s="863">
        <v>120319.844</v>
      </c>
      <c r="W94" s="879">
        <v>303</v>
      </c>
    </row>
    <row r="95" spans="2:23" ht="16.5" customHeight="1" thickBot="1">
      <c r="B95" s="930"/>
      <c r="C95" s="893"/>
      <c r="D95" s="894"/>
      <c r="E95" s="897"/>
      <c r="F95" s="894"/>
      <c r="G95" s="898"/>
      <c r="H95" s="898"/>
      <c r="I95" s="898"/>
      <c r="J95" s="898"/>
      <c r="K95" s="898"/>
      <c r="L95" s="898"/>
      <c r="M95" s="898"/>
      <c r="N95" s="898"/>
      <c r="O95" s="898"/>
      <c r="P95" s="898"/>
      <c r="Q95" s="898"/>
      <c r="R95" s="898"/>
      <c r="S95" s="898"/>
      <c r="T95" s="898"/>
      <c r="U95" s="898"/>
      <c r="V95" s="894"/>
      <c r="W95" s="931"/>
    </row>
    <row r="96" spans="2:23" ht="16.5" customHeight="1">
      <c r="B96" s="932"/>
      <c r="C96" s="880"/>
      <c r="D96" s="858"/>
      <c r="W96" s="932"/>
    </row>
    <row r="97" ht="16.5" customHeight="1">
      <c r="B97" s="933" t="s">
        <v>653</v>
      </c>
    </row>
  </sheetData>
  <sheetProtection/>
  <mergeCells count="19">
    <mergeCell ref="J5:O5"/>
    <mergeCell ref="P5:Q6"/>
    <mergeCell ref="T5:T7"/>
    <mergeCell ref="U5:U7"/>
    <mergeCell ref="V5:V7"/>
    <mergeCell ref="H6:I6"/>
    <mergeCell ref="J6:K6"/>
    <mergeCell ref="L6:M6"/>
    <mergeCell ref="N6:O6"/>
    <mergeCell ref="B1:W2"/>
    <mergeCell ref="B4:B7"/>
    <mergeCell ref="D4:D7"/>
    <mergeCell ref="F4:G4"/>
    <mergeCell ref="H4:Q4"/>
    <mergeCell ref="R4:S6"/>
    <mergeCell ref="T4:V4"/>
    <mergeCell ref="W4:W7"/>
    <mergeCell ref="F5:G6"/>
    <mergeCell ref="H5:I5"/>
  </mergeCells>
  <printOptions/>
  <pageMargins left="0.5905511811023623" right="0.5905511811023623" top="0.7874015748031497" bottom="0.7874015748031497" header="0.5118110236220472" footer="0.5118110236220472"/>
  <pageSetup fitToHeight="2" horizontalDpi="600" verticalDpi="600" orientation="landscape" paperSize="9" scale="60" r:id="rId1"/>
  <rowBreaks count="1" manualBreakCount="1">
    <brk id="5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S97"/>
  <sheetViews>
    <sheetView zoomScalePageLayoutView="0" workbookViewId="0" topLeftCell="A1">
      <selection activeCell="I19" sqref="I19"/>
    </sheetView>
  </sheetViews>
  <sheetFormatPr defaultColWidth="8.796875" defaultRowHeight="16.5" customHeight="1"/>
  <cols>
    <col min="1" max="1" width="1.203125" style="840" customWidth="1"/>
    <col min="2" max="2" width="5.5" style="933" bestFit="1" customWidth="1"/>
    <col min="3" max="3" width="1" style="840" customWidth="1"/>
    <col min="4" max="4" width="11.59765625" style="840" customWidth="1"/>
    <col min="5" max="5" width="1" style="867" customWidth="1"/>
    <col min="6" max="7" width="15.59765625" style="867" customWidth="1"/>
    <col min="8" max="9" width="8.69921875" style="867" customWidth="1"/>
    <col min="10" max="11" width="11" style="867" customWidth="1"/>
    <col min="12" max="13" width="8.69921875" style="867" customWidth="1"/>
    <col min="14" max="18" width="15.59765625" style="867" customWidth="1"/>
    <col min="19" max="19" width="4.69921875" style="933" customWidth="1"/>
    <col min="20" max="20" width="0.4921875" style="840" customWidth="1"/>
    <col min="21" max="16384" width="9" style="840" customWidth="1"/>
  </cols>
  <sheetData>
    <row r="1" spans="2:19" ht="16.5" customHeight="1">
      <c r="B1" s="1186" t="s">
        <v>654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</row>
    <row r="2" spans="2:19" ht="16.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</row>
    <row r="3" spans="2:19" ht="16.5" customHeight="1" thickBot="1">
      <c r="B3" s="908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S3" s="842" t="s">
        <v>547</v>
      </c>
    </row>
    <row r="4" spans="2:19" ht="16.5" customHeight="1">
      <c r="B4" s="1179" t="s">
        <v>352</v>
      </c>
      <c r="C4" s="843"/>
      <c r="D4" s="1181" t="s">
        <v>353</v>
      </c>
      <c r="E4" s="844"/>
      <c r="F4" s="1189" t="s">
        <v>623</v>
      </c>
      <c r="G4" s="1190"/>
      <c r="H4" s="1191" t="s">
        <v>624</v>
      </c>
      <c r="I4" s="1184"/>
      <c r="J4" s="1184"/>
      <c r="K4" s="1184"/>
      <c r="L4" s="1184"/>
      <c r="M4" s="1192"/>
      <c r="N4" s="1193" t="s">
        <v>625</v>
      </c>
      <c r="O4" s="1193"/>
      <c r="P4" s="1193" t="s">
        <v>626</v>
      </c>
      <c r="Q4" s="1193"/>
      <c r="R4" s="1195"/>
      <c r="S4" s="1179" t="s">
        <v>352</v>
      </c>
    </row>
    <row r="5" spans="2:19" ht="16.5" customHeight="1">
      <c r="B5" s="1187"/>
      <c r="C5" s="909"/>
      <c r="D5" s="1188"/>
      <c r="E5" s="854"/>
      <c r="F5" s="1196" t="s">
        <v>627</v>
      </c>
      <c r="G5" s="1194"/>
      <c r="H5" s="1197" t="s">
        <v>628</v>
      </c>
      <c r="I5" s="1198"/>
      <c r="J5" s="1197" t="s">
        <v>655</v>
      </c>
      <c r="K5" s="1198"/>
      <c r="L5" s="1194" t="s">
        <v>630</v>
      </c>
      <c r="M5" s="1194"/>
      <c r="N5" s="1194"/>
      <c r="O5" s="1194"/>
      <c r="P5" s="1199" t="s">
        <v>631</v>
      </c>
      <c r="Q5" s="1200" t="s">
        <v>632</v>
      </c>
      <c r="R5" s="1201" t="s">
        <v>633</v>
      </c>
      <c r="S5" s="1187"/>
    </row>
    <row r="6" spans="2:19" ht="16.5" customHeight="1">
      <c r="B6" s="1187"/>
      <c r="C6" s="909"/>
      <c r="D6" s="1188"/>
      <c r="E6" s="854"/>
      <c r="F6" s="1196"/>
      <c r="G6" s="1194"/>
      <c r="H6" s="1204" t="s">
        <v>634</v>
      </c>
      <c r="I6" s="1205"/>
      <c r="J6" s="1204"/>
      <c r="K6" s="1205"/>
      <c r="L6" s="1194"/>
      <c r="M6" s="1194"/>
      <c r="N6" s="1194"/>
      <c r="O6" s="1194"/>
      <c r="P6" s="1199"/>
      <c r="Q6" s="1199"/>
      <c r="R6" s="1202"/>
      <c r="S6" s="1187"/>
    </row>
    <row r="7" spans="2:19" ht="16.5" customHeight="1">
      <c r="B7" s="1180"/>
      <c r="C7" s="845"/>
      <c r="D7" s="1182"/>
      <c r="E7" s="846"/>
      <c r="F7" s="911" t="s">
        <v>638</v>
      </c>
      <c r="G7" s="855" t="s">
        <v>639</v>
      </c>
      <c r="H7" s="912" t="s">
        <v>638</v>
      </c>
      <c r="I7" s="912" t="s">
        <v>639</v>
      </c>
      <c r="J7" s="912" t="s">
        <v>638</v>
      </c>
      <c r="K7" s="912" t="s">
        <v>639</v>
      </c>
      <c r="L7" s="910" t="s">
        <v>638</v>
      </c>
      <c r="M7" s="910" t="s">
        <v>639</v>
      </c>
      <c r="N7" s="910" t="s">
        <v>638</v>
      </c>
      <c r="O7" s="910" t="s">
        <v>639</v>
      </c>
      <c r="P7" s="1199"/>
      <c r="Q7" s="1199"/>
      <c r="R7" s="1203"/>
      <c r="S7" s="1180"/>
    </row>
    <row r="8" spans="2:19" ht="16.5" customHeight="1">
      <c r="B8" s="913"/>
      <c r="C8" s="914"/>
      <c r="D8" s="915"/>
      <c r="E8" s="916"/>
      <c r="F8" s="914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1"/>
      <c r="S8" s="913"/>
    </row>
    <row r="9" spans="2:19" ht="16.5" customHeight="1">
      <c r="B9" s="913"/>
      <c r="C9" s="909"/>
      <c r="D9" s="858" t="s">
        <v>254</v>
      </c>
      <c r="E9" s="854"/>
      <c r="F9" s="862">
        <v>4192919</v>
      </c>
      <c r="G9" s="917">
        <v>85687254.702</v>
      </c>
      <c r="H9" s="863">
        <v>446</v>
      </c>
      <c r="I9" s="918" t="s">
        <v>250</v>
      </c>
      <c r="J9" s="863">
        <v>118809</v>
      </c>
      <c r="K9" s="863">
        <v>1171977.771</v>
      </c>
      <c r="L9" s="863">
        <v>1</v>
      </c>
      <c r="M9" s="863">
        <v>3.852</v>
      </c>
      <c r="N9" s="863">
        <v>4312175</v>
      </c>
      <c r="O9" s="863">
        <v>86859236.325</v>
      </c>
      <c r="P9" s="863">
        <v>65083125.984</v>
      </c>
      <c r="Q9" s="863">
        <v>18893411.688</v>
      </c>
      <c r="R9" s="863">
        <v>2882698.653</v>
      </c>
      <c r="S9" s="913"/>
    </row>
    <row r="10" spans="2:19" ht="16.5" customHeight="1">
      <c r="B10" s="913"/>
      <c r="C10" s="909"/>
      <c r="D10" s="858" t="s">
        <v>255</v>
      </c>
      <c r="E10" s="854"/>
      <c r="F10" s="862">
        <v>4073434</v>
      </c>
      <c r="G10" s="917">
        <v>83151033.048</v>
      </c>
      <c r="H10" s="863">
        <v>422</v>
      </c>
      <c r="I10" s="918" t="s">
        <v>250</v>
      </c>
      <c r="J10" s="863">
        <v>114971</v>
      </c>
      <c r="K10" s="863">
        <v>1134873.682</v>
      </c>
      <c r="L10" s="863">
        <v>1</v>
      </c>
      <c r="M10" s="863">
        <v>3.852</v>
      </c>
      <c r="N10" s="863">
        <v>4188828</v>
      </c>
      <c r="O10" s="863">
        <v>84285910.582</v>
      </c>
      <c r="P10" s="863">
        <v>63192721.682</v>
      </c>
      <c r="Q10" s="863">
        <v>18271805.622</v>
      </c>
      <c r="R10" s="863">
        <v>2821383.278</v>
      </c>
      <c r="S10" s="913"/>
    </row>
    <row r="11" spans="2:19" ht="16.5" customHeight="1">
      <c r="B11" s="913"/>
      <c r="C11" s="909"/>
      <c r="D11" s="858" t="s">
        <v>256</v>
      </c>
      <c r="E11" s="854"/>
      <c r="F11" s="862">
        <v>3191553</v>
      </c>
      <c r="G11" s="917">
        <v>64618942.671</v>
      </c>
      <c r="H11" s="863">
        <v>419</v>
      </c>
      <c r="I11" s="918" t="s">
        <v>250</v>
      </c>
      <c r="J11" s="863">
        <v>93417</v>
      </c>
      <c r="K11" s="863">
        <v>920115.403</v>
      </c>
      <c r="L11" s="863">
        <v>1</v>
      </c>
      <c r="M11" s="863">
        <v>3.852</v>
      </c>
      <c r="N11" s="863">
        <v>3285390</v>
      </c>
      <c r="O11" s="863">
        <v>65539061.926</v>
      </c>
      <c r="P11" s="863">
        <v>49138532.267</v>
      </c>
      <c r="Q11" s="863">
        <v>14217607.642</v>
      </c>
      <c r="R11" s="863">
        <v>2182922.017</v>
      </c>
      <c r="S11" s="913"/>
    </row>
    <row r="12" spans="2:19" ht="16.5" customHeight="1">
      <c r="B12" s="913"/>
      <c r="C12" s="909"/>
      <c r="D12" s="858" t="s">
        <v>257</v>
      </c>
      <c r="E12" s="854"/>
      <c r="F12" s="862">
        <v>881881</v>
      </c>
      <c r="G12" s="917">
        <v>18532090.377</v>
      </c>
      <c r="H12" s="863">
        <v>3</v>
      </c>
      <c r="I12" s="918" t="s">
        <v>250</v>
      </c>
      <c r="J12" s="863">
        <v>21554</v>
      </c>
      <c r="K12" s="863">
        <v>214758.279</v>
      </c>
      <c r="L12" s="863">
        <v>0</v>
      </c>
      <c r="M12" s="863">
        <v>0</v>
      </c>
      <c r="N12" s="863">
        <v>903438</v>
      </c>
      <c r="O12" s="863">
        <v>18746848.656</v>
      </c>
      <c r="P12" s="863">
        <v>14054189.415</v>
      </c>
      <c r="Q12" s="863">
        <v>4054197.98</v>
      </c>
      <c r="R12" s="863">
        <v>638461.261</v>
      </c>
      <c r="S12" s="913"/>
    </row>
    <row r="13" spans="2:19" ht="16.5" customHeight="1">
      <c r="B13" s="913"/>
      <c r="C13" s="909"/>
      <c r="D13" s="858" t="s">
        <v>258</v>
      </c>
      <c r="E13" s="854"/>
      <c r="F13" s="862">
        <v>119485</v>
      </c>
      <c r="G13" s="917">
        <v>2536221.654</v>
      </c>
      <c r="H13" s="863">
        <v>24</v>
      </c>
      <c r="I13" s="918" t="s">
        <v>250</v>
      </c>
      <c r="J13" s="863">
        <v>3838</v>
      </c>
      <c r="K13" s="863">
        <v>37104.089</v>
      </c>
      <c r="L13" s="863">
        <v>0</v>
      </c>
      <c r="M13" s="863">
        <v>0</v>
      </c>
      <c r="N13" s="863">
        <v>123347</v>
      </c>
      <c r="O13" s="863">
        <v>2573325.743</v>
      </c>
      <c r="P13" s="863">
        <v>1890404.302</v>
      </c>
      <c r="Q13" s="863">
        <v>621606.066</v>
      </c>
      <c r="R13" s="863">
        <v>61315.375</v>
      </c>
      <c r="S13" s="913"/>
    </row>
    <row r="14" spans="2:19" ht="16.5" customHeight="1">
      <c r="B14" s="920"/>
      <c r="C14" s="921"/>
      <c r="D14" s="858"/>
      <c r="E14" s="922"/>
      <c r="F14" s="862"/>
      <c r="G14" s="917"/>
      <c r="H14" s="863"/>
      <c r="I14" s="918"/>
      <c r="J14" s="863"/>
      <c r="K14" s="863"/>
      <c r="L14" s="863"/>
      <c r="M14" s="863"/>
      <c r="N14" s="863"/>
      <c r="O14" s="863"/>
      <c r="P14" s="863"/>
      <c r="Q14" s="863"/>
      <c r="R14" s="863"/>
      <c r="S14" s="920"/>
    </row>
    <row r="15" spans="2:19" ht="16.5" customHeight="1">
      <c r="B15" s="923">
        <v>1</v>
      </c>
      <c r="C15" s="924"/>
      <c r="D15" s="870" t="s">
        <v>640</v>
      </c>
      <c r="E15" s="925"/>
      <c r="F15" s="875">
        <v>729469</v>
      </c>
      <c r="G15" s="926">
        <v>14072853.077</v>
      </c>
      <c r="H15" s="876">
        <v>42</v>
      </c>
      <c r="I15" s="927" t="s">
        <v>250</v>
      </c>
      <c r="J15" s="876">
        <v>18518</v>
      </c>
      <c r="K15" s="876">
        <v>224236.936</v>
      </c>
      <c r="L15" s="876">
        <v>0</v>
      </c>
      <c r="M15" s="876">
        <v>0</v>
      </c>
      <c r="N15" s="876">
        <v>748029</v>
      </c>
      <c r="O15" s="876">
        <v>14297090.013</v>
      </c>
      <c r="P15" s="876">
        <v>10716813.205</v>
      </c>
      <c r="Q15" s="876">
        <v>3102513.628</v>
      </c>
      <c r="R15" s="876">
        <v>477763.18</v>
      </c>
      <c r="S15" s="868">
        <v>1</v>
      </c>
    </row>
    <row r="16" spans="2:19" ht="16.5" customHeight="1">
      <c r="B16" s="928">
        <v>2</v>
      </c>
      <c r="C16" s="929"/>
      <c r="D16" s="858" t="s">
        <v>641</v>
      </c>
      <c r="E16" s="922"/>
      <c r="F16" s="862">
        <v>422117</v>
      </c>
      <c r="G16" s="917">
        <v>9116635.996</v>
      </c>
      <c r="H16" s="863">
        <v>8</v>
      </c>
      <c r="I16" s="918" t="s">
        <v>250</v>
      </c>
      <c r="J16" s="863">
        <v>13389</v>
      </c>
      <c r="K16" s="863">
        <v>140918.735</v>
      </c>
      <c r="L16" s="863">
        <v>0</v>
      </c>
      <c r="M16" s="863">
        <v>0</v>
      </c>
      <c r="N16" s="863">
        <v>435514</v>
      </c>
      <c r="O16" s="863">
        <v>9257554.731</v>
      </c>
      <c r="P16" s="863">
        <v>6940392.088</v>
      </c>
      <c r="Q16" s="863">
        <v>2012648.107</v>
      </c>
      <c r="R16" s="863">
        <v>304514.536</v>
      </c>
      <c r="S16" s="879">
        <v>2</v>
      </c>
    </row>
    <row r="17" spans="2:19" ht="16.5" customHeight="1">
      <c r="B17" s="928">
        <v>3</v>
      </c>
      <c r="C17" s="929"/>
      <c r="D17" s="858" t="s">
        <v>559</v>
      </c>
      <c r="E17" s="922"/>
      <c r="F17" s="862">
        <v>317964</v>
      </c>
      <c r="G17" s="917">
        <v>5938010.361</v>
      </c>
      <c r="H17" s="863">
        <v>18</v>
      </c>
      <c r="I17" s="918" t="s">
        <v>250</v>
      </c>
      <c r="J17" s="863">
        <v>7347</v>
      </c>
      <c r="K17" s="863">
        <v>75604.231</v>
      </c>
      <c r="L17" s="863">
        <v>0</v>
      </c>
      <c r="M17" s="863">
        <v>0</v>
      </c>
      <c r="N17" s="863">
        <v>325329</v>
      </c>
      <c r="O17" s="863">
        <v>6013614.592</v>
      </c>
      <c r="P17" s="863">
        <v>4516842.396</v>
      </c>
      <c r="Q17" s="863">
        <v>1284949.029</v>
      </c>
      <c r="R17" s="863">
        <v>211823.167</v>
      </c>
      <c r="S17" s="879">
        <v>3</v>
      </c>
    </row>
    <row r="18" spans="2:19" ht="16.5" customHeight="1">
      <c r="B18" s="928">
        <v>4</v>
      </c>
      <c r="C18" s="929"/>
      <c r="D18" s="858" t="s">
        <v>560</v>
      </c>
      <c r="E18" s="922"/>
      <c r="F18" s="862">
        <v>99530</v>
      </c>
      <c r="G18" s="917">
        <v>2212620.117</v>
      </c>
      <c r="H18" s="863">
        <v>0</v>
      </c>
      <c r="I18" s="918" t="s">
        <v>250</v>
      </c>
      <c r="J18" s="863">
        <v>3089</v>
      </c>
      <c r="K18" s="863">
        <v>33988.316</v>
      </c>
      <c r="L18" s="863">
        <v>0</v>
      </c>
      <c r="M18" s="863">
        <v>0</v>
      </c>
      <c r="N18" s="863">
        <v>102619</v>
      </c>
      <c r="O18" s="863">
        <v>2246608.433</v>
      </c>
      <c r="P18" s="863">
        <v>1689683.765</v>
      </c>
      <c r="Q18" s="863">
        <v>483643.472</v>
      </c>
      <c r="R18" s="863">
        <v>73281.196</v>
      </c>
      <c r="S18" s="879">
        <v>4</v>
      </c>
    </row>
    <row r="19" spans="2:19" ht="16.5" customHeight="1">
      <c r="B19" s="928">
        <v>5</v>
      </c>
      <c r="C19" s="929"/>
      <c r="D19" s="858" t="s">
        <v>561</v>
      </c>
      <c r="E19" s="922"/>
      <c r="F19" s="862">
        <v>188362</v>
      </c>
      <c r="G19" s="917">
        <v>3772695.396</v>
      </c>
      <c r="H19" s="863">
        <v>0</v>
      </c>
      <c r="I19" s="918" t="s">
        <v>250</v>
      </c>
      <c r="J19" s="863">
        <v>8621</v>
      </c>
      <c r="K19" s="863">
        <v>77005.969</v>
      </c>
      <c r="L19" s="863">
        <v>0</v>
      </c>
      <c r="M19" s="863">
        <v>0</v>
      </c>
      <c r="N19" s="863">
        <v>196983</v>
      </c>
      <c r="O19" s="863">
        <v>3849701.365</v>
      </c>
      <c r="P19" s="863">
        <v>2894423.038</v>
      </c>
      <c r="Q19" s="863">
        <v>821577.309</v>
      </c>
      <c r="R19" s="863">
        <v>133701.018</v>
      </c>
      <c r="S19" s="879">
        <v>5</v>
      </c>
    </row>
    <row r="20" spans="2:19" ht="16.5" customHeight="1">
      <c r="B20" s="928">
        <v>6</v>
      </c>
      <c r="C20" s="929"/>
      <c r="D20" s="858" t="s">
        <v>562</v>
      </c>
      <c r="E20" s="922"/>
      <c r="F20" s="862">
        <v>92108</v>
      </c>
      <c r="G20" s="917">
        <v>2101242.816</v>
      </c>
      <c r="H20" s="863">
        <v>0</v>
      </c>
      <c r="I20" s="918" t="s">
        <v>250</v>
      </c>
      <c r="J20" s="863">
        <v>3096</v>
      </c>
      <c r="K20" s="863">
        <v>34158.844</v>
      </c>
      <c r="L20" s="863">
        <v>0</v>
      </c>
      <c r="M20" s="863">
        <v>0</v>
      </c>
      <c r="N20" s="863">
        <v>95204</v>
      </c>
      <c r="O20" s="863">
        <v>2135401.66</v>
      </c>
      <c r="P20" s="863">
        <v>1597712.52</v>
      </c>
      <c r="Q20" s="863">
        <v>476258.553</v>
      </c>
      <c r="R20" s="863">
        <v>61430.587</v>
      </c>
      <c r="S20" s="879">
        <v>6</v>
      </c>
    </row>
    <row r="21" spans="2:19" ht="16.5" customHeight="1">
      <c r="B21" s="928">
        <v>7</v>
      </c>
      <c r="C21" s="929"/>
      <c r="D21" s="858" t="s">
        <v>563</v>
      </c>
      <c r="E21" s="922"/>
      <c r="F21" s="862">
        <v>113551</v>
      </c>
      <c r="G21" s="917">
        <v>2042554.435</v>
      </c>
      <c r="H21" s="863">
        <v>154</v>
      </c>
      <c r="I21" s="918" t="s">
        <v>250</v>
      </c>
      <c r="J21" s="863">
        <v>3189</v>
      </c>
      <c r="K21" s="863">
        <v>31893.71</v>
      </c>
      <c r="L21" s="863">
        <v>0</v>
      </c>
      <c r="M21" s="863">
        <v>0</v>
      </c>
      <c r="N21" s="863">
        <v>116894</v>
      </c>
      <c r="O21" s="863">
        <v>2074448.145</v>
      </c>
      <c r="P21" s="863">
        <v>1555948.976</v>
      </c>
      <c r="Q21" s="863">
        <v>448436.79</v>
      </c>
      <c r="R21" s="863">
        <v>70062.379</v>
      </c>
      <c r="S21" s="879">
        <v>7</v>
      </c>
    </row>
    <row r="22" spans="2:19" ht="16.5" customHeight="1">
      <c r="B22" s="928">
        <v>8</v>
      </c>
      <c r="C22" s="929"/>
      <c r="D22" s="858" t="s">
        <v>564</v>
      </c>
      <c r="E22" s="922"/>
      <c r="F22" s="862">
        <v>79585</v>
      </c>
      <c r="G22" s="917">
        <v>1618173.354</v>
      </c>
      <c r="H22" s="863">
        <v>0</v>
      </c>
      <c r="I22" s="918" t="s">
        <v>250</v>
      </c>
      <c r="J22" s="863">
        <v>1223</v>
      </c>
      <c r="K22" s="863">
        <v>15561.977</v>
      </c>
      <c r="L22" s="863">
        <v>0</v>
      </c>
      <c r="M22" s="863">
        <v>0</v>
      </c>
      <c r="N22" s="863">
        <v>80808</v>
      </c>
      <c r="O22" s="863">
        <v>1633735.331</v>
      </c>
      <c r="P22" s="863">
        <v>1220005.392</v>
      </c>
      <c r="Q22" s="863">
        <v>360134.053</v>
      </c>
      <c r="R22" s="863">
        <v>53595.886</v>
      </c>
      <c r="S22" s="879">
        <v>8</v>
      </c>
    </row>
    <row r="23" spans="2:19" ht="16.5" customHeight="1">
      <c r="B23" s="928">
        <v>9</v>
      </c>
      <c r="C23" s="929"/>
      <c r="D23" s="858" t="s">
        <v>565</v>
      </c>
      <c r="E23" s="922"/>
      <c r="F23" s="862">
        <v>128943</v>
      </c>
      <c r="G23" s="917">
        <v>2666204.642</v>
      </c>
      <c r="H23" s="863">
        <v>0</v>
      </c>
      <c r="I23" s="918" t="s">
        <v>250</v>
      </c>
      <c r="J23" s="863">
        <v>3558</v>
      </c>
      <c r="K23" s="863">
        <v>35124.908</v>
      </c>
      <c r="L23" s="863">
        <v>0</v>
      </c>
      <c r="M23" s="863">
        <v>0</v>
      </c>
      <c r="N23" s="863">
        <v>132501</v>
      </c>
      <c r="O23" s="863">
        <v>2701329.55</v>
      </c>
      <c r="P23" s="863">
        <v>2031198.423</v>
      </c>
      <c r="Q23" s="863">
        <v>579226.034</v>
      </c>
      <c r="R23" s="863">
        <v>90905.093</v>
      </c>
      <c r="S23" s="879">
        <v>9</v>
      </c>
    </row>
    <row r="24" spans="2:19" ht="16.5" customHeight="1">
      <c r="B24" s="928">
        <v>10</v>
      </c>
      <c r="C24" s="929"/>
      <c r="D24" s="858" t="s">
        <v>204</v>
      </c>
      <c r="E24" s="922"/>
      <c r="F24" s="862">
        <v>67611</v>
      </c>
      <c r="G24" s="917">
        <v>1332959.323</v>
      </c>
      <c r="H24" s="863">
        <v>0</v>
      </c>
      <c r="I24" s="918" t="s">
        <v>250</v>
      </c>
      <c r="J24" s="863">
        <v>1967</v>
      </c>
      <c r="K24" s="863">
        <v>19888.424</v>
      </c>
      <c r="L24" s="863">
        <v>0</v>
      </c>
      <c r="M24" s="863">
        <v>0</v>
      </c>
      <c r="N24" s="863">
        <v>69578</v>
      </c>
      <c r="O24" s="863">
        <v>1352847.747</v>
      </c>
      <c r="P24" s="863">
        <v>1013966.043</v>
      </c>
      <c r="Q24" s="863">
        <v>295864.808</v>
      </c>
      <c r="R24" s="863">
        <v>43016.896</v>
      </c>
      <c r="S24" s="879">
        <v>10</v>
      </c>
    </row>
    <row r="25" spans="2:19" ht="16.5" customHeight="1">
      <c r="B25" s="928">
        <v>11</v>
      </c>
      <c r="C25" s="929"/>
      <c r="D25" s="858" t="s">
        <v>642</v>
      </c>
      <c r="E25" s="922"/>
      <c r="F25" s="862">
        <v>93730</v>
      </c>
      <c r="G25" s="917">
        <v>1863905.613</v>
      </c>
      <c r="H25" s="863">
        <v>0</v>
      </c>
      <c r="I25" s="918" t="s">
        <v>250</v>
      </c>
      <c r="J25" s="863">
        <v>8742</v>
      </c>
      <c r="K25" s="863">
        <v>27806.864</v>
      </c>
      <c r="L25" s="863">
        <v>0</v>
      </c>
      <c r="M25" s="863">
        <v>0</v>
      </c>
      <c r="N25" s="863">
        <v>102472</v>
      </c>
      <c r="O25" s="863">
        <v>1891712.477</v>
      </c>
      <c r="P25" s="863">
        <v>1417920.955</v>
      </c>
      <c r="Q25" s="863">
        <v>409739.627</v>
      </c>
      <c r="R25" s="863">
        <v>64051.895</v>
      </c>
      <c r="S25" s="879">
        <v>11</v>
      </c>
    </row>
    <row r="26" spans="2:19" ht="16.5" customHeight="1">
      <c r="B26" s="928">
        <v>12</v>
      </c>
      <c r="C26" s="929"/>
      <c r="D26" s="858" t="s">
        <v>567</v>
      </c>
      <c r="E26" s="922"/>
      <c r="F26" s="862">
        <v>61029</v>
      </c>
      <c r="G26" s="917">
        <v>1264800.916</v>
      </c>
      <c r="H26" s="863">
        <v>0</v>
      </c>
      <c r="I26" s="918" t="s">
        <v>250</v>
      </c>
      <c r="J26" s="863">
        <v>1453</v>
      </c>
      <c r="K26" s="863">
        <v>14142.181</v>
      </c>
      <c r="L26" s="863">
        <v>0</v>
      </c>
      <c r="M26" s="863">
        <v>0</v>
      </c>
      <c r="N26" s="863">
        <v>62482</v>
      </c>
      <c r="O26" s="863">
        <v>1278943.097</v>
      </c>
      <c r="P26" s="863">
        <v>962303.375</v>
      </c>
      <c r="Q26" s="863">
        <v>270408.591</v>
      </c>
      <c r="R26" s="863">
        <v>46231.131</v>
      </c>
      <c r="S26" s="879">
        <v>12</v>
      </c>
    </row>
    <row r="27" spans="2:19" ht="16.5" customHeight="1">
      <c r="B27" s="928">
        <v>13</v>
      </c>
      <c r="C27" s="929"/>
      <c r="D27" s="858" t="s">
        <v>568</v>
      </c>
      <c r="E27" s="922"/>
      <c r="F27" s="862">
        <v>44546</v>
      </c>
      <c r="G27" s="917">
        <v>916174.466</v>
      </c>
      <c r="H27" s="863">
        <v>59</v>
      </c>
      <c r="I27" s="918" t="s">
        <v>250</v>
      </c>
      <c r="J27" s="863">
        <v>1050</v>
      </c>
      <c r="K27" s="863">
        <v>10458.698</v>
      </c>
      <c r="L27" s="863">
        <v>0</v>
      </c>
      <c r="M27" s="863">
        <v>0</v>
      </c>
      <c r="N27" s="863">
        <v>45655</v>
      </c>
      <c r="O27" s="863">
        <v>926633.164</v>
      </c>
      <c r="P27" s="863">
        <v>698411.836</v>
      </c>
      <c r="Q27" s="863">
        <v>197685.649</v>
      </c>
      <c r="R27" s="863">
        <v>30535.679</v>
      </c>
      <c r="S27" s="879">
        <v>13</v>
      </c>
    </row>
    <row r="28" spans="2:19" ht="16.5" customHeight="1">
      <c r="B28" s="928">
        <v>14</v>
      </c>
      <c r="C28" s="929"/>
      <c r="D28" s="858" t="s">
        <v>569</v>
      </c>
      <c r="E28" s="922"/>
      <c r="F28" s="862">
        <v>94769</v>
      </c>
      <c r="G28" s="917">
        <v>2005711.083</v>
      </c>
      <c r="H28" s="863">
        <v>5</v>
      </c>
      <c r="I28" s="918" t="s">
        <v>250</v>
      </c>
      <c r="J28" s="863">
        <v>2913</v>
      </c>
      <c r="K28" s="863">
        <v>25801.983</v>
      </c>
      <c r="L28" s="863">
        <v>0</v>
      </c>
      <c r="M28" s="863">
        <v>0</v>
      </c>
      <c r="N28" s="863">
        <v>97687</v>
      </c>
      <c r="O28" s="863">
        <v>2031513.066</v>
      </c>
      <c r="P28" s="863">
        <v>1515322.669</v>
      </c>
      <c r="Q28" s="863">
        <v>455433.18</v>
      </c>
      <c r="R28" s="863">
        <v>60757.217</v>
      </c>
      <c r="S28" s="879">
        <v>14</v>
      </c>
    </row>
    <row r="29" spans="2:19" ht="16.5" customHeight="1">
      <c r="B29" s="928">
        <v>15</v>
      </c>
      <c r="C29" s="929"/>
      <c r="D29" s="858" t="s">
        <v>570</v>
      </c>
      <c r="E29" s="922"/>
      <c r="F29" s="862">
        <v>123748</v>
      </c>
      <c r="G29" s="917">
        <v>2601828.36</v>
      </c>
      <c r="H29" s="863">
        <v>2</v>
      </c>
      <c r="I29" s="918" t="s">
        <v>250</v>
      </c>
      <c r="J29" s="863">
        <v>2857</v>
      </c>
      <c r="K29" s="863">
        <v>31460.888</v>
      </c>
      <c r="L29" s="863">
        <v>0</v>
      </c>
      <c r="M29" s="863">
        <v>0</v>
      </c>
      <c r="N29" s="863">
        <v>126607</v>
      </c>
      <c r="O29" s="863">
        <v>2633289.248</v>
      </c>
      <c r="P29" s="863">
        <v>1968485.552</v>
      </c>
      <c r="Q29" s="863">
        <v>579362.312</v>
      </c>
      <c r="R29" s="863">
        <v>85441.384</v>
      </c>
      <c r="S29" s="879">
        <v>15</v>
      </c>
    </row>
    <row r="30" spans="2:19" ht="16.5" customHeight="1">
      <c r="B30" s="928">
        <v>16</v>
      </c>
      <c r="C30" s="929"/>
      <c r="D30" s="858" t="s">
        <v>643</v>
      </c>
      <c r="E30" s="922"/>
      <c r="F30" s="862">
        <v>125327</v>
      </c>
      <c r="G30" s="917">
        <v>2542809.158</v>
      </c>
      <c r="H30" s="863">
        <v>32</v>
      </c>
      <c r="I30" s="918" t="s">
        <v>250</v>
      </c>
      <c r="J30" s="863">
        <v>3546</v>
      </c>
      <c r="K30" s="863">
        <v>32845.92</v>
      </c>
      <c r="L30" s="863">
        <v>0</v>
      </c>
      <c r="M30" s="863">
        <v>0</v>
      </c>
      <c r="N30" s="863">
        <v>128905</v>
      </c>
      <c r="O30" s="863">
        <v>2575655.078</v>
      </c>
      <c r="P30" s="863">
        <v>1932183.709</v>
      </c>
      <c r="Q30" s="863">
        <v>559191.696</v>
      </c>
      <c r="R30" s="863">
        <v>84279.673</v>
      </c>
      <c r="S30" s="879">
        <v>16</v>
      </c>
    </row>
    <row r="31" spans="2:19" ht="16.5" customHeight="1">
      <c r="B31" s="928">
        <v>17</v>
      </c>
      <c r="C31" s="929"/>
      <c r="D31" s="858" t="s">
        <v>644</v>
      </c>
      <c r="E31" s="922"/>
      <c r="F31" s="862">
        <v>161789</v>
      </c>
      <c r="G31" s="917">
        <v>3379501.276</v>
      </c>
      <c r="H31" s="863">
        <v>99</v>
      </c>
      <c r="I31" s="918" t="s">
        <v>250</v>
      </c>
      <c r="J31" s="863">
        <v>3138</v>
      </c>
      <c r="K31" s="863">
        <v>33079.246</v>
      </c>
      <c r="L31" s="863">
        <v>0</v>
      </c>
      <c r="M31" s="863">
        <v>0</v>
      </c>
      <c r="N31" s="863">
        <v>165026</v>
      </c>
      <c r="O31" s="863">
        <v>3412580.522</v>
      </c>
      <c r="P31" s="863">
        <v>2559576.781</v>
      </c>
      <c r="Q31" s="863">
        <v>733977.123</v>
      </c>
      <c r="R31" s="863">
        <v>119026.618</v>
      </c>
      <c r="S31" s="879">
        <v>17</v>
      </c>
    </row>
    <row r="32" spans="2:19" ht="16.5" customHeight="1">
      <c r="B32" s="928">
        <v>19</v>
      </c>
      <c r="C32" s="929"/>
      <c r="D32" s="858" t="s">
        <v>645</v>
      </c>
      <c r="E32" s="922"/>
      <c r="F32" s="862">
        <v>19315</v>
      </c>
      <c r="G32" s="917">
        <v>467853.116</v>
      </c>
      <c r="H32" s="863">
        <v>0</v>
      </c>
      <c r="I32" s="918" t="s">
        <v>250</v>
      </c>
      <c r="J32" s="863">
        <v>349</v>
      </c>
      <c r="K32" s="863">
        <v>3424.819</v>
      </c>
      <c r="L32" s="863">
        <v>0</v>
      </c>
      <c r="M32" s="863">
        <v>0</v>
      </c>
      <c r="N32" s="863">
        <v>19664</v>
      </c>
      <c r="O32" s="863">
        <v>471277.935</v>
      </c>
      <c r="P32" s="863">
        <v>354728.224</v>
      </c>
      <c r="Q32" s="863">
        <v>98953.018</v>
      </c>
      <c r="R32" s="863">
        <v>17596.693</v>
      </c>
      <c r="S32" s="879">
        <v>19</v>
      </c>
    </row>
    <row r="33" spans="2:19" ht="16.5" customHeight="1">
      <c r="B33" s="928">
        <v>20</v>
      </c>
      <c r="C33" s="929"/>
      <c r="D33" s="858" t="s">
        <v>574</v>
      </c>
      <c r="E33" s="922"/>
      <c r="F33" s="862">
        <v>8446</v>
      </c>
      <c r="G33" s="917">
        <v>175725.556</v>
      </c>
      <c r="H33" s="863">
        <v>0</v>
      </c>
      <c r="I33" s="918" t="s">
        <v>250</v>
      </c>
      <c r="J33" s="863">
        <v>159</v>
      </c>
      <c r="K33" s="863">
        <v>974.544</v>
      </c>
      <c r="L33" s="863">
        <v>0</v>
      </c>
      <c r="M33" s="863">
        <v>0</v>
      </c>
      <c r="N33" s="863">
        <v>8605</v>
      </c>
      <c r="O33" s="863">
        <v>176700.1</v>
      </c>
      <c r="P33" s="863">
        <v>133064.851</v>
      </c>
      <c r="Q33" s="863">
        <v>37157.634</v>
      </c>
      <c r="R33" s="863">
        <v>6477.615</v>
      </c>
      <c r="S33" s="879">
        <v>20</v>
      </c>
    </row>
    <row r="34" spans="2:19" ht="16.5" customHeight="1">
      <c r="B34" s="928">
        <v>21</v>
      </c>
      <c r="C34" s="929"/>
      <c r="D34" s="858" t="s">
        <v>575</v>
      </c>
      <c r="E34" s="922"/>
      <c r="F34" s="862">
        <v>8876</v>
      </c>
      <c r="G34" s="917">
        <v>213304.596</v>
      </c>
      <c r="H34" s="863">
        <v>0</v>
      </c>
      <c r="I34" s="918" t="s">
        <v>250</v>
      </c>
      <c r="J34" s="863">
        <v>128</v>
      </c>
      <c r="K34" s="863">
        <v>1521.225</v>
      </c>
      <c r="L34" s="863">
        <v>0</v>
      </c>
      <c r="M34" s="863">
        <v>0</v>
      </c>
      <c r="N34" s="863">
        <v>9004</v>
      </c>
      <c r="O34" s="863">
        <v>214825.821</v>
      </c>
      <c r="P34" s="863">
        <v>159287.662</v>
      </c>
      <c r="Q34" s="863">
        <v>50057.017</v>
      </c>
      <c r="R34" s="863">
        <v>5481.142</v>
      </c>
      <c r="S34" s="879">
        <v>21</v>
      </c>
    </row>
    <row r="35" spans="2:19" ht="16.5" customHeight="1">
      <c r="B35" s="928">
        <v>22</v>
      </c>
      <c r="C35" s="929"/>
      <c r="D35" s="858" t="s">
        <v>576</v>
      </c>
      <c r="E35" s="922"/>
      <c r="F35" s="862">
        <v>5292</v>
      </c>
      <c r="G35" s="917">
        <v>122762.614</v>
      </c>
      <c r="H35" s="863">
        <v>0</v>
      </c>
      <c r="I35" s="918" t="s">
        <v>250</v>
      </c>
      <c r="J35" s="863">
        <v>41</v>
      </c>
      <c r="K35" s="863">
        <v>279.667</v>
      </c>
      <c r="L35" s="863">
        <v>0</v>
      </c>
      <c r="M35" s="863">
        <v>0</v>
      </c>
      <c r="N35" s="863">
        <v>5333</v>
      </c>
      <c r="O35" s="863">
        <v>123042.281</v>
      </c>
      <c r="P35" s="863">
        <v>93282.33</v>
      </c>
      <c r="Q35" s="863">
        <v>25855.554</v>
      </c>
      <c r="R35" s="863">
        <v>3904.397</v>
      </c>
      <c r="S35" s="879">
        <v>22</v>
      </c>
    </row>
    <row r="36" spans="2:19" ht="16.5" customHeight="1">
      <c r="B36" s="928">
        <v>23</v>
      </c>
      <c r="C36" s="929"/>
      <c r="D36" s="858" t="s">
        <v>73</v>
      </c>
      <c r="E36" s="922"/>
      <c r="F36" s="862">
        <v>1916</v>
      </c>
      <c r="G36" s="917">
        <v>41810.27</v>
      </c>
      <c r="H36" s="863">
        <v>0</v>
      </c>
      <c r="I36" s="918" t="s">
        <v>250</v>
      </c>
      <c r="J36" s="863">
        <v>29</v>
      </c>
      <c r="K36" s="863">
        <v>234.883</v>
      </c>
      <c r="L36" s="863">
        <v>0</v>
      </c>
      <c r="M36" s="863">
        <v>0</v>
      </c>
      <c r="N36" s="863">
        <v>1945</v>
      </c>
      <c r="O36" s="863">
        <v>42045.153</v>
      </c>
      <c r="P36" s="863">
        <v>31792.453</v>
      </c>
      <c r="Q36" s="863">
        <v>8137.236</v>
      </c>
      <c r="R36" s="863">
        <v>2115.464</v>
      </c>
      <c r="S36" s="879">
        <v>23</v>
      </c>
    </row>
    <row r="37" spans="2:19" ht="16.5" customHeight="1">
      <c r="B37" s="928">
        <v>24</v>
      </c>
      <c r="C37" s="929"/>
      <c r="D37" s="858" t="s">
        <v>75</v>
      </c>
      <c r="E37" s="922"/>
      <c r="F37" s="862">
        <v>1590</v>
      </c>
      <c r="G37" s="917">
        <v>33523.796</v>
      </c>
      <c r="H37" s="863">
        <v>0</v>
      </c>
      <c r="I37" s="918" t="s">
        <v>250</v>
      </c>
      <c r="J37" s="863">
        <v>12</v>
      </c>
      <c r="K37" s="863">
        <v>190.018</v>
      </c>
      <c r="L37" s="863">
        <v>0</v>
      </c>
      <c r="M37" s="863">
        <v>0</v>
      </c>
      <c r="N37" s="863">
        <v>1602</v>
      </c>
      <c r="O37" s="863">
        <v>33713.814</v>
      </c>
      <c r="P37" s="863">
        <v>25130.286</v>
      </c>
      <c r="Q37" s="863">
        <v>4740.619</v>
      </c>
      <c r="R37" s="863">
        <v>3842.909</v>
      </c>
      <c r="S37" s="879">
        <v>24</v>
      </c>
    </row>
    <row r="38" spans="2:19" ht="16.5" customHeight="1">
      <c r="B38" s="928">
        <v>26</v>
      </c>
      <c r="C38" s="929"/>
      <c r="D38" s="858" t="s">
        <v>77</v>
      </c>
      <c r="E38" s="922"/>
      <c r="F38" s="862">
        <v>36474</v>
      </c>
      <c r="G38" s="917">
        <v>833202.668</v>
      </c>
      <c r="H38" s="863">
        <v>0</v>
      </c>
      <c r="I38" s="918" t="s">
        <v>250</v>
      </c>
      <c r="J38" s="863">
        <v>884</v>
      </c>
      <c r="K38" s="863">
        <v>6695.527</v>
      </c>
      <c r="L38" s="863">
        <v>0</v>
      </c>
      <c r="M38" s="863">
        <v>0</v>
      </c>
      <c r="N38" s="863">
        <v>37358</v>
      </c>
      <c r="O38" s="863">
        <v>839898.195</v>
      </c>
      <c r="P38" s="863">
        <v>630632.624</v>
      </c>
      <c r="Q38" s="863">
        <v>183786.499</v>
      </c>
      <c r="R38" s="863">
        <v>25479.072</v>
      </c>
      <c r="S38" s="879">
        <v>26</v>
      </c>
    </row>
    <row r="39" spans="2:19" ht="16.5" customHeight="1">
      <c r="B39" s="928">
        <v>28</v>
      </c>
      <c r="C39" s="929"/>
      <c r="D39" s="858" t="s">
        <v>79</v>
      </c>
      <c r="E39" s="922"/>
      <c r="F39" s="862">
        <v>22437</v>
      </c>
      <c r="G39" s="917">
        <v>489841.424</v>
      </c>
      <c r="H39" s="863">
        <v>0</v>
      </c>
      <c r="I39" s="918" t="s">
        <v>250</v>
      </c>
      <c r="J39" s="863">
        <v>410</v>
      </c>
      <c r="K39" s="863">
        <v>3417.686</v>
      </c>
      <c r="L39" s="863">
        <v>0</v>
      </c>
      <c r="M39" s="863">
        <v>0</v>
      </c>
      <c r="N39" s="863">
        <v>22847</v>
      </c>
      <c r="O39" s="863">
        <v>493259.11</v>
      </c>
      <c r="P39" s="863">
        <v>369091.527</v>
      </c>
      <c r="Q39" s="863">
        <v>108882.961</v>
      </c>
      <c r="R39" s="863">
        <v>15284.622</v>
      </c>
      <c r="S39" s="879">
        <v>28</v>
      </c>
    </row>
    <row r="40" spans="2:19" ht="16.5" customHeight="1">
      <c r="B40" s="928">
        <v>29</v>
      </c>
      <c r="C40" s="929"/>
      <c r="D40" s="858" t="s">
        <v>577</v>
      </c>
      <c r="E40" s="922"/>
      <c r="F40" s="862">
        <v>15821</v>
      </c>
      <c r="G40" s="917">
        <v>354319.658</v>
      </c>
      <c r="H40" s="863">
        <v>0</v>
      </c>
      <c r="I40" s="918" t="s">
        <v>250</v>
      </c>
      <c r="J40" s="863">
        <v>281</v>
      </c>
      <c r="K40" s="863">
        <v>2468.455</v>
      </c>
      <c r="L40" s="863">
        <v>0</v>
      </c>
      <c r="M40" s="863">
        <v>0</v>
      </c>
      <c r="N40" s="863">
        <v>16102</v>
      </c>
      <c r="O40" s="863">
        <v>356788.113</v>
      </c>
      <c r="P40" s="863">
        <v>268327.321</v>
      </c>
      <c r="Q40" s="863">
        <v>76124.58</v>
      </c>
      <c r="R40" s="863">
        <v>12336.212</v>
      </c>
      <c r="S40" s="879">
        <v>29</v>
      </c>
    </row>
    <row r="41" spans="2:19" ht="16.5" customHeight="1">
      <c r="B41" s="928">
        <v>33</v>
      </c>
      <c r="C41" s="929"/>
      <c r="D41" s="858" t="s">
        <v>646</v>
      </c>
      <c r="E41" s="922"/>
      <c r="F41" s="862">
        <v>12700</v>
      </c>
      <c r="G41" s="917">
        <v>353464.038</v>
      </c>
      <c r="H41" s="863">
        <v>0</v>
      </c>
      <c r="I41" s="918" t="s">
        <v>250</v>
      </c>
      <c r="J41" s="863">
        <v>55</v>
      </c>
      <c r="K41" s="863">
        <v>656.648</v>
      </c>
      <c r="L41" s="863">
        <v>0</v>
      </c>
      <c r="M41" s="863">
        <v>0</v>
      </c>
      <c r="N41" s="863">
        <v>12755</v>
      </c>
      <c r="O41" s="863">
        <v>354120.686</v>
      </c>
      <c r="P41" s="863">
        <v>267343.576</v>
      </c>
      <c r="Q41" s="863">
        <v>76307.413</v>
      </c>
      <c r="R41" s="863">
        <v>10469.697</v>
      </c>
      <c r="S41" s="879">
        <v>33</v>
      </c>
    </row>
    <row r="42" spans="2:19" ht="16.5" customHeight="1">
      <c r="B42" s="928">
        <v>34</v>
      </c>
      <c r="C42" s="929"/>
      <c r="D42" s="858" t="s">
        <v>647</v>
      </c>
      <c r="E42" s="922"/>
      <c r="F42" s="862">
        <v>58723</v>
      </c>
      <c r="G42" s="917">
        <v>1247240.636</v>
      </c>
      <c r="H42" s="863">
        <v>0</v>
      </c>
      <c r="I42" s="918" t="s">
        <v>250</v>
      </c>
      <c r="J42" s="863">
        <v>885</v>
      </c>
      <c r="K42" s="863">
        <v>9285.741</v>
      </c>
      <c r="L42" s="863">
        <v>1</v>
      </c>
      <c r="M42" s="863">
        <v>3.852</v>
      </c>
      <c r="N42" s="863">
        <v>59609</v>
      </c>
      <c r="O42" s="863">
        <v>1256530.229</v>
      </c>
      <c r="P42" s="863">
        <v>937514.515</v>
      </c>
      <c r="Q42" s="863">
        <v>278752.209</v>
      </c>
      <c r="R42" s="863">
        <v>40263.505</v>
      </c>
      <c r="S42" s="879">
        <v>34</v>
      </c>
    </row>
    <row r="43" spans="2:19" ht="16.5" customHeight="1">
      <c r="B43" s="928">
        <v>39</v>
      </c>
      <c r="C43" s="929"/>
      <c r="D43" s="858" t="s">
        <v>580</v>
      </c>
      <c r="E43" s="922"/>
      <c r="F43" s="862">
        <v>10806</v>
      </c>
      <c r="G43" s="917">
        <v>264310.298</v>
      </c>
      <c r="H43" s="863">
        <v>0</v>
      </c>
      <c r="I43" s="918" t="s">
        <v>250</v>
      </c>
      <c r="J43" s="863">
        <v>275</v>
      </c>
      <c r="K43" s="863">
        <v>2153.493</v>
      </c>
      <c r="L43" s="863">
        <v>0</v>
      </c>
      <c r="M43" s="863">
        <v>0</v>
      </c>
      <c r="N43" s="863">
        <v>11081</v>
      </c>
      <c r="O43" s="863">
        <v>266463.791</v>
      </c>
      <c r="P43" s="863">
        <v>197040.517</v>
      </c>
      <c r="Q43" s="863">
        <v>61845.009</v>
      </c>
      <c r="R43" s="863">
        <v>7578.265</v>
      </c>
      <c r="S43" s="879">
        <v>39</v>
      </c>
    </row>
    <row r="44" spans="2:19" ht="16.5" customHeight="1">
      <c r="B44" s="928">
        <v>40</v>
      </c>
      <c r="C44" s="929"/>
      <c r="D44" s="858" t="s">
        <v>581</v>
      </c>
      <c r="E44" s="922"/>
      <c r="F44" s="862">
        <v>36035</v>
      </c>
      <c r="G44" s="917">
        <v>735470.764</v>
      </c>
      <c r="H44" s="863">
        <v>0</v>
      </c>
      <c r="I44" s="918" t="s">
        <v>250</v>
      </c>
      <c r="J44" s="863">
        <v>773</v>
      </c>
      <c r="K44" s="863">
        <v>8178.31</v>
      </c>
      <c r="L44" s="863">
        <v>0</v>
      </c>
      <c r="M44" s="863">
        <v>0</v>
      </c>
      <c r="N44" s="863">
        <v>36808</v>
      </c>
      <c r="O44" s="863">
        <v>743649.074</v>
      </c>
      <c r="P44" s="863">
        <v>551830.073</v>
      </c>
      <c r="Q44" s="863">
        <v>167433.966</v>
      </c>
      <c r="R44" s="863">
        <v>24385.035</v>
      </c>
      <c r="S44" s="879">
        <v>40</v>
      </c>
    </row>
    <row r="45" spans="2:19" ht="16.5" customHeight="1">
      <c r="B45" s="928">
        <v>42</v>
      </c>
      <c r="C45" s="929"/>
      <c r="D45" s="858" t="s">
        <v>87</v>
      </c>
      <c r="E45" s="922"/>
      <c r="F45" s="862">
        <v>49040</v>
      </c>
      <c r="G45" s="917">
        <v>1011182.708</v>
      </c>
      <c r="H45" s="863">
        <v>0</v>
      </c>
      <c r="I45" s="918" t="s">
        <v>250</v>
      </c>
      <c r="J45" s="863">
        <v>1920</v>
      </c>
      <c r="K45" s="863">
        <v>19809.791</v>
      </c>
      <c r="L45" s="863">
        <v>0</v>
      </c>
      <c r="M45" s="863">
        <v>0</v>
      </c>
      <c r="N45" s="863">
        <v>50960</v>
      </c>
      <c r="O45" s="863">
        <v>1030992.499</v>
      </c>
      <c r="P45" s="863">
        <v>775232.836</v>
      </c>
      <c r="Q45" s="863">
        <v>219423.27</v>
      </c>
      <c r="R45" s="863">
        <v>36336.393</v>
      </c>
      <c r="S45" s="879">
        <v>42</v>
      </c>
    </row>
    <row r="46" spans="2:19" ht="16.5" customHeight="1">
      <c r="B46" s="928">
        <v>43</v>
      </c>
      <c r="C46" s="929"/>
      <c r="D46" s="858" t="s">
        <v>89</v>
      </c>
      <c r="E46" s="922"/>
      <c r="F46" s="862">
        <v>19743</v>
      </c>
      <c r="G46" s="917">
        <v>536350.286</v>
      </c>
      <c r="H46" s="863">
        <v>0</v>
      </c>
      <c r="I46" s="918" t="s">
        <v>250</v>
      </c>
      <c r="J46" s="863">
        <v>957</v>
      </c>
      <c r="K46" s="863">
        <v>7438.554</v>
      </c>
      <c r="L46" s="863">
        <v>0</v>
      </c>
      <c r="M46" s="863">
        <v>0</v>
      </c>
      <c r="N46" s="863">
        <v>20700</v>
      </c>
      <c r="O46" s="863">
        <v>543788.84</v>
      </c>
      <c r="P46" s="863">
        <v>403282.535</v>
      </c>
      <c r="Q46" s="863">
        <v>124798.294</v>
      </c>
      <c r="R46" s="863">
        <v>15708.011</v>
      </c>
      <c r="S46" s="879">
        <v>43</v>
      </c>
    </row>
    <row r="47" spans="2:19" ht="16.5" customHeight="1">
      <c r="B47" s="928">
        <v>44</v>
      </c>
      <c r="C47" s="929"/>
      <c r="D47" s="858" t="s">
        <v>582</v>
      </c>
      <c r="E47" s="922"/>
      <c r="F47" s="862">
        <v>13215</v>
      </c>
      <c r="G47" s="917">
        <v>331639.9</v>
      </c>
      <c r="H47" s="863">
        <v>0</v>
      </c>
      <c r="I47" s="918" t="s">
        <v>250</v>
      </c>
      <c r="J47" s="863">
        <v>440</v>
      </c>
      <c r="K47" s="863">
        <v>3251.163</v>
      </c>
      <c r="L47" s="863">
        <v>0</v>
      </c>
      <c r="M47" s="863">
        <v>0</v>
      </c>
      <c r="N47" s="863">
        <v>13655</v>
      </c>
      <c r="O47" s="863">
        <v>334891.063</v>
      </c>
      <c r="P47" s="863">
        <v>251045.821</v>
      </c>
      <c r="Q47" s="863">
        <v>74134.35</v>
      </c>
      <c r="R47" s="863">
        <v>9710.892</v>
      </c>
      <c r="S47" s="879">
        <v>44</v>
      </c>
    </row>
    <row r="48" spans="2:19" ht="16.5" customHeight="1">
      <c r="B48" s="928">
        <v>46</v>
      </c>
      <c r="C48" s="929"/>
      <c r="D48" s="858" t="s">
        <v>583</v>
      </c>
      <c r="E48" s="922"/>
      <c r="F48" s="862">
        <v>46732</v>
      </c>
      <c r="G48" s="917">
        <v>976856.886</v>
      </c>
      <c r="H48" s="863">
        <v>0</v>
      </c>
      <c r="I48" s="918" t="s">
        <v>250</v>
      </c>
      <c r="J48" s="863">
        <v>895</v>
      </c>
      <c r="K48" s="863">
        <v>9586.313</v>
      </c>
      <c r="L48" s="863">
        <v>0</v>
      </c>
      <c r="M48" s="863">
        <v>0</v>
      </c>
      <c r="N48" s="863">
        <v>47627</v>
      </c>
      <c r="O48" s="863">
        <v>986443.199</v>
      </c>
      <c r="P48" s="863">
        <v>738933.111</v>
      </c>
      <c r="Q48" s="863">
        <v>216724.745</v>
      </c>
      <c r="R48" s="863">
        <v>30785.343</v>
      </c>
      <c r="S48" s="879">
        <v>46</v>
      </c>
    </row>
    <row r="49" spans="2:19" ht="16.5" customHeight="1">
      <c r="B49" s="928">
        <v>47</v>
      </c>
      <c r="C49" s="929"/>
      <c r="D49" s="858" t="s">
        <v>584</v>
      </c>
      <c r="E49" s="922"/>
      <c r="F49" s="862">
        <v>47123</v>
      </c>
      <c r="G49" s="917">
        <v>904343.774</v>
      </c>
      <c r="H49" s="863">
        <v>0</v>
      </c>
      <c r="I49" s="918" t="s">
        <v>250</v>
      </c>
      <c r="J49" s="863">
        <v>1190</v>
      </c>
      <c r="K49" s="863">
        <v>13799.629</v>
      </c>
      <c r="L49" s="863">
        <v>0</v>
      </c>
      <c r="M49" s="863">
        <v>0</v>
      </c>
      <c r="N49" s="863">
        <v>48313</v>
      </c>
      <c r="O49" s="863">
        <v>918143.403</v>
      </c>
      <c r="P49" s="863">
        <v>683463.214</v>
      </c>
      <c r="Q49" s="863">
        <v>203288.844</v>
      </c>
      <c r="R49" s="863">
        <v>31391.345</v>
      </c>
      <c r="S49" s="879">
        <v>47</v>
      </c>
    </row>
    <row r="50" spans="2:19" ht="16.5" customHeight="1">
      <c r="B50" s="928">
        <v>48</v>
      </c>
      <c r="C50" s="929"/>
      <c r="D50" s="858" t="s">
        <v>585</v>
      </c>
      <c r="E50" s="922"/>
      <c r="F50" s="862">
        <v>20625</v>
      </c>
      <c r="G50" s="917">
        <v>354264.006</v>
      </c>
      <c r="H50" s="863">
        <v>0</v>
      </c>
      <c r="I50" s="918" t="s">
        <v>250</v>
      </c>
      <c r="J50" s="863">
        <v>582</v>
      </c>
      <c r="K50" s="863">
        <v>6267.96</v>
      </c>
      <c r="L50" s="863">
        <v>0</v>
      </c>
      <c r="M50" s="863">
        <v>0</v>
      </c>
      <c r="N50" s="863">
        <v>21207</v>
      </c>
      <c r="O50" s="863">
        <v>360531.966</v>
      </c>
      <c r="P50" s="863">
        <v>269960.394</v>
      </c>
      <c r="Q50" s="863">
        <v>78294.51</v>
      </c>
      <c r="R50" s="863">
        <v>12277.062</v>
      </c>
      <c r="S50" s="879">
        <v>48</v>
      </c>
    </row>
    <row r="51" spans="2:19" ht="16.5" customHeight="1">
      <c r="B51" s="928">
        <v>49</v>
      </c>
      <c r="C51" s="929"/>
      <c r="D51" s="858" t="s">
        <v>98</v>
      </c>
      <c r="E51" s="922"/>
      <c r="F51" s="862">
        <v>21003</v>
      </c>
      <c r="G51" s="917">
        <v>409815.56</v>
      </c>
      <c r="H51" s="863">
        <v>0</v>
      </c>
      <c r="I51" s="918" t="s">
        <v>250</v>
      </c>
      <c r="J51" s="863">
        <v>502</v>
      </c>
      <c r="K51" s="863">
        <v>5400.084</v>
      </c>
      <c r="L51" s="863">
        <v>0</v>
      </c>
      <c r="M51" s="863">
        <v>0</v>
      </c>
      <c r="N51" s="863">
        <v>21505</v>
      </c>
      <c r="O51" s="863">
        <v>415215.644</v>
      </c>
      <c r="P51" s="863">
        <v>309410.978</v>
      </c>
      <c r="Q51" s="863">
        <v>92015.196</v>
      </c>
      <c r="R51" s="863">
        <v>13789.47</v>
      </c>
      <c r="S51" s="879">
        <v>49</v>
      </c>
    </row>
    <row r="52" spans="2:19" ht="16.5" customHeight="1">
      <c r="B52" s="928">
        <v>50</v>
      </c>
      <c r="C52" s="929"/>
      <c r="D52" s="858" t="s">
        <v>586</v>
      </c>
      <c r="E52" s="922"/>
      <c r="F52" s="862">
        <v>12249</v>
      </c>
      <c r="G52" s="917">
        <v>210852.908</v>
      </c>
      <c r="H52" s="863">
        <v>0</v>
      </c>
      <c r="I52" s="918" t="s">
        <v>250</v>
      </c>
      <c r="J52" s="863">
        <v>289</v>
      </c>
      <c r="K52" s="863">
        <v>3517.38</v>
      </c>
      <c r="L52" s="863">
        <v>0</v>
      </c>
      <c r="M52" s="863">
        <v>0</v>
      </c>
      <c r="N52" s="863">
        <v>12538</v>
      </c>
      <c r="O52" s="863">
        <v>214370.288</v>
      </c>
      <c r="P52" s="863">
        <v>161155.134</v>
      </c>
      <c r="Q52" s="863">
        <v>46033.195</v>
      </c>
      <c r="R52" s="863">
        <v>7181.959</v>
      </c>
      <c r="S52" s="879">
        <v>50</v>
      </c>
    </row>
    <row r="53" spans="2:19" ht="16.5" customHeight="1">
      <c r="B53" s="928">
        <v>52</v>
      </c>
      <c r="C53" s="929"/>
      <c r="D53" s="858" t="s">
        <v>587</v>
      </c>
      <c r="E53" s="922"/>
      <c r="F53" s="862">
        <v>16144</v>
      </c>
      <c r="G53" s="917">
        <v>340365.692</v>
      </c>
      <c r="H53" s="863">
        <v>0</v>
      </c>
      <c r="I53" s="918" t="s">
        <v>250</v>
      </c>
      <c r="J53" s="863">
        <v>362</v>
      </c>
      <c r="K53" s="863">
        <v>3484.322</v>
      </c>
      <c r="L53" s="863">
        <v>0</v>
      </c>
      <c r="M53" s="863">
        <v>0</v>
      </c>
      <c r="N53" s="863">
        <v>16506</v>
      </c>
      <c r="O53" s="863">
        <v>343850.014</v>
      </c>
      <c r="P53" s="863">
        <v>256856.606</v>
      </c>
      <c r="Q53" s="863">
        <v>75752.469</v>
      </c>
      <c r="R53" s="863">
        <v>11240.939</v>
      </c>
      <c r="S53" s="879">
        <v>52</v>
      </c>
    </row>
    <row r="54" spans="2:19" ht="16.5" customHeight="1">
      <c r="B54" s="928">
        <v>53</v>
      </c>
      <c r="C54" s="929"/>
      <c r="D54" s="858" t="s">
        <v>648</v>
      </c>
      <c r="E54" s="922"/>
      <c r="F54" s="862">
        <v>25198</v>
      </c>
      <c r="G54" s="917">
        <v>615119.398</v>
      </c>
      <c r="H54" s="863">
        <v>0</v>
      </c>
      <c r="I54" s="918" t="s">
        <v>250</v>
      </c>
      <c r="J54" s="863">
        <v>603</v>
      </c>
      <c r="K54" s="863">
        <v>4378.696</v>
      </c>
      <c r="L54" s="863">
        <v>0</v>
      </c>
      <c r="M54" s="863">
        <v>0</v>
      </c>
      <c r="N54" s="863">
        <v>25801</v>
      </c>
      <c r="O54" s="863">
        <v>619498.094</v>
      </c>
      <c r="P54" s="863">
        <v>467831.687</v>
      </c>
      <c r="Q54" s="863">
        <v>130594.154</v>
      </c>
      <c r="R54" s="863">
        <v>21072.253</v>
      </c>
      <c r="S54" s="879">
        <v>53</v>
      </c>
    </row>
    <row r="55" spans="2:19" ht="16.5" customHeight="1">
      <c r="B55" s="928">
        <v>54</v>
      </c>
      <c r="C55" s="929"/>
      <c r="D55" s="858" t="s">
        <v>589</v>
      </c>
      <c r="E55" s="922"/>
      <c r="F55" s="862">
        <v>9957</v>
      </c>
      <c r="G55" s="917">
        <v>232038.97</v>
      </c>
      <c r="H55" s="863">
        <v>0</v>
      </c>
      <c r="I55" s="918" t="s">
        <v>250</v>
      </c>
      <c r="J55" s="863">
        <v>377</v>
      </c>
      <c r="K55" s="863">
        <v>3281.867</v>
      </c>
      <c r="L55" s="863">
        <v>0</v>
      </c>
      <c r="M55" s="863">
        <v>0</v>
      </c>
      <c r="N55" s="863">
        <v>10334</v>
      </c>
      <c r="O55" s="863">
        <v>235320.837</v>
      </c>
      <c r="P55" s="863">
        <v>174844.262</v>
      </c>
      <c r="Q55" s="863">
        <v>53782.323</v>
      </c>
      <c r="R55" s="863">
        <v>6694.252</v>
      </c>
      <c r="S55" s="879">
        <v>54</v>
      </c>
    </row>
    <row r="56" spans="2:19" ht="16.5" customHeight="1">
      <c r="B56" s="928">
        <v>55</v>
      </c>
      <c r="C56" s="929"/>
      <c r="D56" s="858" t="s">
        <v>404</v>
      </c>
      <c r="E56" s="922"/>
      <c r="F56" s="862">
        <v>11355</v>
      </c>
      <c r="G56" s="917">
        <v>196023.242</v>
      </c>
      <c r="H56" s="863">
        <v>0</v>
      </c>
      <c r="I56" s="918" t="s">
        <v>250</v>
      </c>
      <c r="J56" s="863">
        <v>127</v>
      </c>
      <c r="K56" s="863">
        <v>1587.711</v>
      </c>
      <c r="L56" s="863">
        <v>0</v>
      </c>
      <c r="M56" s="863">
        <v>0</v>
      </c>
      <c r="N56" s="863">
        <v>11482</v>
      </c>
      <c r="O56" s="863">
        <v>197610.953</v>
      </c>
      <c r="P56" s="863">
        <v>149740.161</v>
      </c>
      <c r="Q56" s="863">
        <v>39721.837</v>
      </c>
      <c r="R56" s="863">
        <v>8148.955</v>
      </c>
      <c r="S56" s="879">
        <v>55</v>
      </c>
    </row>
    <row r="57" spans="2:19" ht="16.5" customHeight="1">
      <c r="B57" s="928">
        <v>57</v>
      </c>
      <c r="C57" s="929"/>
      <c r="D57" s="858" t="s">
        <v>590</v>
      </c>
      <c r="E57" s="922"/>
      <c r="F57" s="862">
        <v>7619</v>
      </c>
      <c r="G57" s="917">
        <v>134774.852</v>
      </c>
      <c r="H57" s="863">
        <v>0</v>
      </c>
      <c r="I57" s="918" t="s">
        <v>250</v>
      </c>
      <c r="J57" s="863">
        <v>152</v>
      </c>
      <c r="K57" s="863">
        <v>914.646</v>
      </c>
      <c r="L57" s="863">
        <v>0</v>
      </c>
      <c r="M57" s="863">
        <v>0</v>
      </c>
      <c r="N57" s="863">
        <v>7771</v>
      </c>
      <c r="O57" s="863">
        <v>135689.498</v>
      </c>
      <c r="P57" s="863">
        <v>102473.161</v>
      </c>
      <c r="Q57" s="863">
        <v>27982.321</v>
      </c>
      <c r="R57" s="863">
        <v>5234.016</v>
      </c>
      <c r="S57" s="879">
        <v>57</v>
      </c>
    </row>
    <row r="58" spans="2:19" ht="16.5" customHeight="1">
      <c r="B58" s="928">
        <v>61</v>
      </c>
      <c r="C58" s="929"/>
      <c r="D58" s="858" t="s">
        <v>591</v>
      </c>
      <c r="E58" s="922"/>
      <c r="F58" s="862">
        <v>1992</v>
      </c>
      <c r="G58" s="917">
        <v>41410.36</v>
      </c>
      <c r="H58" s="863">
        <v>0</v>
      </c>
      <c r="I58" s="918" t="s">
        <v>250</v>
      </c>
      <c r="J58" s="863">
        <v>49</v>
      </c>
      <c r="K58" s="863">
        <v>956.792</v>
      </c>
      <c r="L58" s="863">
        <v>0</v>
      </c>
      <c r="M58" s="863">
        <v>0</v>
      </c>
      <c r="N58" s="863">
        <v>2041</v>
      </c>
      <c r="O58" s="863">
        <v>42367.152</v>
      </c>
      <c r="P58" s="863">
        <v>31506.981</v>
      </c>
      <c r="Q58" s="863">
        <v>9190.697</v>
      </c>
      <c r="R58" s="863">
        <v>1669.474</v>
      </c>
      <c r="S58" s="879">
        <v>61</v>
      </c>
    </row>
    <row r="59" spans="2:19" ht="16.5" customHeight="1">
      <c r="B59" s="928">
        <v>62</v>
      </c>
      <c r="C59" s="929"/>
      <c r="D59" s="858" t="s">
        <v>592</v>
      </c>
      <c r="E59" s="922"/>
      <c r="F59" s="862">
        <v>11903</v>
      </c>
      <c r="G59" s="917">
        <v>182654.476</v>
      </c>
      <c r="H59" s="863">
        <v>0</v>
      </c>
      <c r="I59" s="918" t="s">
        <v>250</v>
      </c>
      <c r="J59" s="863">
        <v>203</v>
      </c>
      <c r="K59" s="863">
        <v>1293.322</v>
      </c>
      <c r="L59" s="863">
        <v>0</v>
      </c>
      <c r="M59" s="863">
        <v>0</v>
      </c>
      <c r="N59" s="863">
        <v>12106</v>
      </c>
      <c r="O59" s="863">
        <v>183947.798</v>
      </c>
      <c r="P59" s="863">
        <v>139944.26</v>
      </c>
      <c r="Q59" s="863">
        <v>35498.504</v>
      </c>
      <c r="R59" s="863">
        <v>8505.034</v>
      </c>
      <c r="S59" s="879">
        <v>62</v>
      </c>
    </row>
    <row r="60" spans="2:19" ht="16.5" customHeight="1">
      <c r="B60" s="928">
        <v>68</v>
      </c>
      <c r="C60" s="929"/>
      <c r="D60" s="858" t="s">
        <v>649</v>
      </c>
      <c r="E60" s="922"/>
      <c r="F60" s="862">
        <v>14955</v>
      </c>
      <c r="G60" s="917">
        <v>288836.83</v>
      </c>
      <c r="H60" s="863">
        <v>0</v>
      </c>
      <c r="I60" s="918" t="s">
        <v>250</v>
      </c>
      <c r="J60" s="863">
        <v>243</v>
      </c>
      <c r="K60" s="863">
        <v>2847.302</v>
      </c>
      <c r="L60" s="863">
        <v>0</v>
      </c>
      <c r="M60" s="863">
        <v>0</v>
      </c>
      <c r="N60" s="863">
        <v>15198</v>
      </c>
      <c r="O60" s="863">
        <v>291684.132</v>
      </c>
      <c r="P60" s="863">
        <v>218026.288</v>
      </c>
      <c r="Q60" s="863">
        <v>63321.076</v>
      </c>
      <c r="R60" s="863">
        <v>10336.768</v>
      </c>
      <c r="S60" s="879">
        <v>68</v>
      </c>
    </row>
    <row r="61" spans="2:19" ht="16.5" customHeight="1">
      <c r="B61" s="928">
        <v>69</v>
      </c>
      <c r="C61" s="929"/>
      <c r="D61" s="858" t="s">
        <v>594</v>
      </c>
      <c r="E61" s="922"/>
      <c r="F61" s="862">
        <v>9027</v>
      </c>
      <c r="G61" s="917">
        <v>198942.426</v>
      </c>
      <c r="H61" s="863">
        <v>0</v>
      </c>
      <c r="I61" s="918" t="s">
        <v>250</v>
      </c>
      <c r="J61" s="863">
        <v>242</v>
      </c>
      <c r="K61" s="863">
        <v>2503.217</v>
      </c>
      <c r="L61" s="863">
        <v>0</v>
      </c>
      <c r="M61" s="863">
        <v>0</v>
      </c>
      <c r="N61" s="863">
        <v>9269</v>
      </c>
      <c r="O61" s="863">
        <v>201445.643</v>
      </c>
      <c r="P61" s="863">
        <v>152776.631</v>
      </c>
      <c r="Q61" s="863">
        <v>42322.352</v>
      </c>
      <c r="R61" s="863">
        <v>6346.66</v>
      </c>
      <c r="S61" s="879">
        <v>69</v>
      </c>
    </row>
    <row r="62" spans="2:19" ht="16.5" customHeight="1">
      <c r="B62" s="928">
        <v>71</v>
      </c>
      <c r="C62" s="929"/>
      <c r="D62" s="858" t="s">
        <v>595</v>
      </c>
      <c r="E62" s="922"/>
      <c r="F62" s="862">
        <v>4054</v>
      </c>
      <c r="G62" s="917">
        <v>107900.074</v>
      </c>
      <c r="H62" s="863">
        <v>0</v>
      </c>
      <c r="I62" s="918" t="s">
        <v>250</v>
      </c>
      <c r="J62" s="863">
        <v>129</v>
      </c>
      <c r="K62" s="863">
        <v>1365.434</v>
      </c>
      <c r="L62" s="863">
        <v>0</v>
      </c>
      <c r="M62" s="863">
        <v>0</v>
      </c>
      <c r="N62" s="863">
        <v>4183</v>
      </c>
      <c r="O62" s="863">
        <v>109265.508</v>
      </c>
      <c r="P62" s="863">
        <v>82082.374</v>
      </c>
      <c r="Q62" s="863">
        <v>24085.628</v>
      </c>
      <c r="R62" s="863">
        <v>3097.506</v>
      </c>
      <c r="S62" s="879">
        <v>71</v>
      </c>
    </row>
    <row r="63" spans="2:19" ht="16.5" customHeight="1">
      <c r="B63" s="928">
        <v>73</v>
      </c>
      <c r="C63" s="929"/>
      <c r="D63" s="858" t="s">
        <v>596</v>
      </c>
      <c r="E63" s="922"/>
      <c r="F63" s="862">
        <v>12850</v>
      </c>
      <c r="G63" s="917">
        <v>273775.774</v>
      </c>
      <c r="H63" s="863">
        <v>0</v>
      </c>
      <c r="I63" s="918" t="s">
        <v>250</v>
      </c>
      <c r="J63" s="863">
        <v>421</v>
      </c>
      <c r="K63" s="863">
        <v>4315.303</v>
      </c>
      <c r="L63" s="863">
        <v>0</v>
      </c>
      <c r="M63" s="863">
        <v>0</v>
      </c>
      <c r="N63" s="863">
        <v>13271</v>
      </c>
      <c r="O63" s="863">
        <v>278091.077</v>
      </c>
      <c r="P63" s="863">
        <v>206166.707</v>
      </c>
      <c r="Q63" s="863">
        <v>64468.531</v>
      </c>
      <c r="R63" s="863">
        <v>7455.839</v>
      </c>
      <c r="S63" s="879">
        <v>73</v>
      </c>
    </row>
    <row r="64" spans="2:19" ht="16.5" customHeight="1">
      <c r="B64" s="928">
        <v>74</v>
      </c>
      <c r="C64" s="929"/>
      <c r="D64" s="858" t="s">
        <v>597</v>
      </c>
      <c r="E64" s="922"/>
      <c r="F64" s="862">
        <v>7224</v>
      </c>
      <c r="G64" s="917">
        <v>152303.954</v>
      </c>
      <c r="H64" s="863">
        <v>0</v>
      </c>
      <c r="I64" s="918" t="s">
        <v>250</v>
      </c>
      <c r="J64" s="863">
        <v>178</v>
      </c>
      <c r="K64" s="863">
        <v>1869.202</v>
      </c>
      <c r="L64" s="863">
        <v>0</v>
      </c>
      <c r="M64" s="863">
        <v>0</v>
      </c>
      <c r="N64" s="863">
        <v>7402</v>
      </c>
      <c r="O64" s="863">
        <v>154173.156</v>
      </c>
      <c r="P64" s="863">
        <v>113952.799</v>
      </c>
      <c r="Q64" s="863">
        <v>35615.348</v>
      </c>
      <c r="R64" s="863">
        <v>4605.009</v>
      </c>
      <c r="S64" s="879">
        <v>74</v>
      </c>
    </row>
    <row r="65" spans="2:19" ht="16.5" customHeight="1">
      <c r="B65" s="928">
        <v>76</v>
      </c>
      <c r="C65" s="929"/>
      <c r="D65" s="858" t="s">
        <v>650</v>
      </c>
      <c r="E65" s="922"/>
      <c r="F65" s="862">
        <v>188652</v>
      </c>
      <c r="G65" s="917">
        <v>3923021.646</v>
      </c>
      <c r="H65" s="863">
        <v>0</v>
      </c>
      <c r="I65" s="918" t="s">
        <v>250</v>
      </c>
      <c r="J65" s="863">
        <v>4836</v>
      </c>
      <c r="K65" s="863">
        <v>46851.832</v>
      </c>
      <c r="L65" s="863">
        <v>0</v>
      </c>
      <c r="M65" s="863">
        <v>0</v>
      </c>
      <c r="N65" s="863">
        <v>193488</v>
      </c>
      <c r="O65" s="863">
        <v>3969873.478</v>
      </c>
      <c r="P65" s="863">
        <v>2969827.029</v>
      </c>
      <c r="Q65" s="863">
        <v>867805.472</v>
      </c>
      <c r="R65" s="863">
        <v>132240.977</v>
      </c>
      <c r="S65" s="879">
        <v>76</v>
      </c>
    </row>
    <row r="66" spans="2:19" ht="16.5" customHeight="1">
      <c r="B66" s="928">
        <v>82</v>
      </c>
      <c r="C66" s="929"/>
      <c r="D66" s="858" t="s">
        <v>598</v>
      </c>
      <c r="E66" s="922"/>
      <c r="F66" s="862">
        <v>23448</v>
      </c>
      <c r="G66" s="917">
        <v>504248.676</v>
      </c>
      <c r="H66" s="863">
        <v>0</v>
      </c>
      <c r="I66" s="918" t="s">
        <v>250</v>
      </c>
      <c r="J66" s="863">
        <v>510</v>
      </c>
      <c r="K66" s="863">
        <v>5031.643</v>
      </c>
      <c r="L66" s="863">
        <v>0</v>
      </c>
      <c r="M66" s="863">
        <v>0</v>
      </c>
      <c r="N66" s="863">
        <v>23958</v>
      </c>
      <c r="O66" s="863">
        <v>509280.319</v>
      </c>
      <c r="P66" s="863">
        <v>380564.79</v>
      </c>
      <c r="Q66" s="863">
        <v>113688.406</v>
      </c>
      <c r="R66" s="863">
        <v>15027.123</v>
      </c>
      <c r="S66" s="879">
        <v>82</v>
      </c>
    </row>
    <row r="67" spans="2:19" ht="16.5" customHeight="1">
      <c r="B67" s="928">
        <v>83</v>
      </c>
      <c r="C67" s="929"/>
      <c r="D67" s="858" t="s">
        <v>599</v>
      </c>
      <c r="E67" s="922"/>
      <c r="F67" s="862">
        <v>19882</v>
      </c>
      <c r="G67" s="917">
        <v>420687.945</v>
      </c>
      <c r="H67" s="863">
        <v>0</v>
      </c>
      <c r="I67" s="918" t="s">
        <v>250</v>
      </c>
      <c r="J67" s="863">
        <v>396</v>
      </c>
      <c r="K67" s="863">
        <v>4905.743</v>
      </c>
      <c r="L67" s="863">
        <v>0</v>
      </c>
      <c r="M67" s="863">
        <v>0</v>
      </c>
      <c r="N67" s="863">
        <v>20278</v>
      </c>
      <c r="O67" s="863">
        <v>425593.688</v>
      </c>
      <c r="P67" s="863">
        <v>316722.334</v>
      </c>
      <c r="Q67" s="863">
        <v>94583.735</v>
      </c>
      <c r="R67" s="863">
        <v>14287.619</v>
      </c>
      <c r="S67" s="879">
        <v>83</v>
      </c>
    </row>
    <row r="68" spans="2:19" ht="16.5" customHeight="1">
      <c r="B68" s="928">
        <v>86</v>
      </c>
      <c r="C68" s="929"/>
      <c r="D68" s="858" t="s">
        <v>600</v>
      </c>
      <c r="E68" s="922"/>
      <c r="F68" s="862">
        <v>15145</v>
      </c>
      <c r="G68" s="917">
        <v>368282.604</v>
      </c>
      <c r="H68" s="863">
        <v>0</v>
      </c>
      <c r="I68" s="918" t="s">
        <v>250</v>
      </c>
      <c r="J68" s="863">
        <v>417</v>
      </c>
      <c r="K68" s="863">
        <v>3187.352</v>
      </c>
      <c r="L68" s="863">
        <v>0</v>
      </c>
      <c r="M68" s="863">
        <v>0</v>
      </c>
      <c r="N68" s="863">
        <v>15562</v>
      </c>
      <c r="O68" s="863">
        <v>371469.956</v>
      </c>
      <c r="P68" s="863">
        <v>278464.783</v>
      </c>
      <c r="Q68" s="863">
        <v>81304.206</v>
      </c>
      <c r="R68" s="863">
        <v>11700.967</v>
      </c>
      <c r="S68" s="879">
        <v>86</v>
      </c>
    </row>
    <row r="69" spans="2:19" ht="16.5" customHeight="1">
      <c r="B69" s="928">
        <v>87</v>
      </c>
      <c r="C69" s="929"/>
      <c r="D69" s="858" t="s">
        <v>601</v>
      </c>
      <c r="E69" s="922"/>
      <c r="F69" s="862">
        <v>7136</v>
      </c>
      <c r="G69" s="917">
        <v>170692.722</v>
      </c>
      <c r="H69" s="863">
        <v>0</v>
      </c>
      <c r="I69" s="918" t="s">
        <v>250</v>
      </c>
      <c r="J69" s="863">
        <v>218</v>
      </c>
      <c r="K69" s="863">
        <v>1940.478</v>
      </c>
      <c r="L69" s="863">
        <v>0</v>
      </c>
      <c r="M69" s="863">
        <v>0</v>
      </c>
      <c r="N69" s="863">
        <v>7354</v>
      </c>
      <c r="O69" s="863">
        <v>172633.2</v>
      </c>
      <c r="P69" s="863">
        <v>131445.172</v>
      </c>
      <c r="Q69" s="863">
        <v>35838.58</v>
      </c>
      <c r="R69" s="863">
        <v>5349.448</v>
      </c>
      <c r="S69" s="879">
        <v>87</v>
      </c>
    </row>
    <row r="70" spans="2:19" ht="16.5" customHeight="1">
      <c r="B70" s="928">
        <v>89</v>
      </c>
      <c r="C70" s="929"/>
      <c r="D70" s="858" t="s">
        <v>602</v>
      </c>
      <c r="E70" s="922"/>
      <c r="F70" s="862">
        <v>27883</v>
      </c>
      <c r="G70" s="917">
        <v>516465.332</v>
      </c>
      <c r="H70" s="863">
        <v>0</v>
      </c>
      <c r="I70" s="918" t="s">
        <v>250</v>
      </c>
      <c r="J70" s="863">
        <v>1004</v>
      </c>
      <c r="K70" s="863">
        <v>8636.357</v>
      </c>
      <c r="L70" s="863">
        <v>0</v>
      </c>
      <c r="M70" s="863">
        <v>0</v>
      </c>
      <c r="N70" s="863">
        <v>28887</v>
      </c>
      <c r="O70" s="863">
        <v>525101.689</v>
      </c>
      <c r="P70" s="863">
        <v>395785.778</v>
      </c>
      <c r="Q70" s="863">
        <v>108324.833</v>
      </c>
      <c r="R70" s="863">
        <v>20991.078</v>
      </c>
      <c r="S70" s="879">
        <v>89</v>
      </c>
    </row>
    <row r="71" spans="2:19" ht="16.5" customHeight="1">
      <c r="B71" s="928">
        <v>90</v>
      </c>
      <c r="C71" s="929"/>
      <c r="D71" s="858" t="s">
        <v>603</v>
      </c>
      <c r="E71" s="922"/>
      <c r="F71" s="862">
        <v>25636</v>
      </c>
      <c r="G71" s="917">
        <v>485335.474</v>
      </c>
      <c r="H71" s="863">
        <v>0</v>
      </c>
      <c r="I71" s="918" t="s">
        <v>250</v>
      </c>
      <c r="J71" s="863">
        <v>1007</v>
      </c>
      <c r="K71" s="863">
        <v>10121.137</v>
      </c>
      <c r="L71" s="863">
        <v>0</v>
      </c>
      <c r="M71" s="863">
        <v>0</v>
      </c>
      <c r="N71" s="863">
        <v>26643</v>
      </c>
      <c r="O71" s="863">
        <v>495456.611</v>
      </c>
      <c r="P71" s="863">
        <v>370599.801</v>
      </c>
      <c r="Q71" s="863">
        <v>108501.449</v>
      </c>
      <c r="R71" s="863">
        <v>16355.361</v>
      </c>
      <c r="S71" s="879">
        <v>90</v>
      </c>
    </row>
    <row r="72" spans="2:19" ht="16.5" customHeight="1">
      <c r="B72" s="928">
        <v>91</v>
      </c>
      <c r="C72" s="929"/>
      <c r="D72" s="858" t="s">
        <v>604</v>
      </c>
      <c r="E72" s="922"/>
      <c r="F72" s="862">
        <v>8609</v>
      </c>
      <c r="G72" s="917">
        <v>197728.7</v>
      </c>
      <c r="H72" s="863">
        <v>0</v>
      </c>
      <c r="I72" s="918" t="s">
        <v>250</v>
      </c>
      <c r="J72" s="863">
        <v>337</v>
      </c>
      <c r="K72" s="863">
        <v>3143.756</v>
      </c>
      <c r="L72" s="863">
        <v>0</v>
      </c>
      <c r="M72" s="863">
        <v>0</v>
      </c>
      <c r="N72" s="863">
        <v>8946</v>
      </c>
      <c r="O72" s="863">
        <v>200872.456</v>
      </c>
      <c r="P72" s="863">
        <v>152658.684</v>
      </c>
      <c r="Q72" s="863">
        <v>40040.093</v>
      </c>
      <c r="R72" s="863">
        <v>8173.679</v>
      </c>
      <c r="S72" s="879">
        <v>91</v>
      </c>
    </row>
    <row r="73" spans="2:19" ht="16.5" customHeight="1">
      <c r="B73" s="928">
        <v>94</v>
      </c>
      <c r="C73" s="929"/>
      <c r="D73" s="858" t="s">
        <v>605</v>
      </c>
      <c r="E73" s="922"/>
      <c r="F73" s="862">
        <v>12450</v>
      </c>
      <c r="G73" s="917">
        <v>279526.508</v>
      </c>
      <c r="H73" s="863">
        <v>0</v>
      </c>
      <c r="I73" s="918" t="s">
        <v>250</v>
      </c>
      <c r="J73" s="863">
        <v>176</v>
      </c>
      <c r="K73" s="863">
        <v>1563.899</v>
      </c>
      <c r="L73" s="863">
        <v>0</v>
      </c>
      <c r="M73" s="863">
        <v>0</v>
      </c>
      <c r="N73" s="863">
        <v>12626</v>
      </c>
      <c r="O73" s="863">
        <v>281090.407</v>
      </c>
      <c r="P73" s="863">
        <v>210441.879</v>
      </c>
      <c r="Q73" s="863">
        <v>60615.409</v>
      </c>
      <c r="R73" s="863">
        <v>10033.119</v>
      </c>
      <c r="S73" s="879">
        <v>94</v>
      </c>
    </row>
    <row r="74" spans="2:19" ht="16.5" customHeight="1">
      <c r="B74" s="928">
        <v>96</v>
      </c>
      <c r="C74" s="929"/>
      <c r="D74" s="858" t="s">
        <v>606</v>
      </c>
      <c r="E74" s="922"/>
      <c r="F74" s="862">
        <v>806</v>
      </c>
      <c r="G74" s="917">
        <v>14995.248</v>
      </c>
      <c r="H74" s="863">
        <v>0</v>
      </c>
      <c r="I74" s="918" t="s">
        <v>250</v>
      </c>
      <c r="J74" s="863">
        <v>44</v>
      </c>
      <c r="K74" s="863">
        <v>240.38</v>
      </c>
      <c r="L74" s="863">
        <v>0</v>
      </c>
      <c r="M74" s="863">
        <v>0</v>
      </c>
      <c r="N74" s="863">
        <v>850</v>
      </c>
      <c r="O74" s="863">
        <v>15235.628</v>
      </c>
      <c r="P74" s="863">
        <v>11704.51</v>
      </c>
      <c r="Q74" s="863">
        <v>2755.155</v>
      </c>
      <c r="R74" s="863">
        <v>775.963</v>
      </c>
      <c r="S74" s="879">
        <v>96</v>
      </c>
    </row>
    <row r="75" spans="2:19" ht="16.5" customHeight="1">
      <c r="B75" s="928">
        <v>97</v>
      </c>
      <c r="C75" s="929"/>
      <c r="D75" s="858" t="s">
        <v>607</v>
      </c>
      <c r="E75" s="922"/>
      <c r="F75" s="862">
        <v>1847</v>
      </c>
      <c r="G75" s="917">
        <v>60606.756</v>
      </c>
      <c r="H75" s="863">
        <v>0</v>
      </c>
      <c r="I75" s="918" t="s">
        <v>250</v>
      </c>
      <c r="J75" s="863">
        <v>67</v>
      </c>
      <c r="K75" s="863">
        <v>331.644</v>
      </c>
      <c r="L75" s="863">
        <v>0</v>
      </c>
      <c r="M75" s="863">
        <v>0</v>
      </c>
      <c r="N75" s="863">
        <v>1914</v>
      </c>
      <c r="O75" s="863">
        <v>60938.4</v>
      </c>
      <c r="P75" s="863">
        <v>46234.502</v>
      </c>
      <c r="Q75" s="863">
        <v>13037.977</v>
      </c>
      <c r="R75" s="863">
        <v>1665.921</v>
      </c>
      <c r="S75" s="879">
        <v>97</v>
      </c>
    </row>
    <row r="76" spans="2:19" ht="16.5" customHeight="1">
      <c r="B76" s="928">
        <v>98</v>
      </c>
      <c r="C76" s="929"/>
      <c r="D76" s="858" t="s">
        <v>651</v>
      </c>
      <c r="E76" s="922"/>
      <c r="F76" s="862">
        <v>6408</v>
      </c>
      <c r="G76" s="917">
        <v>133236.652</v>
      </c>
      <c r="H76" s="863">
        <v>0</v>
      </c>
      <c r="I76" s="918" t="s">
        <v>250</v>
      </c>
      <c r="J76" s="863">
        <v>216</v>
      </c>
      <c r="K76" s="863">
        <v>1834.455</v>
      </c>
      <c r="L76" s="863">
        <v>0</v>
      </c>
      <c r="M76" s="863">
        <v>0</v>
      </c>
      <c r="N76" s="863">
        <v>6624</v>
      </c>
      <c r="O76" s="863">
        <v>135071.107</v>
      </c>
      <c r="P76" s="863">
        <v>102979.873</v>
      </c>
      <c r="Q76" s="863">
        <v>27193.043</v>
      </c>
      <c r="R76" s="863">
        <v>4898.191</v>
      </c>
      <c r="S76" s="879">
        <v>98</v>
      </c>
    </row>
    <row r="77" spans="2:19" ht="16.5" customHeight="1">
      <c r="B77" s="928">
        <v>99</v>
      </c>
      <c r="C77" s="929"/>
      <c r="D77" s="858" t="s">
        <v>609</v>
      </c>
      <c r="E77" s="922"/>
      <c r="F77" s="862">
        <v>1813</v>
      </c>
      <c r="G77" s="917">
        <v>43569.394</v>
      </c>
      <c r="H77" s="863">
        <v>0</v>
      </c>
      <c r="I77" s="918" t="s">
        <v>250</v>
      </c>
      <c r="J77" s="863">
        <v>40</v>
      </c>
      <c r="K77" s="863">
        <v>256.616</v>
      </c>
      <c r="L77" s="863">
        <v>0</v>
      </c>
      <c r="M77" s="863">
        <v>0</v>
      </c>
      <c r="N77" s="863">
        <v>1853</v>
      </c>
      <c r="O77" s="863">
        <v>43826.01</v>
      </c>
      <c r="P77" s="863">
        <v>33010.2</v>
      </c>
      <c r="Q77" s="863">
        <v>9432.717</v>
      </c>
      <c r="R77" s="863">
        <v>1383.093</v>
      </c>
      <c r="S77" s="879">
        <v>99</v>
      </c>
    </row>
    <row r="78" spans="2:19" ht="16.5" customHeight="1">
      <c r="B78" s="928">
        <v>100</v>
      </c>
      <c r="C78" s="929"/>
      <c r="D78" s="858" t="s">
        <v>610</v>
      </c>
      <c r="E78" s="922"/>
      <c r="F78" s="862">
        <v>4861</v>
      </c>
      <c r="G78" s="917">
        <v>100762.358</v>
      </c>
      <c r="H78" s="863">
        <v>0</v>
      </c>
      <c r="I78" s="918" t="s">
        <v>250</v>
      </c>
      <c r="J78" s="863">
        <v>238</v>
      </c>
      <c r="K78" s="863">
        <v>2512.879</v>
      </c>
      <c r="L78" s="863">
        <v>0</v>
      </c>
      <c r="M78" s="863">
        <v>0</v>
      </c>
      <c r="N78" s="863">
        <v>5099</v>
      </c>
      <c r="O78" s="863">
        <v>103275.237</v>
      </c>
      <c r="P78" s="863">
        <v>78398.35</v>
      </c>
      <c r="Q78" s="863">
        <v>15352.058</v>
      </c>
      <c r="R78" s="863">
        <v>9524.829</v>
      </c>
      <c r="S78" s="879">
        <v>100</v>
      </c>
    </row>
    <row r="79" spans="2:19" ht="16.5" customHeight="1">
      <c r="B79" s="928">
        <v>101</v>
      </c>
      <c r="C79" s="929"/>
      <c r="D79" s="858" t="s">
        <v>611</v>
      </c>
      <c r="E79" s="922"/>
      <c r="F79" s="862">
        <v>3347</v>
      </c>
      <c r="G79" s="917">
        <v>72517.356</v>
      </c>
      <c r="H79" s="863">
        <v>0</v>
      </c>
      <c r="I79" s="918" t="s">
        <v>250</v>
      </c>
      <c r="J79" s="863">
        <v>99</v>
      </c>
      <c r="K79" s="863">
        <v>546.546</v>
      </c>
      <c r="L79" s="863">
        <v>0</v>
      </c>
      <c r="M79" s="863">
        <v>0</v>
      </c>
      <c r="N79" s="863">
        <v>3446</v>
      </c>
      <c r="O79" s="863">
        <v>73063.902</v>
      </c>
      <c r="P79" s="863">
        <v>55786.123</v>
      </c>
      <c r="Q79" s="863">
        <v>13782.371</v>
      </c>
      <c r="R79" s="863">
        <v>3495.408</v>
      </c>
      <c r="S79" s="879">
        <v>101</v>
      </c>
    </row>
    <row r="80" spans="2:19" ht="16.5" customHeight="1">
      <c r="B80" s="928">
        <v>102</v>
      </c>
      <c r="C80" s="929"/>
      <c r="D80" s="858" t="s">
        <v>612</v>
      </c>
      <c r="E80" s="922"/>
      <c r="F80" s="862">
        <v>11017</v>
      </c>
      <c r="G80" s="917">
        <v>213397.982</v>
      </c>
      <c r="H80" s="863">
        <v>0</v>
      </c>
      <c r="I80" s="918" t="s">
        <v>250</v>
      </c>
      <c r="J80" s="863">
        <v>428</v>
      </c>
      <c r="K80" s="863">
        <v>3702.359</v>
      </c>
      <c r="L80" s="863">
        <v>0</v>
      </c>
      <c r="M80" s="863">
        <v>0</v>
      </c>
      <c r="N80" s="863">
        <v>11445</v>
      </c>
      <c r="O80" s="863">
        <v>217100.341</v>
      </c>
      <c r="P80" s="863">
        <v>161945.042</v>
      </c>
      <c r="Q80" s="863">
        <v>48842.676</v>
      </c>
      <c r="R80" s="863">
        <v>6312.623</v>
      </c>
      <c r="S80" s="879">
        <v>102</v>
      </c>
    </row>
    <row r="81" spans="2:19" ht="16.5" customHeight="1">
      <c r="B81" s="928">
        <v>103</v>
      </c>
      <c r="C81" s="929"/>
      <c r="D81" s="858" t="s">
        <v>613</v>
      </c>
      <c r="E81" s="922"/>
      <c r="F81" s="862">
        <v>10605</v>
      </c>
      <c r="G81" s="917">
        <v>224328.636</v>
      </c>
      <c r="H81" s="863">
        <v>0</v>
      </c>
      <c r="I81" s="918" t="s">
        <v>250</v>
      </c>
      <c r="J81" s="863">
        <v>510</v>
      </c>
      <c r="K81" s="863">
        <v>5273.1</v>
      </c>
      <c r="L81" s="863">
        <v>0</v>
      </c>
      <c r="M81" s="863">
        <v>0</v>
      </c>
      <c r="N81" s="863">
        <v>11115</v>
      </c>
      <c r="O81" s="863">
        <v>229601.736</v>
      </c>
      <c r="P81" s="863">
        <v>172240.308</v>
      </c>
      <c r="Q81" s="863">
        <v>47481.251</v>
      </c>
      <c r="R81" s="863">
        <v>9880.177</v>
      </c>
      <c r="S81" s="879">
        <v>103</v>
      </c>
    </row>
    <row r="82" spans="2:19" ht="16.5" customHeight="1">
      <c r="B82" s="928">
        <v>104</v>
      </c>
      <c r="C82" s="929"/>
      <c r="D82" s="858" t="s">
        <v>614</v>
      </c>
      <c r="E82" s="922"/>
      <c r="F82" s="862">
        <v>4029</v>
      </c>
      <c r="G82" s="917">
        <v>75467.986</v>
      </c>
      <c r="H82" s="863">
        <v>0</v>
      </c>
      <c r="I82" s="918" t="s">
        <v>250</v>
      </c>
      <c r="J82" s="863">
        <v>87</v>
      </c>
      <c r="K82" s="863">
        <v>475.239</v>
      </c>
      <c r="L82" s="863">
        <v>0</v>
      </c>
      <c r="M82" s="863">
        <v>0</v>
      </c>
      <c r="N82" s="863">
        <v>4116</v>
      </c>
      <c r="O82" s="863">
        <v>75943.225</v>
      </c>
      <c r="P82" s="863">
        <v>57964.213</v>
      </c>
      <c r="Q82" s="863">
        <v>14852.278</v>
      </c>
      <c r="R82" s="863">
        <v>3126.734</v>
      </c>
      <c r="S82" s="879">
        <v>104</v>
      </c>
    </row>
    <row r="83" spans="2:19" ht="16.5" customHeight="1">
      <c r="B83" s="928">
        <v>109</v>
      </c>
      <c r="C83" s="929"/>
      <c r="D83" s="858" t="s">
        <v>150</v>
      </c>
      <c r="E83" s="922"/>
      <c r="F83" s="862">
        <v>25029</v>
      </c>
      <c r="G83" s="917">
        <v>442586.932</v>
      </c>
      <c r="H83" s="863">
        <v>1</v>
      </c>
      <c r="I83" s="918" t="s">
        <v>250</v>
      </c>
      <c r="J83" s="863">
        <v>561</v>
      </c>
      <c r="K83" s="863">
        <v>5456.015</v>
      </c>
      <c r="L83" s="863">
        <v>0</v>
      </c>
      <c r="M83" s="863">
        <v>0</v>
      </c>
      <c r="N83" s="863">
        <v>25591</v>
      </c>
      <c r="O83" s="863">
        <v>448042.947</v>
      </c>
      <c r="P83" s="863">
        <v>334534.706</v>
      </c>
      <c r="Q83" s="863">
        <v>97857.751</v>
      </c>
      <c r="R83" s="863">
        <v>15650.49</v>
      </c>
      <c r="S83" s="879">
        <v>109</v>
      </c>
    </row>
    <row r="84" spans="2:19" ht="16.5" customHeight="1">
      <c r="B84" s="928">
        <v>111</v>
      </c>
      <c r="C84" s="929"/>
      <c r="D84" s="858" t="s">
        <v>615</v>
      </c>
      <c r="E84" s="922"/>
      <c r="F84" s="862">
        <v>15380</v>
      </c>
      <c r="G84" s="917">
        <v>294079.012</v>
      </c>
      <c r="H84" s="863">
        <v>0</v>
      </c>
      <c r="I84" s="918" t="s">
        <v>250</v>
      </c>
      <c r="J84" s="863">
        <v>283</v>
      </c>
      <c r="K84" s="863">
        <v>3302.354</v>
      </c>
      <c r="L84" s="863">
        <v>0</v>
      </c>
      <c r="M84" s="863">
        <v>0</v>
      </c>
      <c r="N84" s="863">
        <v>15663</v>
      </c>
      <c r="O84" s="863">
        <v>297381.366</v>
      </c>
      <c r="P84" s="863">
        <v>222426.827</v>
      </c>
      <c r="Q84" s="863">
        <v>64847.98</v>
      </c>
      <c r="R84" s="863">
        <v>10106.559</v>
      </c>
      <c r="S84" s="879">
        <v>111</v>
      </c>
    </row>
    <row r="85" spans="2:19" ht="16.5" customHeight="1">
      <c r="B85" s="928">
        <v>112</v>
      </c>
      <c r="C85" s="929"/>
      <c r="D85" s="858" t="s">
        <v>152</v>
      </c>
      <c r="E85" s="922"/>
      <c r="F85" s="862">
        <v>35702</v>
      </c>
      <c r="G85" s="917">
        <v>728074.016</v>
      </c>
      <c r="H85" s="863">
        <v>0</v>
      </c>
      <c r="I85" s="918" t="s">
        <v>250</v>
      </c>
      <c r="J85" s="863">
        <v>635</v>
      </c>
      <c r="K85" s="863">
        <v>8383.484</v>
      </c>
      <c r="L85" s="863">
        <v>0</v>
      </c>
      <c r="M85" s="863">
        <v>0</v>
      </c>
      <c r="N85" s="863">
        <v>36337</v>
      </c>
      <c r="O85" s="863">
        <v>736457.5</v>
      </c>
      <c r="P85" s="863">
        <v>554148.789</v>
      </c>
      <c r="Q85" s="863">
        <v>157410.485</v>
      </c>
      <c r="R85" s="863">
        <v>24898.226</v>
      </c>
      <c r="S85" s="879">
        <v>112</v>
      </c>
    </row>
    <row r="86" spans="2:19" ht="16.5" customHeight="1">
      <c r="B86" s="928">
        <v>113</v>
      </c>
      <c r="C86" s="929"/>
      <c r="D86" s="858" t="s">
        <v>153</v>
      </c>
      <c r="E86" s="922"/>
      <c r="F86" s="862">
        <v>10435</v>
      </c>
      <c r="G86" s="917">
        <v>179526.802</v>
      </c>
      <c r="H86" s="863">
        <v>0</v>
      </c>
      <c r="I86" s="918" t="s">
        <v>250</v>
      </c>
      <c r="J86" s="863">
        <v>150</v>
      </c>
      <c r="K86" s="863">
        <v>1722.549</v>
      </c>
      <c r="L86" s="863">
        <v>0</v>
      </c>
      <c r="M86" s="863">
        <v>0</v>
      </c>
      <c r="N86" s="863">
        <v>10585</v>
      </c>
      <c r="O86" s="863">
        <v>181249.351</v>
      </c>
      <c r="P86" s="863">
        <v>136713.734</v>
      </c>
      <c r="Q86" s="863">
        <v>38163.026</v>
      </c>
      <c r="R86" s="863">
        <v>6372.591</v>
      </c>
      <c r="S86" s="879">
        <v>113</v>
      </c>
    </row>
    <row r="87" spans="2:19" ht="16.5" customHeight="1">
      <c r="B87" s="928">
        <v>114</v>
      </c>
      <c r="C87" s="929"/>
      <c r="D87" s="858" t="s">
        <v>154</v>
      </c>
      <c r="E87" s="922"/>
      <c r="F87" s="862">
        <v>7636</v>
      </c>
      <c r="G87" s="917">
        <v>194631.878</v>
      </c>
      <c r="H87" s="863">
        <v>0</v>
      </c>
      <c r="I87" s="918" t="s">
        <v>250</v>
      </c>
      <c r="J87" s="863">
        <v>101</v>
      </c>
      <c r="K87" s="863">
        <v>1759.495</v>
      </c>
      <c r="L87" s="863">
        <v>0</v>
      </c>
      <c r="M87" s="863">
        <v>0</v>
      </c>
      <c r="N87" s="863">
        <v>7737</v>
      </c>
      <c r="O87" s="863">
        <v>196391.373</v>
      </c>
      <c r="P87" s="863">
        <v>147223.169</v>
      </c>
      <c r="Q87" s="863">
        <v>42813.18</v>
      </c>
      <c r="R87" s="863">
        <v>6355.024</v>
      </c>
      <c r="S87" s="879">
        <v>114</v>
      </c>
    </row>
    <row r="88" spans="2:19" ht="16.5" customHeight="1">
      <c r="B88" s="928">
        <v>117</v>
      </c>
      <c r="C88" s="929"/>
      <c r="D88" s="858" t="s">
        <v>616</v>
      </c>
      <c r="E88" s="922"/>
      <c r="F88" s="862">
        <v>22516</v>
      </c>
      <c r="G88" s="917">
        <v>442549.142</v>
      </c>
      <c r="H88" s="863">
        <v>0</v>
      </c>
      <c r="I88" s="918" t="s">
        <v>250</v>
      </c>
      <c r="J88" s="863">
        <v>223</v>
      </c>
      <c r="K88" s="863">
        <v>2785.134</v>
      </c>
      <c r="L88" s="863">
        <v>0</v>
      </c>
      <c r="M88" s="863">
        <v>0</v>
      </c>
      <c r="N88" s="863">
        <v>22739</v>
      </c>
      <c r="O88" s="863">
        <v>445334.276</v>
      </c>
      <c r="P88" s="863">
        <v>334177.844</v>
      </c>
      <c r="Q88" s="863">
        <v>94780.767</v>
      </c>
      <c r="R88" s="863">
        <v>16375.665</v>
      </c>
      <c r="S88" s="879">
        <v>117</v>
      </c>
    </row>
    <row r="89" spans="2:19" ht="16.5" customHeight="1">
      <c r="B89" s="928">
        <v>118</v>
      </c>
      <c r="C89" s="929"/>
      <c r="D89" s="858" t="s">
        <v>652</v>
      </c>
      <c r="E89" s="922"/>
      <c r="F89" s="862">
        <v>28444</v>
      </c>
      <c r="G89" s="917">
        <v>556874.486</v>
      </c>
      <c r="H89" s="863">
        <v>2</v>
      </c>
      <c r="I89" s="918" t="s">
        <v>250</v>
      </c>
      <c r="J89" s="863">
        <v>382</v>
      </c>
      <c r="K89" s="863">
        <v>8121.376</v>
      </c>
      <c r="L89" s="863">
        <v>0</v>
      </c>
      <c r="M89" s="863">
        <v>0</v>
      </c>
      <c r="N89" s="863">
        <v>28828</v>
      </c>
      <c r="O89" s="863">
        <v>564995.862</v>
      </c>
      <c r="P89" s="863">
        <v>425761.526</v>
      </c>
      <c r="Q89" s="863">
        <v>118238.786</v>
      </c>
      <c r="R89" s="863">
        <v>20995.55</v>
      </c>
      <c r="S89" s="879">
        <v>118</v>
      </c>
    </row>
    <row r="90" spans="2:19" ht="16.5" customHeight="1">
      <c r="B90" s="928">
        <v>122</v>
      </c>
      <c r="C90" s="929"/>
      <c r="D90" s="858" t="s">
        <v>618</v>
      </c>
      <c r="E90" s="922"/>
      <c r="F90" s="862">
        <v>5266</v>
      </c>
      <c r="G90" s="917">
        <v>113154.532</v>
      </c>
      <c r="H90" s="863">
        <v>0</v>
      </c>
      <c r="I90" s="918" t="s">
        <v>250</v>
      </c>
      <c r="J90" s="863">
        <v>88</v>
      </c>
      <c r="K90" s="863">
        <v>614.364</v>
      </c>
      <c r="L90" s="863">
        <v>0</v>
      </c>
      <c r="M90" s="863">
        <v>0</v>
      </c>
      <c r="N90" s="863">
        <v>5354</v>
      </c>
      <c r="O90" s="863">
        <v>113768.896</v>
      </c>
      <c r="P90" s="863">
        <v>85708.026</v>
      </c>
      <c r="Q90" s="863">
        <v>24124.166</v>
      </c>
      <c r="R90" s="863">
        <v>3936.704</v>
      </c>
      <c r="S90" s="879">
        <v>122</v>
      </c>
    </row>
    <row r="91" spans="2:19" ht="16.5" customHeight="1">
      <c r="B91" s="928">
        <v>125</v>
      </c>
      <c r="C91" s="929"/>
      <c r="D91" s="858" t="s">
        <v>619</v>
      </c>
      <c r="E91" s="922"/>
      <c r="F91" s="862">
        <v>4835</v>
      </c>
      <c r="G91" s="917">
        <v>113722.374</v>
      </c>
      <c r="H91" s="863">
        <v>0</v>
      </c>
      <c r="I91" s="918" t="s">
        <v>250</v>
      </c>
      <c r="J91" s="863">
        <v>80</v>
      </c>
      <c r="K91" s="863">
        <v>845.962</v>
      </c>
      <c r="L91" s="863">
        <v>0</v>
      </c>
      <c r="M91" s="863">
        <v>0</v>
      </c>
      <c r="N91" s="863">
        <v>4915</v>
      </c>
      <c r="O91" s="863">
        <v>114568.336</v>
      </c>
      <c r="P91" s="863">
        <v>86311.068</v>
      </c>
      <c r="Q91" s="863">
        <v>24006.452</v>
      </c>
      <c r="R91" s="863">
        <v>4250.816</v>
      </c>
      <c r="S91" s="879">
        <v>125</v>
      </c>
    </row>
    <row r="92" spans="2:19" ht="16.5" customHeight="1">
      <c r="B92" s="928"/>
      <c r="C92" s="929"/>
      <c r="D92" s="858"/>
      <c r="E92" s="922"/>
      <c r="F92" s="862"/>
      <c r="G92" s="917"/>
      <c r="H92" s="863"/>
      <c r="I92" s="918"/>
      <c r="J92" s="863"/>
      <c r="K92" s="863"/>
      <c r="L92" s="863"/>
      <c r="M92" s="863"/>
      <c r="N92" s="863"/>
      <c r="O92" s="863"/>
      <c r="P92" s="863"/>
      <c r="Q92" s="863"/>
      <c r="R92" s="863"/>
      <c r="S92" s="879"/>
    </row>
    <row r="93" spans="2:19" ht="16.5" customHeight="1">
      <c r="B93" s="928">
        <v>301</v>
      </c>
      <c r="C93" s="929"/>
      <c r="D93" s="858" t="s">
        <v>406</v>
      </c>
      <c r="E93" s="922"/>
      <c r="F93" s="862">
        <v>6289</v>
      </c>
      <c r="G93" s="917">
        <v>159473.002</v>
      </c>
      <c r="H93" s="863">
        <v>0</v>
      </c>
      <c r="I93" s="918" t="s">
        <v>250</v>
      </c>
      <c r="J93" s="863">
        <v>76</v>
      </c>
      <c r="K93" s="863">
        <v>1687.333</v>
      </c>
      <c r="L93" s="863">
        <v>0</v>
      </c>
      <c r="M93" s="863">
        <v>0</v>
      </c>
      <c r="N93" s="863">
        <v>6365</v>
      </c>
      <c r="O93" s="863">
        <v>161160.335</v>
      </c>
      <c r="P93" s="863">
        <v>117828.876</v>
      </c>
      <c r="Q93" s="863">
        <v>41131.054</v>
      </c>
      <c r="R93" s="863">
        <v>2200.405</v>
      </c>
      <c r="S93" s="879">
        <v>301</v>
      </c>
    </row>
    <row r="94" spans="2:19" ht="16.5" customHeight="1">
      <c r="B94" s="928">
        <v>303</v>
      </c>
      <c r="C94" s="929"/>
      <c r="D94" s="858" t="s">
        <v>474</v>
      </c>
      <c r="E94" s="922"/>
      <c r="F94" s="862">
        <v>113196</v>
      </c>
      <c r="G94" s="917">
        <v>2376748.652</v>
      </c>
      <c r="H94" s="863">
        <v>24</v>
      </c>
      <c r="I94" s="918" t="s">
        <v>250</v>
      </c>
      <c r="J94" s="863">
        <v>3762</v>
      </c>
      <c r="K94" s="863">
        <v>35416.756</v>
      </c>
      <c r="L94" s="863">
        <v>0</v>
      </c>
      <c r="M94" s="863">
        <v>0</v>
      </c>
      <c r="N94" s="863">
        <v>116982</v>
      </c>
      <c r="O94" s="863">
        <v>2412165.408</v>
      </c>
      <c r="P94" s="863">
        <v>1772575.426</v>
      </c>
      <c r="Q94" s="863">
        <v>580475.012</v>
      </c>
      <c r="R94" s="863">
        <v>59114.97</v>
      </c>
      <c r="S94" s="879">
        <v>303</v>
      </c>
    </row>
    <row r="95" spans="2:19" ht="16.5" customHeight="1" thickBot="1">
      <c r="B95" s="930"/>
      <c r="C95" s="893"/>
      <c r="D95" s="894"/>
      <c r="E95" s="897"/>
      <c r="F95" s="894"/>
      <c r="G95" s="898"/>
      <c r="H95" s="898"/>
      <c r="I95" s="898"/>
      <c r="J95" s="898"/>
      <c r="K95" s="898"/>
      <c r="L95" s="898"/>
      <c r="M95" s="898"/>
      <c r="N95" s="898"/>
      <c r="O95" s="898"/>
      <c r="P95" s="898"/>
      <c r="Q95" s="898"/>
      <c r="R95" s="894"/>
      <c r="S95" s="931"/>
    </row>
    <row r="96" spans="2:19" ht="16.5" customHeight="1">
      <c r="B96" s="932"/>
      <c r="C96" s="880"/>
      <c r="D96" s="858"/>
      <c r="S96" s="932"/>
    </row>
    <row r="97" ht="16.5" customHeight="1">
      <c r="B97" s="933" t="s">
        <v>653</v>
      </c>
    </row>
  </sheetData>
  <sheetProtection/>
  <mergeCells count="16">
    <mergeCell ref="J5:K6"/>
    <mergeCell ref="L5:M6"/>
    <mergeCell ref="P5:P7"/>
    <mergeCell ref="Q5:Q7"/>
    <mergeCell ref="R5:R7"/>
    <mergeCell ref="H6:I6"/>
    <mergeCell ref="B1:S2"/>
    <mergeCell ref="B4:B7"/>
    <mergeCell ref="D4:D7"/>
    <mergeCell ref="F4:G4"/>
    <mergeCell ref="H4:M4"/>
    <mergeCell ref="N4:O6"/>
    <mergeCell ref="P4:R4"/>
    <mergeCell ref="S4:S7"/>
    <mergeCell ref="F5:G6"/>
    <mergeCell ref="H5:I5"/>
  </mergeCells>
  <printOptions/>
  <pageMargins left="1.1811023622047245" right="0.5905511811023623" top="0.7874015748031497" bottom="0.7874015748031497" header="0.5118110236220472" footer="0.5118110236220472"/>
  <pageSetup fitToHeight="2" horizontalDpi="600" verticalDpi="600" orientation="landscape" paperSize="9" scale="60" r:id="rId1"/>
  <rowBreaks count="1" manualBreakCount="1">
    <brk id="5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S97"/>
  <sheetViews>
    <sheetView zoomScalePageLayoutView="0" workbookViewId="0" topLeftCell="A1">
      <selection activeCell="L12" sqref="L12"/>
    </sheetView>
  </sheetViews>
  <sheetFormatPr defaultColWidth="8.796875" defaultRowHeight="16.5" customHeight="1"/>
  <cols>
    <col min="1" max="1" width="1.203125" style="840" customWidth="1"/>
    <col min="2" max="2" width="5.5" style="933" bestFit="1" customWidth="1"/>
    <col min="3" max="3" width="1" style="840" customWidth="1"/>
    <col min="4" max="4" width="11.59765625" style="840" customWidth="1"/>
    <col min="5" max="5" width="1" style="867" customWidth="1"/>
    <col min="6" max="7" width="15.59765625" style="867" customWidth="1"/>
    <col min="8" max="13" width="10.59765625" style="867" customWidth="1"/>
    <col min="14" max="18" width="15.59765625" style="867" customWidth="1"/>
    <col min="19" max="19" width="4.69921875" style="933" customWidth="1"/>
    <col min="20" max="20" width="0.4921875" style="840" customWidth="1"/>
    <col min="21" max="16384" width="9" style="840" customWidth="1"/>
  </cols>
  <sheetData>
    <row r="1" spans="2:19" ht="16.5" customHeight="1">
      <c r="B1" s="1186" t="s">
        <v>656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</row>
    <row r="2" spans="2:19" ht="16.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</row>
    <row r="3" spans="2:19" ht="16.5" customHeight="1" thickBot="1">
      <c r="B3" s="908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S3" s="842" t="s">
        <v>547</v>
      </c>
    </row>
    <row r="4" spans="2:19" ht="16.5" customHeight="1">
      <c r="B4" s="1179" t="s">
        <v>352</v>
      </c>
      <c r="C4" s="843"/>
      <c r="D4" s="1181" t="s">
        <v>353</v>
      </c>
      <c r="E4" s="844"/>
      <c r="F4" s="1189" t="s">
        <v>623</v>
      </c>
      <c r="G4" s="1190"/>
      <c r="H4" s="1191" t="s">
        <v>624</v>
      </c>
      <c r="I4" s="1184"/>
      <c r="J4" s="1184"/>
      <c r="K4" s="1184"/>
      <c r="L4" s="1184"/>
      <c r="M4" s="1192"/>
      <c r="N4" s="1193" t="s">
        <v>625</v>
      </c>
      <c r="O4" s="1193"/>
      <c r="P4" s="1193" t="s">
        <v>626</v>
      </c>
      <c r="Q4" s="1193"/>
      <c r="R4" s="1195"/>
      <c r="S4" s="1179" t="s">
        <v>352</v>
      </c>
    </row>
    <row r="5" spans="2:19" ht="16.5" customHeight="1">
      <c r="B5" s="1187"/>
      <c r="C5" s="909"/>
      <c r="D5" s="1188"/>
      <c r="E5" s="854"/>
      <c r="F5" s="1196" t="s">
        <v>627</v>
      </c>
      <c r="G5" s="1194"/>
      <c r="H5" s="1197" t="s">
        <v>628</v>
      </c>
      <c r="I5" s="1198"/>
      <c r="J5" s="1197" t="s">
        <v>655</v>
      </c>
      <c r="K5" s="1198"/>
      <c r="L5" s="1194" t="s">
        <v>630</v>
      </c>
      <c r="M5" s="1194"/>
      <c r="N5" s="1194"/>
      <c r="O5" s="1194"/>
      <c r="P5" s="1199" t="s">
        <v>631</v>
      </c>
      <c r="Q5" s="1200" t="s">
        <v>632</v>
      </c>
      <c r="R5" s="1201" t="s">
        <v>633</v>
      </c>
      <c r="S5" s="1187"/>
    </row>
    <row r="6" spans="2:19" ht="16.5" customHeight="1">
      <c r="B6" s="1187"/>
      <c r="C6" s="909"/>
      <c r="D6" s="1188"/>
      <c r="E6" s="854"/>
      <c r="F6" s="1196"/>
      <c r="G6" s="1194"/>
      <c r="H6" s="1204" t="s">
        <v>634</v>
      </c>
      <c r="I6" s="1205"/>
      <c r="J6" s="1204"/>
      <c r="K6" s="1205"/>
      <c r="L6" s="1194"/>
      <c r="M6" s="1194"/>
      <c r="N6" s="1194"/>
      <c r="O6" s="1194"/>
      <c r="P6" s="1199"/>
      <c r="Q6" s="1199"/>
      <c r="R6" s="1202"/>
      <c r="S6" s="1187"/>
    </row>
    <row r="7" spans="2:19" ht="16.5" customHeight="1">
      <c r="B7" s="1180"/>
      <c r="C7" s="845"/>
      <c r="D7" s="1182"/>
      <c r="E7" s="846"/>
      <c r="F7" s="911" t="s">
        <v>638</v>
      </c>
      <c r="G7" s="855" t="s">
        <v>639</v>
      </c>
      <c r="H7" s="912" t="s">
        <v>638</v>
      </c>
      <c r="I7" s="912" t="s">
        <v>639</v>
      </c>
      <c r="J7" s="912" t="s">
        <v>638</v>
      </c>
      <c r="K7" s="912" t="s">
        <v>639</v>
      </c>
      <c r="L7" s="910" t="s">
        <v>638</v>
      </c>
      <c r="M7" s="910" t="s">
        <v>639</v>
      </c>
      <c r="N7" s="910" t="s">
        <v>638</v>
      </c>
      <c r="O7" s="910" t="s">
        <v>639</v>
      </c>
      <c r="P7" s="1199"/>
      <c r="Q7" s="1199"/>
      <c r="R7" s="1203"/>
      <c r="S7" s="1180"/>
    </row>
    <row r="8" spans="2:19" ht="16.5" customHeight="1">
      <c r="B8" s="913"/>
      <c r="C8" s="914"/>
      <c r="D8" s="915"/>
      <c r="E8" s="916"/>
      <c r="F8" s="914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1"/>
      <c r="S8" s="913"/>
    </row>
    <row r="9" spans="2:19" ht="16.5" customHeight="1">
      <c r="B9" s="913"/>
      <c r="C9" s="909"/>
      <c r="D9" s="858" t="s">
        <v>254</v>
      </c>
      <c r="E9" s="854"/>
      <c r="F9" s="862">
        <v>2087679</v>
      </c>
      <c r="G9" s="917">
        <v>43522727.102</v>
      </c>
      <c r="H9" s="863">
        <v>287</v>
      </c>
      <c r="I9" s="918" t="s">
        <v>250</v>
      </c>
      <c r="J9" s="863">
        <v>54338</v>
      </c>
      <c r="K9" s="863">
        <v>607158.697</v>
      </c>
      <c r="L9" s="863">
        <v>4</v>
      </c>
      <c r="M9" s="863">
        <v>3.852</v>
      </c>
      <c r="N9" s="863">
        <v>2142308</v>
      </c>
      <c r="O9" s="863">
        <v>44129889.651</v>
      </c>
      <c r="P9" s="863">
        <v>35200872.304</v>
      </c>
      <c r="Q9" s="863">
        <v>6303719.68</v>
      </c>
      <c r="R9" s="863">
        <v>2625297.667</v>
      </c>
      <c r="S9" s="913"/>
    </row>
    <row r="10" spans="2:19" ht="16.5" customHeight="1">
      <c r="B10" s="913"/>
      <c r="C10" s="909"/>
      <c r="D10" s="858" t="s">
        <v>255</v>
      </c>
      <c r="E10" s="854"/>
      <c r="F10" s="862">
        <v>2046819</v>
      </c>
      <c r="G10" s="917">
        <v>42609689.648</v>
      </c>
      <c r="H10" s="863">
        <v>278</v>
      </c>
      <c r="I10" s="918" t="s">
        <v>250</v>
      </c>
      <c r="J10" s="863">
        <v>53001</v>
      </c>
      <c r="K10" s="863">
        <v>593063.019</v>
      </c>
      <c r="L10" s="863">
        <v>4</v>
      </c>
      <c r="M10" s="863">
        <v>3.852</v>
      </c>
      <c r="N10" s="863">
        <v>2100102</v>
      </c>
      <c r="O10" s="863">
        <v>43202756.519</v>
      </c>
      <c r="P10" s="863">
        <v>34461577.141</v>
      </c>
      <c r="Q10" s="863">
        <v>6170163.997</v>
      </c>
      <c r="R10" s="863">
        <v>2571015.381</v>
      </c>
      <c r="S10" s="913"/>
    </row>
    <row r="11" spans="2:19" ht="16.5" customHeight="1">
      <c r="B11" s="913"/>
      <c r="C11" s="909"/>
      <c r="D11" s="858" t="s">
        <v>256</v>
      </c>
      <c r="E11" s="854"/>
      <c r="F11" s="862">
        <v>1602693</v>
      </c>
      <c r="G11" s="917">
        <v>33112869.809</v>
      </c>
      <c r="H11" s="863">
        <v>275</v>
      </c>
      <c r="I11" s="918" t="s">
        <v>250</v>
      </c>
      <c r="J11" s="863">
        <v>42687</v>
      </c>
      <c r="K11" s="863">
        <v>481687.57</v>
      </c>
      <c r="L11" s="863">
        <v>1</v>
      </c>
      <c r="M11" s="863">
        <v>3.852</v>
      </c>
      <c r="N11" s="863">
        <v>1645656</v>
      </c>
      <c r="O11" s="863">
        <v>33594561.231</v>
      </c>
      <c r="P11" s="863">
        <v>26797683.744</v>
      </c>
      <c r="Q11" s="863">
        <v>4805242.542</v>
      </c>
      <c r="R11" s="863">
        <v>1991634.945</v>
      </c>
      <c r="S11" s="913"/>
    </row>
    <row r="12" spans="2:19" ht="16.5" customHeight="1">
      <c r="B12" s="913"/>
      <c r="C12" s="909"/>
      <c r="D12" s="858" t="s">
        <v>257</v>
      </c>
      <c r="E12" s="854"/>
      <c r="F12" s="862">
        <v>444126</v>
      </c>
      <c r="G12" s="917">
        <v>9496819.839</v>
      </c>
      <c r="H12" s="863">
        <v>3</v>
      </c>
      <c r="I12" s="918" t="s">
        <v>250</v>
      </c>
      <c r="J12" s="863">
        <v>10314</v>
      </c>
      <c r="K12" s="863">
        <v>111375.449</v>
      </c>
      <c r="L12" s="863">
        <v>3</v>
      </c>
      <c r="M12" s="863">
        <v>0</v>
      </c>
      <c r="N12" s="863">
        <v>454446</v>
      </c>
      <c r="O12" s="863">
        <v>9608195.288</v>
      </c>
      <c r="P12" s="863">
        <v>7663893.397</v>
      </c>
      <c r="Q12" s="863">
        <v>1364921.455</v>
      </c>
      <c r="R12" s="863">
        <v>579380.436</v>
      </c>
      <c r="S12" s="913"/>
    </row>
    <row r="13" spans="2:19" ht="16.5" customHeight="1">
      <c r="B13" s="913"/>
      <c r="C13" s="909"/>
      <c r="D13" s="858" t="s">
        <v>258</v>
      </c>
      <c r="E13" s="854"/>
      <c r="F13" s="862">
        <v>40860</v>
      </c>
      <c r="G13" s="917">
        <v>913037.454</v>
      </c>
      <c r="H13" s="863">
        <v>9</v>
      </c>
      <c r="I13" s="918" t="s">
        <v>250</v>
      </c>
      <c r="J13" s="863">
        <v>1337</v>
      </c>
      <c r="K13" s="863">
        <v>14095.678</v>
      </c>
      <c r="L13" s="863">
        <v>0</v>
      </c>
      <c r="M13" s="863">
        <v>0</v>
      </c>
      <c r="N13" s="863">
        <v>42206</v>
      </c>
      <c r="O13" s="863">
        <v>927133.132</v>
      </c>
      <c r="P13" s="863">
        <v>739295.163</v>
      </c>
      <c r="Q13" s="863">
        <v>133555.683</v>
      </c>
      <c r="R13" s="863">
        <v>54282.286</v>
      </c>
      <c r="S13" s="913"/>
    </row>
    <row r="14" spans="2:19" ht="16.5" customHeight="1">
      <c r="B14" s="920"/>
      <c r="C14" s="921"/>
      <c r="D14" s="858"/>
      <c r="E14" s="922"/>
      <c r="F14" s="862"/>
      <c r="G14" s="917"/>
      <c r="H14" s="863"/>
      <c r="I14" s="918"/>
      <c r="J14" s="863"/>
      <c r="K14" s="863"/>
      <c r="L14" s="863"/>
      <c r="M14" s="863"/>
      <c r="N14" s="863"/>
      <c r="O14" s="863"/>
      <c r="P14" s="863"/>
      <c r="Q14" s="863"/>
      <c r="R14" s="863"/>
      <c r="S14" s="920"/>
    </row>
    <row r="15" spans="2:19" ht="16.5" customHeight="1">
      <c r="B15" s="923">
        <v>1</v>
      </c>
      <c r="C15" s="924"/>
      <c r="D15" s="870" t="s">
        <v>640</v>
      </c>
      <c r="E15" s="925"/>
      <c r="F15" s="875">
        <v>371210</v>
      </c>
      <c r="G15" s="926">
        <v>7191636.076</v>
      </c>
      <c r="H15" s="876">
        <v>28</v>
      </c>
      <c r="I15" s="927" t="s">
        <v>250</v>
      </c>
      <c r="J15" s="876">
        <v>9124</v>
      </c>
      <c r="K15" s="876">
        <v>119244.677</v>
      </c>
      <c r="L15" s="876">
        <v>0</v>
      </c>
      <c r="M15" s="876">
        <v>0</v>
      </c>
      <c r="N15" s="876">
        <v>380362</v>
      </c>
      <c r="O15" s="876">
        <v>7310880.753</v>
      </c>
      <c r="P15" s="876">
        <v>5831823.433</v>
      </c>
      <c r="Q15" s="876">
        <v>1041271.836</v>
      </c>
      <c r="R15" s="876">
        <v>437785.484</v>
      </c>
      <c r="S15" s="868">
        <v>1</v>
      </c>
    </row>
    <row r="16" spans="2:19" ht="16.5" customHeight="1">
      <c r="B16" s="928">
        <v>2</v>
      </c>
      <c r="C16" s="929"/>
      <c r="D16" s="858" t="s">
        <v>641</v>
      </c>
      <c r="E16" s="922"/>
      <c r="F16" s="862">
        <v>210071</v>
      </c>
      <c r="G16" s="917">
        <v>4649738.614</v>
      </c>
      <c r="H16" s="863">
        <v>4</v>
      </c>
      <c r="I16" s="918" t="s">
        <v>250</v>
      </c>
      <c r="J16" s="863">
        <v>6430</v>
      </c>
      <c r="K16" s="863">
        <v>71932.525</v>
      </c>
      <c r="L16" s="863">
        <v>0</v>
      </c>
      <c r="M16" s="863">
        <v>0</v>
      </c>
      <c r="N16" s="863">
        <v>216505</v>
      </c>
      <c r="O16" s="863">
        <v>4721671.139</v>
      </c>
      <c r="P16" s="863">
        <v>3767359.749</v>
      </c>
      <c r="Q16" s="863">
        <v>681759.632</v>
      </c>
      <c r="R16" s="863">
        <v>272551.758</v>
      </c>
      <c r="S16" s="879">
        <v>2</v>
      </c>
    </row>
    <row r="17" spans="2:19" ht="16.5" customHeight="1">
      <c r="B17" s="928">
        <v>3</v>
      </c>
      <c r="C17" s="929"/>
      <c r="D17" s="858" t="s">
        <v>559</v>
      </c>
      <c r="E17" s="922"/>
      <c r="F17" s="862">
        <v>162524</v>
      </c>
      <c r="G17" s="917">
        <v>3129944.733</v>
      </c>
      <c r="H17" s="863">
        <v>13</v>
      </c>
      <c r="I17" s="918" t="s">
        <v>250</v>
      </c>
      <c r="J17" s="863">
        <v>3735</v>
      </c>
      <c r="K17" s="863">
        <v>41185.29</v>
      </c>
      <c r="L17" s="863">
        <v>0</v>
      </c>
      <c r="M17" s="863">
        <v>0</v>
      </c>
      <c r="N17" s="863">
        <v>166272</v>
      </c>
      <c r="O17" s="863">
        <v>3171130.023</v>
      </c>
      <c r="P17" s="863">
        <v>2529203.896</v>
      </c>
      <c r="Q17" s="863">
        <v>444802.806</v>
      </c>
      <c r="R17" s="863">
        <v>197123.321</v>
      </c>
      <c r="S17" s="879">
        <v>3</v>
      </c>
    </row>
    <row r="18" spans="2:19" ht="16.5" customHeight="1">
      <c r="B18" s="928">
        <v>4</v>
      </c>
      <c r="C18" s="929"/>
      <c r="D18" s="858" t="s">
        <v>560</v>
      </c>
      <c r="E18" s="922"/>
      <c r="F18" s="862">
        <v>50332</v>
      </c>
      <c r="G18" s="917">
        <v>1189518.625</v>
      </c>
      <c r="H18" s="863">
        <v>0</v>
      </c>
      <c r="I18" s="918" t="s">
        <v>250</v>
      </c>
      <c r="J18" s="863">
        <v>1534</v>
      </c>
      <c r="K18" s="863">
        <v>18338.705</v>
      </c>
      <c r="L18" s="863">
        <v>0</v>
      </c>
      <c r="M18" s="863">
        <v>0</v>
      </c>
      <c r="N18" s="863">
        <v>51866</v>
      </c>
      <c r="O18" s="863">
        <v>1207857.33</v>
      </c>
      <c r="P18" s="863">
        <v>963040.375</v>
      </c>
      <c r="Q18" s="863">
        <v>177375.335</v>
      </c>
      <c r="R18" s="863">
        <v>67441.62</v>
      </c>
      <c r="S18" s="879">
        <v>4</v>
      </c>
    </row>
    <row r="19" spans="2:19" ht="16.5" customHeight="1">
      <c r="B19" s="928">
        <v>5</v>
      </c>
      <c r="C19" s="929"/>
      <c r="D19" s="858" t="s">
        <v>561</v>
      </c>
      <c r="E19" s="922"/>
      <c r="F19" s="862">
        <v>98172</v>
      </c>
      <c r="G19" s="917">
        <v>2012228.382</v>
      </c>
      <c r="H19" s="863">
        <v>0</v>
      </c>
      <c r="I19" s="918" t="s">
        <v>250</v>
      </c>
      <c r="J19" s="863">
        <v>4472</v>
      </c>
      <c r="K19" s="863">
        <v>40738.496</v>
      </c>
      <c r="L19" s="863">
        <v>0</v>
      </c>
      <c r="M19" s="863">
        <v>0</v>
      </c>
      <c r="N19" s="863">
        <v>102644</v>
      </c>
      <c r="O19" s="863">
        <v>2052966.878</v>
      </c>
      <c r="P19" s="863">
        <v>1637877.51</v>
      </c>
      <c r="Q19" s="863">
        <v>292106.132</v>
      </c>
      <c r="R19" s="863">
        <v>122983.236</v>
      </c>
      <c r="S19" s="879">
        <v>5</v>
      </c>
    </row>
    <row r="20" spans="2:19" ht="16.5" customHeight="1">
      <c r="B20" s="928">
        <v>6</v>
      </c>
      <c r="C20" s="929"/>
      <c r="D20" s="858" t="s">
        <v>562</v>
      </c>
      <c r="E20" s="922"/>
      <c r="F20" s="862">
        <v>44360</v>
      </c>
      <c r="G20" s="917">
        <v>1045337.998</v>
      </c>
      <c r="H20" s="863">
        <v>0</v>
      </c>
      <c r="I20" s="918" t="s">
        <v>250</v>
      </c>
      <c r="J20" s="863">
        <v>1352</v>
      </c>
      <c r="K20" s="863">
        <v>15171.49</v>
      </c>
      <c r="L20" s="863">
        <v>0</v>
      </c>
      <c r="M20" s="863">
        <v>0</v>
      </c>
      <c r="N20" s="863">
        <v>45712</v>
      </c>
      <c r="O20" s="863">
        <v>1060509.488</v>
      </c>
      <c r="P20" s="863">
        <v>845989.572</v>
      </c>
      <c r="Q20" s="863">
        <v>157823.358</v>
      </c>
      <c r="R20" s="863">
        <v>56696.558</v>
      </c>
      <c r="S20" s="879">
        <v>6</v>
      </c>
    </row>
    <row r="21" spans="2:19" ht="16.5" customHeight="1">
      <c r="B21" s="928">
        <v>7</v>
      </c>
      <c r="C21" s="929"/>
      <c r="D21" s="858" t="s">
        <v>563</v>
      </c>
      <c r="E21" s="922"/>
      <c r="F21" s="862">
        <v>57413</v>
      </c>
      <c r="G21" s="917">
        <v>1045007.368</v>
      </c>
      <c r="H21" s="863">
        <v>103</v>
      </c>
      <c r="I21" s="918" t="s">
        <v>250</v>
      </c>
      <c r="J21" s="863">
        <v>1674</v>
      </c>
      <c r="K21" s="863">
        <v>18066.734</v>
      </c>
      <c r="L21" s="863">
        <v>0</v>
      </c>
      <c r="M21" s="863">
        <v>0</v>
      </c>
      <c r="N21" s="863">
        <v>59190</v>
      </c>
      <c r="O21" s="863">
        <v>1063074.102</v>
      </c>
      <c r="P21" s="863">
        <v>848589.947</v>
      </c>
      <c r="Q21" s="863">
        <v>149679.421</v>
      </c>
      <c r="R21" s="863">
        <v>64804.734</v>
      </c>
      <c r="S21" s="879">
        <v>7</v>
      </c>
    </row>
    <row r="22" spans="2:19" ht="16.5" customHeight="1">
      <c r="B22" s="928">
        <v>8</v>
      </c>
      <c r="C22" s="929"/>
      <c r="D22" s="858" t="s">
        <v>564</v>
      </c>
      <c r="E22" s="922"/>
      <c r="F22" s="862">
        <v>37520</v>
      </c>
      <c r="G22" s="917">
        <v>782058.843</v>
      </c>
      <c r="H22" s="863">
        <v>0</v>
      </c>
      <c r="I22" s="918" t="s">
        <v>250</v>
      </c>
      <c r="J22" s="863">
        <v>615</v>
      </c>
      <c r="K22" s="863">
        <v>8725.685</v>
      </c>
      <c r="L22" s="863">
        <v>0</v>
      </c>
      <c r="M22" s="863">
        <v>0</v>
      </c>
      <c r="N22" s="863">
        <v>38135</v>
      </c>
      <c r="O22" s="863">
        <v>790784.528</v>
      </c>
      <c r="P22" s="863">
        <v>630520.913</v>
      </c>
      <c r="Q22" s="863">
        <v>112294.102</v>
      </c>
      <c r="R22" s="863">
        <v>47969.513</v>
      </c>
      <c r="S22" s="879">
        <v>8</v>
      </c>
    </row>
    <row r="23" spans="2:19" ht="16.5" customHeight="1">
      <c r="B23" s="928">
        <v>9</v>
      </c>
      <c r="C23" s="929"/>
      <c r="D23" s="858" t="s">
        <v>565</v>
      </c>
      <c r="E23" s="922"/>
      <c r="F23" s="862">
        <v>65387</v>
      </c>
      <c r="G23" s="917">
        <v>1432838.729</v>
      </c>
      <c r="H23" s="863">
        <v>0</v>
      </c>
      <c r="I23" s="918" t="s">
        <v>250</v>
      </c>
      <c r="J23" s="863">
        <v>1623</v>
      </c>
      <c r="K23" s="863">
        <v>16366.906</v>
      </c>
      <c r="L23" s="863">
        <v>0</v>
      </c>
      <c r="M23" s="863">
        <v>0</v>
      </c>
      <c r="N23" s="863">
        <v>67010</v>
      </c>
      <c r="O23" s="863">
        <v>1449205.635</v>
      </c>
      <c r="P23" s="863">
        <v>1155684.447</v>
      </c>
      <c r="Q23" s="863">
        <v>209126.686</v>
      </c>
      <c r="R23" s="863">
        <v>84394.502</v>
      </c>
      <c r="S23" s="879">
        <v>9</v>
      </c>
    </row>
    <row r="24" spans="2:19" ht="16.5" customHeight="1">
      <c r="B24" s="928">
        <v>10</v>
      </c>
      <c r="C24" s="929"/>
      <c r="D24" s="858" t="s">
        <v>204</v>
      </c>
      <c r="E24" s="922"/>
      <c r="F24" s="862">
        <v>33279</v>
      </c>
      <c r="G24" s="917">
        <v>673257.671</v>
      </c>
      <c r="H24" s="863">
        <v>0</v>
      </c>
      <c r="I24" s="918" t="s">
        <v>250</v>
      </c>
      <c r="J24" s="863">
        <v>964</v>
      </c>
      <c r="K24" s="863">
        <v>10291.111</v>
      </c>
      <c r="L24" s="863">
        <v>0</v>
      </c>
      <c r="M24" s="863">
        <v>0</v>
      </c>
      <c r="N24" s="863">
        <v>34243</v>
      </c>
      <c r="O24" s="863">
        <v>683548.782</v>
      </c>
      <c r="P24" s="863">
        <v>545244.047</v>
      </c>
      <c r="Q24" s="863">
        <v>98721.672</v>
      </c>
      <c r="R24" s="863">
        <v>39583.063</v>
      </c>
      <c r="S24" s="879">
        <v>10</v>
      </c>
    </row>
    <row r="25" spans="2:19" ht="16.5" customHeight="1">
      <c r="B25" s="928">
        <v>11</v>
      </c>
      <c r="C25" s="929"/>
      <c r="D25" s="858" t="s">
        <v>642</v>
      </c>
      <c r="E25" s="922"/>
      <c r="F25" s="862">
        <v>47604</v>
      </c>
      <c r="G25" s="917">
        <v>948737.398</v>
      </c>
      <c r="H25" s="863">
        <v>0</v>
      </c>
      <c r="I25" s="918" t="s">
        <v>250</v>
      </c>
      <c r="J25" s="863">
        <v>1178</v>
      </c>
      <c r="K25" s="863">
        <v>14240.324</v>
      </c>
      <c r="L25" s="863">
        <v>0</v>
      </c>
      <c r="M25" s="863">
        <v>0</v>
      </c>
      <c r="N25" s="863">
        <v>48782</v>
      </c>
      <c r="O25" s="863">
        <v>962977.722</v>
      </c>
      <c r="P25" s="863">
        <v>768469.185</v>
      </c>
      <c r="Q25" s="863">
        <v>137392.662</v>
      </c>
      <c r="R25" s="863">
        <v>57115.875</v>
      </c>
      <c r="S25" s="879">
        <v>11</v>
      </c>
    </row>
    <row r="26" spans="2:19" ht="16.5" customHeight="1">
      <c r="B26" s="928">
        <v>12</v>
      </c>
      <c r="C26" s="929"/>
      <c r="D26" s="858" t="s">
        <v>567</v>
      </c>
      <c r="E26" s="922"/>
      <c r="F26" s="862">
        <v>32389</v>
      </c>
      <c r="G26" s="917">
        <v>683494.562</v>
      </c>
      <c r="H26" s="863">
        <v>0</v>
      </c>
      <c r="I26" s="918" t="s">
        <v>250</v>
      </c>
      <c r="J26" s="863">
        <v>749</v>
      </c>
      <c r="K26" s="863">
        <v>7677.08</v>
      </c>
      <c r="L26" s="863">
        <v>0</v>
      </c>
      <c r="M26" s="863">
        <v>0</v>
      </c>
      <c r="N26" s="863">
        <v>33138</v>
      </c>
      <c r="O26" s="863">
        <v>691171.642</v>
      </c>
      <c r="P26" s="863">
        <v>551220.309</v>
      </c>
      <c r="Q26" s="863">
        <v>99315.967</v>
      </c>
      <c r="R26" s="863">
        <v>40635.366</v>
      </c>
      <c r="S26" s="879">
        <v>12</v>
      </c>
    </row>
    <row r="27" spans="2:19" ht="16.5" customHeight="1">
      <c r="B27" s="928">
        <v>13</v>
      </c>
      <c r="C27" s="929"/>
      <c r="D27" s="858" t="s">
        <v>568</v>
      </c>
      <c r="E27" s="922"/>
      <c r="F27" s="862">
        <v>24163</v>
      </c>
      <c r="G27" s="917">
        <v>505054.746</v>
      </c>
      <c r="H27" s="863">
        <v>27</v>
      </c>
      <c r="I27" s="918" t="s">
        <v>250</v>
      </c>
      <c r="J27" s="863">
        <v>523</v>
      </c>
      <c r="K27" s="863">
        <v>5516.206</v>
      </c>
      <c r="L27" s="863">
        <v>0</v>
      </c>
      <c r="M27" s="863">
        <v>0</v>
      </c>
      <c r="N27" s="863">
        <v>24713</v>
      </c>
      <c r="O27" s="863">
        <v>510570.952</v>
      </c>
      <c r="P27" s="863">
        <v>407344.388</v>
      </c>
      <c r="Q27" s="863">
        <v>74261.504</v>
      </c>
      <c r="R27" s="863">
        <v>28965.06</v>
      </c>
      <c r="S27" s="879">
        <v>13</v>
      </c>
    </row>
    <row r="28" spans="2:19" ht="16.5" customHeight="1">
      <c r="B28" s="928">
        <v>14</v>
      </c>
      <c r="C28" s="929"/>
      <c r="D28" s="858" t="s">
        <v>569</v>
      </c>
      <c r="E28" s="922"/>
      <c r="F28" s="862">
        <v>43947</v>
      </c>
      <c r="G28" s="917">
        <v>952662.717</v>
      </c>
      <c r="H28" s="863">
        <v>5</v>
      </c>
      <c r="I28" s="918" t="s">
        <v>250</v>
      </c>
      <c r="J28" s="863">
        <v>1335</v>
      </c>
      <c r="K28" s="863">
        <v>13281.892</v>
      </c>
      <c r="L28" s="863">
        <v>0</v>
      </c>
      <c r="M28" s="863">
        <v>0</v>
      </c>
      <c r="N28" s="863">
        <v>45287</v>
      </c>
      <c r="O28" s="863">
        <v>965944.609</v>
      </c>
      <c r="P28" s="863">
        <v>770341.718</v>
      </c>
      <c r="Q28" s="863">
        <v>139607.78</v>
      </c>
      <c r="R28" s="863">
        <v>55995.111</v>
      </c>
      <c r="S28" s="879">
        <v>14</v>
      </c>
    </row>
    <row r="29" spans="2:19" ht="16.5" customHeight="1">
      <c r="B29" s="928">
        <v>15</v>
      </c>
      <c r="C29" s="929"/>
      <c r="D29" s="858" t="s">
        <v>570</v>
      </c>
      <c r="E29" s="922"/>
      <c r="F29" s="862">
        <v>60437</v>
      </c>
      <c r="G29" s="917">
        <v>1279980.246</v>
      </c>
      <c r="H29" s="863">
        <v>2</v>
      </c>
      <c r="I29" s="918" t="s">
        <v>250</v>
      </c>
      <c r="J29" s="863">
        <v>1314</v>
      </c>
      <c r="K29" s="863">
        <v>16417.858</v>
      </c>
      <c r="L29" s="863">
        <v>0</v>
      </c>
      <c r="M29" s="863">
        <v>0</v>
      </c>
      <c r="N29" s="863">
        <v>61753</v>
      </c>
      <c r="O29" s="863">
        <v>1296398.104</v>
      </c>
      <c r="P29" s="863">
        <v>1033785.341</v>
      </c>
      <c r="Q29" s="863">
        <v>185218.993</v>
      </c>
      <c r="R29" s="863">
        <v>77393.77</v>
      </c>
      <c r="S29" s="879">
        <v>15</v>
      </c>
    </row>
    <row r="30" spans="2:19" ht="16.5" customHeight="1">
      <c r="B30" s="928">
        <v>16</v>
      </c>
      <c r="C30" s="929"/>
      <c r="D30" s="858" t="s">
        <v>643</v>
      </c>
      <c r="E30" s="922"/>
      <c r="F30" s="862">
        <v>63009</v>
      </c>
      <c r="G30" s="917">
        <v>1307942.318</v>
      </c>
      <c r="H30" s="863">
        <v>23</v>
      </c>
      <c r="I30" s="918" t="s">
        <v>250</v>
      </c>
      <c r="J30" s="863">
        <v>1822</v>
      </c>
      <c r="K30" s="863">
        <v>18114.913</v>
      </c>
      <c r="L30" s="863">
        <v>0</v>
      </c>
      <c r="M30" s="863">
        <v>0</v>
      </c>
      <c r="N30" s="863">
        <v>64854</v>
      </c>
      <c r="O30" s="863">
        <v>1326057.231</v>
      </c>
      <c r="P30" s="863">
        <v>1058017.768</v>
      </c>
      <c r="Q30" s="863">
        <v>188724.187</v>
      </c>
      <c r="R30" s="863">
        <v>79315.276</v>
      </c>
      <c r="S30" s="879">
        <v>16</v>
      </c>
    </row>
    <row r="31" spans="2:19" ht="16.5" customHeight="1">
      <c r="B31" s="928">
        <v>17</v>
      </c>
      <c r="C31" s="929"/>
      <c r="D31" s="858" t="s">
        <v>644</v>
      </c>
      <c r="E31" s="922"/>
      <c r="F31" s="862">
        <v>81314</v>
      </c>
      <c r="G31" s="917">
        <v>1738347.908</v>
      </c>
      <c r="H31" s="863">
        <v>70</v>
      </c>
      <c r="I31" s="918" t="s">
        <v>250</v>
      </c>
      <c r="J31" s="863">
        <v>1597</v>
      </c>
      <c r="K31" s="863">
        <v>17391.379</v>
      </c>
      <c r="L31" s="863">
        <v>0</v>
      </c>
      <c r="M31" s="863">
        <v>0</v>
      </c>
      <c r="N31" s="863">
        <v>82981</v>
      </c>
      <c r="O31" s="863">
        <v>1755739.287</v>
      </c>
      <c r="P31" s="863">
        <v>1400811.974</v>
      </c>
      <c r="Q31" s="863">
        <v>248467.947</v>
      </c>
      <c r="R31" s="863">
        <v>106459.366</v>
      </c>
      <c r="S31" s="879">
        <v>17</v>
      </c>
    </row>
    <row r="32" spans="2:19" ht="16.5" customHeight="1">
      <c r="B32" s="928">
        <v>19</v>
      </c>
      <c r="C32" s="929"/>
      <c r="D32" s="858" t="s">
        <v>645</v>
      </c>
      <c r="E32" s="922"/>
      <c r="F32" s="862">
        <v>9896</v>
      </c>
      <c r="G32" s="917">
        <v>254674.726</v>
      </c>
      <c r="H32" s="863">
        <v>0</v>
      </c>
      <c r="I32" s="918" t="s">
        <v>250</v>
      </c>
      <c r="J32" s="863">
        <v>134</v>
      </c>
      <c r="K32" s="863">
        <v>1506.921</v>
      </c>
      <c r="L32" s="863">
        <v>0</v>
      </c>
      <c r="M32" s="863">
        <v>0</v>
      </c>
      <c r="N32" s="863">
        <v>10030</v>
      </c>
      <c r="O32" s="863">
        <v>256181.647</v>
      </c>
      <c r="P32" s="863">
        <v>204175.547</v>
      </c>
      <c r="Q32" s="863">
        <v>36815.219</v>
      </c>
      <c r="R32" s="863">
        <v>15190.881</v>
      </c>
      <c r="S32" s="879">
        <v>19</v>
      </c>
    </row>
    <row r="33" spans="2:19" ht="16.5" customHeight="1">
      <c r="B33" s="928">
        <v>20</v>
      </c>
      <c r="C33" s="929"/>
      <c r="D33" s="858" t="s">
        <v>574</v>
      </c>
      <c r="E33" s="922"/>
      <c r="F33" s="862">
        <v>4266</v>
      </c>
      <c r="G33" s="917">
        <v>97073.122</v>
      </c>
      <c r="H33" s="863">
        <v>0</v>
      </c>
      <c r="I33" s="918" t="s">
        <v>250</v>
      </c>
      <c r="J33" s="863">
        <v>94</v>
      </c>
      <c r="K33" s="863">
        <v>659.872</v>
      </c>
      <c r="L33" s="863">
        <v>0</v>
      </c>
      <c r="M33" s="863">
        <v>0</v>
      </c>
      <c r="N33" s="863">
        <v>4360</v>
      </c>
      <c r="O33" s="863">
        <v>97732.994</v>
      </c>
      <c r="P33" s="863">
        <v>77781.861</v>
      </c>
      <c r="Q33" s="863">
        <v>13662.259</v>
      </c>
      <c r="R33" s="863">
        <v>6288.874</v>
      </c>
      <c r="S33" s="879">
        <v>20</v>
      </c>
    </row>
    <row r="34" spans="2:19" ht="16.5" customHeight="1">
      <c r="B34" s="928">
        <v>21</v>
      </c>
      <c r="C34" s="929"/>
      <c r="D34" s="858" t="s">
        <v>575</v>
      </c>
      <c r="E34" s="922"/>
      <c r="F34" s="862">
        <v>4274</v>
      </c>
      <c r="G34" s="917">
        <v>98640.956</v>
      </c>
      <c r="H34" s="863">
        <v>0</v>
      </c>
      <c r="I34" s="918" t="s">
        <v>250</v>
      </c>
      <c r="J34" s="863">
        <v>60</v>
      </c>
      <c r="K34" s="863">
        <v>684.313</v>
      </c>
      <c r="L34" s="863">
        <v>0</v>
      </c>
      <c r="M34" s="863">
        <v>0</v>
      </c>
      <c r="N34" s="863">
        <v>4334</v>
      </c>
      <c r="O34" s="863">
        <v>99325.269</v>
      </c>
      <c r="P34" s="863">
        <v>79056.052</v>
      </c>
      <c r="Q34" s="863">
        <v>15030.014</v>
      </c>
      <c r="R34" s="863">
        <v>5239.203</v>
      </c>
      <c r="S34" s="879">
        <v>21</v>
      </c>
    </row>
    <row r="35" spans="2:19" ht="16.5" customHeight="1">
      <c r="B35" s="928">
        <v>22</v>
      </c>
      <c r="C35" s="929"/>
      <c r="D35" s="858" t="s">
        <v>576</v>
      </c>
      <c r="E35" s="922"/>
      <c r="F35" s="862">
        <v>2728</v>
      </c>
      <c r="G35" s="917">
        <v>74216.086</v>
      </c>
      <c r="H35" s="863">
        <v>0</v>
      </c>
      <c r="I35" s="918" t="s">
        <v>250</v>
      </c>
      <c r="J35" s="863">
        <v>15</v>
      </c>
      <c r="K35" s="863">
        <v>116.978</v>
      </c>
      <c r="L35" s="863">
        <v>0</v>
      </c>
      <c r="M35" s="863">
        <v>0</v>
      </c>
      <c r="N35" s="863">
        <v>2743</v>
      </c>
      <c r="O35" s="863">
        <v>74333.064</v>
      </c>
      <c r="P35" s="863">
        <v>59229.288</v>
      </c>
      <c r="Q35" s="863">
        <v>11420.536</v>
      </c>
      <c r="R35" s="863">
        <v>3683.24</v>
      </c>
      <c r="S35" s="879">
        <v>22</v>
      </c>
    </row>
    <row r="36" spans="2:19" ht="16.5" customHeight="1">
      <c r="B36" s="928">
        <v>23</v>
      </c>
      <c r="C36" s="929"/>
      <c r="D36" s="858" t="s">
        <v>73</v>
      </c>
      <c r="E36" s="922"/>
      <c r="F36" s="862">
        <v>1274</v>
      </c>
      <c r="G36" s="917">
        <v>23858.86</v>
      </c>
      <c r="H36" s="863">
        <v>0</v>
      </c>
      <c r="I36" s="918" t="s">
        <v>250</v>
      </c>
      <c r="J36" s="863">
        <v>27</v>
      </c>
      <c r="K36" s="863">
        <v>202.901</v>
      </c>
      <c r="L36" s="863">
        <v>0</v>
      </c>
      <c r="M36" s="863">
        <v>0</v>
      </c>
      <c r="N36" s="863">
        <v>1301</v>
      </c>
      <c r="O36" s="863">
        <v>24061.761</v>
      </c>
      <c r="P36" s="863">
        <v>19185.245</v>
      </c>
      <c r="Q36" s="863">
        <v>3192.824</v>
      </c>
      <c r="R36" s="863">
        <v>1683.692</v>
      </c>
      <c r="S36" s="879">
        <v>23</v>
      </c>
    </row>
    <row r="37" spans="2:19" ht="16.5" customHeight="1">
      <c r="B37" s="928">
        <v>24</v>
      </c>
      <c r="C37" s="929"/>
      <c r="D37" s="858" t="s">
        <v>75</v>
      </c>
      <c r="E37" s="922"/>
      <c r="F37" s="862">
        <v>863</v>
      </c>
      <c r="G37" s="917">
        <v>15470.872</v>
      </c>
      <c r="H37" s="863">
        <v>0</v>
      </c>
      <c r="I37" s="918" t="s">
        <v>250</v>
      </c>
      <c r="J37" s="863">
        <v>6</v>
      </c>
      <c r="K37" s="863">
        <v>148.123</v>
      </c>
      <c r="L37" s="863">
        <v>0</v>
      </c>
      <c r="M37" s="863">
        <v>0</v>
      </c>
      <c r="N37" s="863">
        <v>869</v>
      </c>
      <c r="O37" s="863">
        <v>15618.995</v>
      </c>
      <c r="P37" s="863">
        <v>12482.913</v>
      </c>
      <c r="Q37" s="863">
        <v>1531.38</v>
      </c>
      <c r="R37" s="863">
        <v>1604.702</v>
      </c>
      <c r="S37" s="879">
        <v>24</v>
      </c>
    </row>
    <row r="38" spans="2:19" ht="16.5" customHeight="1">
      <c r="B38" s="928">
        <v>26</v>
      </c>
      <c r="C38" s="929"/>
      <c r="D38" s="858" t="s">
        <v>77</v>
      </c>
      <c r="E38" s="922"/>
      <c r="F38" s="862">
        <v>17158</v>
      </c>
      <c r="G38" s="917">
        <v>439530.216</v>
      </c>
      <c r="H38" s="863">
        <v>0</v>
      </c>
      <c r="I38" s="918" t="s">
        <v>250</v>
      </c>
      <c r="J38" s="863">
        <v>308</v>
      </c>
      <c r="K38" s="863">
        <v>2404.813</v>
      </c>
      <c r="L38" s="863">
        <v>0</v>
      </c>
      <c r="M38" s="863">
        <v>0</v>
      </c>
      <c r="N38" s="863">
        <v>17466</v>
      </c>
      <c r="O38" s="863">
        <v>441935.029</v>
      </c>
      <c r="P38" s="863">
        <v>352345.058</v>
      </c>
      <c r="Q38" s="863">
        <v>66576.885</v>
      </c>
      <c r="R38" s="863">
        <v>23013.086</v>
      </c>
      <c r="S38" s="879">
        <v>26</v>
      </c>
    </row>
    <row r="39" spans="2:19" ht="16.5" customHeight="1">
      <c r="B39" s="928">
        <v>28</v>
      </c>
      <c r="C39" s="929"/>
      <c r="D39" s="858" t="s">
        <v>79</v>
      </c>
      <c r="E39" s="922"/>
      <c r="F39" s="862">
        <v>10200</v>
      </c>
      <c r="G39" s="917">
        <v>245268.694</v>
      </c>
      <c r="H39" s="863">
        <v>0</v>
      </c>
      <c r="I39" s="918" t="s">
        <v>250</v>
      </c>
      <c r="J39" s="863">
        <v>182</v>
      </c>
      <c r="K39" s="863">
        <v>1462.723</v>
      </c>
      <c r="L39" s="863">
        <v>0</v>
      </c>
      <c r="M39" s="863">
        <v>0</v>
      </c>
      <c r="N39" s="863">
        <v>10382</v>
      </c>
      <c r="O39" s="863">
        <v>246731.417</v>
      </c>
      <c r="P39" s="863">
        <v>196611.67</v>
      </c>
      <c r="Q39" s="863">
        <v>36234.258</v>
      </c>
      <c r="R39" s="863">
        <v>13885.489</v>
      </c>
      <c r="S39" s="879">
        <v>28</v>
      </c>
    </row>
    <row r="40" spans="2:19" ht="16.5" customHeight="1">
      <c r="B40" s="928">
        <v>29</v>
      </c>
      <c r="C40" s="929"/>
      <c r="D40" s="858" t="s">
        <v>577</v>
      </c>
      <c r="E40" s="922"/>
      <c r="F40" s="862">
        <v>7978</v>
      </c>
      <c r="G40" s="917">
        <v>190674.266</v>
      </c>
      <c r="H40" s="863">
        <v>0</v>
      </c>
      <c r="I40" s="918" t="s">
        <v>250</v>
      </c>
      <c r="J40" s="863">
        <v>155</v>
      </c>
      <c r="K40" s="863">
        <v>1417.916</v>
      </c>
      <c r="L40" s="863">
        <v>0</v>
      </c>
      <c r="M40" s="863">
        <v>0</v>
      </c>
      <c r="N40" s="863">
        <v>8133</v>
      </c>
      <c r="O40" s="863">
        <v>192092.182</v>
      </c>
      <c r="P40" s="863">
        <v>153178.935</v>
      </c>
      <c r="Q40" s="863">
        <v>28002.364</v>
      </c>
      <c r="R40" s="863">
        <v>10910.883</v>
      </c>
      <c r="S40" s="879">
        <v>29</v>
      </c>
    </row>
    <row r="41" spans="2:19" ht="16.5" customHeight="1">
      <c r="B41" s="928">
        <v>33</v>
      </c>
      <c r="C41" s="929"/>
      <c r="D41" s="858" t="s">
        <v>646</v>
      </c>
      <c r="E41" s="922"/>
      <c r="F41" s="862">
        <v>6876</v>
      </c>
      <c r="G41" s="917">
        <v>200852.844</v>
      </c>
      <c r="H41" s="863">
        <v>0</v>
      </c>
      <c r="I41" s="918" t="s">
        <v>250</v>
      </c>
      <c r="J41" s="863">
        <v>28</v>
      </c>
      <c r="K41" s="863">
        <v>345.154</v>
      </c>
      <c r="L41" s="863">
        <v>0</v>
      </c>
      <c r="M41" s="863">
        <v>0</v>
      </c>
      <c r="N41" s="863">
        <v>6904</v>
      </c>
      <c r="O41" s="863">
        <v>201197.998</v>
      </c>
      <c r="P41" s="863">
        <v>160362.398</v>
      </c>
      <c r="Q41" s="863">
        <v>31242.77</v>
      </c>
      <c r="R41" s="863">
        <v>9592.83</v>
      </c>
      <c r="S41" s="879">
        <v>33</v>
      </c>
    </row>
    <row r="42" spans="2:19" ht="16.5" customHeight="1">
      <c r="B42" s="928">
        <v>34</v>
      </c>
      <c r="C42" s="929"/>
      <c r="D42" s="858" t="s">
        <v>647</v>
      </c>
      <c r="E42" s="922"/>
      <c r="F42" s="862">
        <v>28524</v>
      </c>
      <c r="G42" s="917">
        <v>594394.716</v>
      </c>
      <c r="H42" s="863">
        <v>0</v>
      </c>
      <c r="I42" s="918" t="s">
        <v>250</v>
      </c>
      <c r="J42" s="863">
        <v>376</v>
      </c>
      <c r="K42" s="863">
        <v>4224.78</v>
      </c>
      <c r="L42" s="863">
        <v>1</v>
      </c>
      <c r="M42" s="863">
        <v>3.852</v>
      </c>
      <c r="N42" s="863">
        <v>28901</v>
      </c>
      <c r="O42" s="863">
        <v>598623.348</v>
      </c>
      <c r="P42" s="863">
        <v>477556.505</v>
      </c>
      <c r="Q42" s="863">
        <v>85095.286</v>
      </c>
      <c r="R42" s="863">
        <v>35971.557</v>
      </c>
      <c r="S42" s="879">
        <v>34</v>
      </c>
    </row>
    <row r="43" spans="2:19" ht="16.5" customHeight="1">
      <c r="B43" s="928">
        <v>39</v>
      </c>
      <c r="C43" s="929"/>
      <c r="D43" s="858" t="s">
        <v>580</v>
      </c>
      <c r="E43" s="922"/>
      <c r="F43" s="862">
        <v>5476</v>
      </c>
      <c r="G43" s="917">
        <v>108433.892</v>
      </c>
      <c r="H43" s="863">
        <v>0</v>
      </c>
      <c r="I43" s="918" t="s">
        <v>250</v>
      </c>
      <c r="J43" s="863">
        <v>149</v>
      </c>
      <c r="K43" s="863">
        <v>1135.619</v>
      </c>
      <c r="L43" s="863">
        <v>0</v>
      </c>
      <c r="M43" s="863">
        <v>0</v>
      </c>
      <c r="N43" s="863">
        <v>5625</v>
      </c>
      <c r="O43" s="863">
        <v>109569.511</v>
      </c>
      <c r="P43" s="863">
        <v>87481.289</v>
      </c>
      <c r="Q43" s="863">
        <v>15601.141</v>
      </c>
      <c r="R43" s="863">
        <v>6487.081</v>
      </c>
      <c r="S43" s="879">
        <v>39</v>
      </c>
    </row>
    <row r="44" spans="2:19" ht="16.5" customHeight="1">
      <c r="B44" s="928">
        <v>40</v>
      </c>
      <c r="C44" s="929"/>
      <c r="D44" s="858" t="s">
        <v>581</v>
      </c>
      <c r="E44" s="922"/>
      <c r="F44" s="862">
        <v>16330</v>
      </c>
      <c r="G44" s="917">
        <v>319129.67</v>
      </c>
      <c r="H44" s="863">
        <v>0</v>
      </c>
      <c r="I44" s="918" t="s">
        <v>250</v>
      </c>
      <c r="J44" s="863">
        <v>365</v>
      </c>
      <c r="K44" s="863">
        <v>4302.609</v>
      </c>
      <c r="L44" s="863">
        <v>0</v>
      </c>
      <c r="M44" s="863">
        <v>0</v>
      </c>
      <c r="N44" s="863">
        <v>16695</v>
      </c>
      <c r="O44" s="863">
        <v>323432.279</v>
      </c>
      <c r="P44" s="863">
        <v>258006.855</v>
      </c>
      <c r="Q44" s="863">
        <v>44119.028</v>
      </c>
      <c r="R44" s="863">
        <v>21306.396</v>
      </c>
      <c r="S44" s="879">
        <v>40</v>
      </c>
    </row>
    <row r="45" spans="2:19" ht="16.5" customHeight="1">
      <c r="B45" s="928">
        <v>42</v>
      </c>
      <c r="C45" s="929"/>
      <c r="D45" s="858" t="s">
        <v>87</v>
      </c>
      <c r="E45" s="922"/>
      <c r="F45" s="862">
        <v>25130</v>
      </c>
      <c r="G45" s="917">
        <v>540682.242</v>
      </c>
      <c r="H45" s="863">
        <v>0</v>
      </c>
      <c r="I45" s="918" t="s">
        <v>250</v>
      </c>
      <c r="J45" s="863">
        <v>851</v>
      </c>
      <c r="K45" s="863">
        <v>9933.794</v>
      </c>
      <c r="L45" s="863">
        <v>0</v>
      </c>
      <c r="M45" s="863">
        <v>0</v>
      </c>
      <c r="N45" s="863">
        <v>25981</v>
      </c>
      <c r="O45" s="863">
        <v>550616.036</v>
      </c>
      <c r="P45" s="863">
        <v>439344.965</v>
      </c>
      <c r="Q45" s="863">
        <v>78704.07</v>
      </c>
      <c r="R45" s="863">
        <v>32567.001</v>
      </c>
      <c r="S45" s="879">
        <v>42</v>
      </c>
    </row>
    <row r="46" spans="2:19" ht="16.5" customHeight="1">
      <c r="B46" s="928">
        <v>43</v>
      </c>
      <c r="C46" s="929"/>
      <c r="D46" s="858" t="s">
        <v>89</v>
      </c>
      <c r="E46" s="922"/>
      <c r="F46" s="862">
        <v>8816</v>
      </c>
      <c r="G46" s="917">
        <v>229986.438</v>
      </c>
      <c r="H46" s="863">
        <v>0</v>
      </c>
      <c r="I46" s="918" t="s">
        <v>250</v>
      </c>
      <c r="J46" s="863">
        <v>405</v>
      </c>
      <c r="K46" s="863">
        <v>3483.572</v>
      </c>
      <c r="L46" s="863">
        <v>3</v>
      </c>
      <c r="M46" s="863">
        <v>0</v>
      </c>
      <c r="N46" s="863">
        <v>9224</v>
      </c>
      <c r="O46" s="863">
        <v>233470.01</v>
      </c>
      <c r="P46" s="863">
        <v>186229.071</v>
      </c>
      <c r="Q46" s="863">
        <v>33026.595</v>
      </c>
      <c r="R46" s="863">
        <v>14214.344</v>
      </c>
      <c r="S46" s="879">
        <v>43</v>
      </c>
    </row>
    <row r="47" spans="2:19" ht="16.5" customHeight="1">
      <c r="B47" s="928">
        <v>44</v>
      </c>
      <c r="C47" s="929"/>
      <c r="D47" s="858" t="s">
        <v>582</v>
      </c>
      <c r="E47" s="922"/>
      <c r="F47" s="862">
        <v>6681</v>
      </c>
      <c r="G47" s="917">
        <v>169361.092</v>
      </c>
      <c r="H47" s="863">
        <v>0</v>
      </c>
      <c r="I47" s="918" t="s">
        <v>250</v>
      </c>
      <c r="J47" s="863">
        <v>203</v>
      </c>
      <c r="K47" s="863">
        <v>1630.641</v>
      </c>
      <c r="L47" s="863">
        <v>0</v>
      </c>
      <c r="M47" s="863">
        <v>0</v>
      </c>
      <c r="N47" s="863">
        <v>6884</v>
      </c>
      <c r="O47" s="863">
        <v>170991.733</v>
      </c>
      <c r="P47" s="863">
        <v>136412.241</v>
      </c>
      <c r="Q47" s="863">
        <v>25670.809</v>
      </c>
      <c r="R47" s="863">
        <v>8908.683</v>
      </c>
      <c r="S47" s="879">
        <v>44</v>
      </c>
    </row>
    <row r="48" spans="2:19" ht="16.5" customHeight="1">
      <c r="B48" s="928">
        <v>46</v>
      </c>
      <c r="C48" s="929"/>
      <c r="D48" s="858" t="s">
        <v>583</v>
      </c>
      <c r="E48" s="922"/>
      <c r="F48" s="862">
        <v>23242</v>
      </c>
      <c r="G48" s="917">
        <v>493412.69</v>
      </c>
      <c r="H48" s="863">
        <v>0</v>
      </c>
      <c r="I48" s="918" t="s">
        <v>250</v>
      </c>
      <c r="J48" s="863">
        <v>436</v>
      </c>
      <c r="K48" s="863">
        <v>5235.419</v>
      </c>
      <c r="L48" s="863">
        <v>0</v>
      </c>
      <c r="M48" s="863">
        <v>0</v>
      </c>
      <c r="N48" s="863">
        <v>23678</v>
      </c>
      <c r="O48" s="863">
        <v>498648.109</v>
      </c>
      <c r="P48" s="863">
        <v>397970.517</v>
      </c>
      <c r="Q48" s="863">
        <v>71358.997</v>
      </c>
      <c r="R48" s="863">
        <v>29318.595</v>
      </c>
      <c r="S48" s="879">
        <v>46</v>
      </c>
    </row>
    <row r="49" spans="2:19" ht="16.5" customHeight="1">
      <c r="B49" s="928">
        <v>47</v>
      </c>
      <c r="C49" s="929"/>
      <c r="D49" s="858" t="s">
        <v>584</v>
      </c>
      <c r="E49" s="922"/>
      <c r="F49" s="862">
        <v>22085</v>
      </c>
      <c r="G49" s="917">
        <v>412356.726</v>
      </c>
      <c r="H49" s="863">
        <v>0</v>
      </c>
      <c r="I49" s="918" t="s">
        <v>250</v>
      </c>
      <c r="J49" s="863">
        <v>461</v>
      </c>
      <c r="K49" s="863">
        <v>5357.626</v>
      </c>
      <c r="L49" s="863">
        <v>0</v>
      </c>
      <c r="M49" s="863">
        <v>0</v>
      </c>
      <c r="N49" s="863">
        <v>22546</v>
      </c>
      <c r="O49" s="863">
        <v>417714.352</v>
      </c>
      <c r="P49" s="863">
        <v>333374.063</v>
      </c>
      <c r="Q49" s="863">
        <v>58186.881</v>
      </c>
      <c r="R49" s="863">
        <v>26153.408</v>
      </c>
      <c r="S49" s="879">
        <v>47</v>
      </c>
    </row>
    <row r="50" spans="2:19" ht="16.5" customHeight="1">
      <c r="B50" s="928">
        <v>48</v>
      </c>
      <c r="C50" s="929"/>
      <c r="D50" s="858" t="s">
        <v>585</v>
      </c>
      <c r="E50" s="922"/>
      <c r="F50" s="862">
        <v>10201</v>
      </c>
      <c r="G50" s="917">
        <v>177946.322</v>
      </c>
      <c r="H50" s="863">
        <v>0</v>
      </c>
      <c r="I50" s="918" t="s">
        <v>250</v>
      </c>
      <c r="J50" s="863">
        <v>293</v>
      </c>
      <c r="K50" s="863">
        <v>3208.738</v>
      </c>
      <c r="L50" s="863">
        <v>0</v>
      </c>
      <c r="M50" s="863">
        <v>0</v>
      </c>
      <c r="N50" s="863">
        <v>10494</v>
      </c>
      <c r="O50" s="863">
        <v>181155.06</v>
      </c>
      <c r="P50" s="863">
        <v>144527.795</v>
      </c>
      <c r="Q50" s="863">
        <v>25107.598</v>
      </c>
      <c r="R50" s="863">
        <v>11519.667</v>
      </c>
      <c r="S50" s="879">
        <v>48</v>
      </c>
    </row>
    <row r="51" spans="2:19" ht="16.5" customHeight="1">
      <c r="B51" s="928">
        <v>49</v>
      </c>
      <c r="C51" s="929"/>
      <c r="D51" s="858" t="s">
        <v>98</v>
      </c>
      <c r="E51" s="922"/>
      <c r="F51" s="862">
        <v>9680</v>
      </c>
      <c r="G51" s="917">
        <v>189432.81</v>
      </c>
      <c r="H51" s="863">
        <v>0</v>
      </c>
      <c r="I51" s="918" t="s">
        <v>250</v>
      </c>
      <c r="J51" s="863">
        <v>250</v>
      </c>
      <c r="K51" s="863">
        <v>3044.671</v>
      </c>
      <c r="L51" s="863">
        <v>0</v>
      </c>
      <c r="M51" s="863">
        <v>0</v>
      </c>
      <c r="N51" s="863">
        <v>9930</v>
      </c>
      <c r="O51" s="863">
        <v>192477.481</v>
      </c>
      <c r="P51" s="863">
        <v>153631.635</v>
      </c>
      <c r="Q51" s="863">
        <v>26556.45</v>
      </c>
      <c r="R51" s="863">
        <v>12289.396</v>
      </c>
      <c r="S51" s="879">
        <v>49</v>
      </c>
    </row>
    <row r="52" spans="2:19" ht="16.5" customHeight="1">
      <c r="B52" s="928">
        <v>50</v>
      </c>
      <c r="C52" s="929"/>
      <c r="D52" s="858" t="s">
        <v>586</v>
      </c>
      <c r="E52" s="922"/>
      <c r="F52" s="862">
        <v>6025</v>
      </c>
      <c r="G52" s="917">
        <v>113226.07</v>
      </c>
      <c r="H52" s="863">
        <v>0</v>
      </c>
      <c r="I52" s="918" t="s">
        <v>250</v>
      </c>
      <c r="J52" s="863">
        <v>117</v>
      </c>
      <c r="K52" s="863">
        <v>1603.565</v>
      </c>
      <c r="L52" s="863">
        <v>0</v>
      </c>
      <c r="M52" s="863">
        <v>0</v>
      </c>
      <c r="N52" s="863">
        <v>6142</v>
      </c>
      <c r="O52" s="863">
        <v>114829.635</v>
      </c>
      <c r="P52" s="863">
        <v>91575.626</v>
      </c>
      <c r="Q52" s="863">
        <v>16262.059</v>
      </c>
      <c r="R52" s="863">
        <v>6991.95</v>
      </c>
      <c r="S52" s="879">
        <v>50</v>
      </c>
    </row>
    <row r="53" spans="2:19" ht="16.5" customHeight="1">
      <c r="B53" s="928">
        <v>52</v>
      </c>
      <c r="C53" s="929"/>
      <c r="D53" s="858" t="s">
        <v>587</v>
      </c>
      <c r="E53" s="922"/>
      <c r="F53" s="862">
        <v>7835</v>
      </c>
      <c r="G53" s="917">
        <v>164004.358</v>
      </c>
      <c r="H53" s="863">
        <v>0</v>
      </c>
      <c r="I53" s="918" t="s">
        <v>250</v>
      </c>
      <c r="J53" s="863">
        <v>169</v>
      </c>
      <c r="K53" s="863">
        <v>1901.375</v>
      </c>
      <c r="L53" s="863">
        <v>0</v>
      </c>
      <c r="M53" s="863">
        <v>0</v>
      </c>
      <c r="N53" s="863">
        <v>8004</v>
      </c>
      <c r="O53" s="863">
        <v>165905.733</v>
      </c>
      <c r="P53" s="863">
        <v>132395.042</v>
      </c>
      <c r="Q53" s="863">
        <v>23708.155</v>
      </c>
      <c r="R53" s="863">
        <v>9802.536</v>
      </c>
      <c r="S53" s="879">
        <v>52</v>
      </c>
    </row>
    <row r="54" spans="2:19" ht="16.5" customHeight="1">
      <c r="B54" s="928">
        <v>53</v>
      </c>
      <c r="C54" s="929"/>
      <c r="D54" s="858" t="s">
        <v>648</v>
      </c>
      <c r="E54" s="922"/>
      <c r="F54" s="862">
        <v>13562</v>
      </c>
      <c r="G54" s="917">
        <v>350228.772</v>
      </c>
      <c r="H54" s="863">
        <v>0</v>
      </c>
      <c r="I54" s="918" t="s">
        <v>250</v>
      </c>
      <c r="J54" s="863">
        <v>328</v>
      </c>
      <c r="K54" s="863">
        <v>2443.753</v>
      </c>
      <c r="L54" s="863">
        <v>0</v>
      </c>
      <c r="M54" s="863">
        <v>0</v>
      </c>
      <c r="N54" s="863">
        <v>13890</v>
      </c>
      <c r="O54" s="863">
        <v>352672.525</v>
      </c>
      <c r="P54" s="863">
        <v>281164.584</v>
      </c>
      <c r="Q54" s="863">
        <v>51521.687</v>
      </c>
      <c r="R54" s="863">
        <v>19986.254</v>
      </c>
      <c r="S54" s="879">
        <v>53</v>
      </c>
    </row>
    <row r="55" spans="2:19" ht="16.5" customHeight="1">
      <c r="B55" s="928">
        <v>54</v>
      </c>
      <c r="C55" s="929"/>
      <c r="D55" s="858" t="s">
        <v>589</v>
      </c>
      <c r="E55" s="922"/>
      <c r="F55" s="862">
        <v>4935</v>
      </c>
      <c r="G55" s="917">
        <v>101877.386</v>
      </c>
      <c r="H55" s="863">
        <v>0</v>
      </c>
      <c r="I55" s="918" t="s">
        <v>250</v>
      </c>
      <c r="J55" s="863">
        <v>150</v>
      </c>
      <c r="K55" s="863">
        <v>1341.003</v>
      </c>
      <c r="L55" s="863">
        <v>0</v>
      </c>
      <c r="M55" s="863">
        <v>0</v>
      </c>
      <c r="N55" s="863">
        <v>5085</v>
      </c>
      <c r="O55" s="863">
        <v>103218.389</v>
      </c>
      <c r="P55" s="863">
        <v>82356.363</v>
      </c>
      <c r="Q55" s="863">
        <v>14515.139</v>
      </c>
      <c r="R55" s="863">
        <v>6346.887</v>
      </c>
      <c r="S55" s="879">
        <v>54</v>
      </c>
    </row>
    <row r="56" spans="2:19" ht="16.5" customHeight="1">
      <c r="B56" s="928">
        <v>55</v>
      </c>
      <c r="C56" s="929"/>
      <c r="D56" s="858" t="s">
        <v>404</v>
      </c>
      <c r="E56" s="922"/>
      <c r="F56" s="862">
        <v>6247</v>
      </c>
      <c r="G56" s="917">
        <v>117610.326</v>
      </c>
      <c r="H56" s="863">
        <v>0</v>
      </c>
      <c r="I56" s="918" t="s">
        <v>250</v>
      </c>
      <c r="J56" s="863">
        <v>80</v>
      </c>
      <c r="K56" s="863">
        <v>1175.929</v>
      </c>
      <c r="L56" s="863">
        <v>0</v>
      </c>
      <c r="M56" s="863">
        <v>0</v>
      </c>
      <c r="N56" s="863">
        <v>6327</v>
      </c>
      <c r="O56" s="863">
        <v>118786.255</v>
      </c>
      <c r="P56" s="863">
        <v>94624.752</v>
      </c>
      <c r="Q56" s="863">
        <v>16132.658</v>
      </c>
      <c r="R56" s="863">
        <v>8028.845</v>
      </c>
      <c r="S56" s="879">
        <v>55</v>
      </c>
    </row>
    <row r="57" spans="2:19" ht="16.5" customHeight="1">
      <c r="B57" s="928">
        <v>57</v>
      </c>
      <c r="C57" s="929"/>
      <c r="D57" s="858" t="s">
        <v>590</v>
      </c>
      <c r="E57" s="922"/>
      <c r="F57" s="862">
        <v>4138</v>
      </c>
      <c r="G57" s="917">
        <v>76196.658</v>
      </c>
      <c r="H57" s="863">
        <v>0</v>
      </c>
      <c r="I57" s="918" t="s">
        <v>250</v>
      </c>
      <c r="J57" s="863">
        <v>79</v>
      </c>
      <c r="K57" s="863">
        <v>503.994</v>
      </c>
      <c r="L57" s="863">
        <v>0</v>
      </c>
      <c r="M57" s="863">
        <v>0</v>
      </c>
      <c r="N57" s="863">
        <v>4217</v>
      </c>
      <c r="O57" s="863">
        <v>76700.652</v>
      </c>
      <c r="P57" s="863">
        <v>61216.492</v>
      </c>
      <c r="Q57" s="863">
        <v>10277.769</v>
      </c>
      <c r="R57" s="863">
        <v>5206.391</v>
      </c>
      <c r="S57" s="879">
        <v>57</v>
      </c>
    </row>
    <row r="58" spans="2:19" ht="16.5" customHeight="1">
      <c r="B58" s="928">
        <v>61</v>
      </c>
      <c r="C58" s="929"/>
      <c r="D58" s="858" t="s">
        <v>591</v>
      </c>
      <c r="E58" s="922"/>
      <c r="F58" s="862">
        <v>978</v>
      </c>
      <c r="G58" s="917">
        <v>18119.194</v>
      </c>
      <c r="H58" s="863">
        <v>0</v>
      </c>
      <c r="I58" s="918" t="s">
        <v>250</v>
      </c>
      <c r="J58" s="863">
        <v>29</v>
      </c>
      <c r="K58" s="863">
        <v>806.718</v>
      </c>
      <c r="L58" s="863">
        <v>0</v>
      </c>
      <c r="M58" s="863">
        <v>0</v>
      </c>
      <c r="N58" s="863">
        <v>1007</v>
      </c>
      <c r="O58" s="863">
        <v>18925.912</v>
      </c>
      <c r="P58" s="863">
        <v>15108.904</v>
      </c>
      <c r="Q58" s="863">
        <v>2264.536</v>
      </c>
      <c r="R58" s="863">
        <v>1552.472</v>
      </c>
      <c r="S58" s="879">
        <v>61</v>
      </c>
    </row>
    <row r="59" spans="2:19" ht="16.5" customHeight="1">
      <c r="B59" s="928">
        <v>62</v>
      </c>
      <c r="C59" s="929"/>
      <c r="D59" s="858" t="s">
        <v>592</v>
      </c>
      <c r="E59" s="922"/>
      <c r="F59" s="862">
        <v>6660</v>
      </c>
      <c r="G59" s="917">
        <v>114380.968</v>
      </c>
      <c r="H59" s="863">
        <v>0</v>
      </c>
      <c r="I59" s="918" t="s">
        <v>250</v>
      </c>
      <c r="J59" s="863">
        <v>100</v>
      </c>
      <c r="K59" s="863">
        <v>630.601</v>
      </c>
      <c r="L59" s="863">
        <v>0</v>
      </c>
      <c r="M59" s="863">
        <v>0</v>
      </c>
      <c r="N59" s="863">
        <v>6760</v>
      </c>
      <c r="O59" s="863">
        <v>115011.569</v>
      </c>
      <c r="P59" s="863">
        <v>91753.042</v>
      </c>
      <c r="Q59" s="863">
        <v>14950.752</v>
      </c>
      <c r="R59" s="863">
        <v>8307.775</v>
      </c>
      <c r="S59" s="879">
        <v>62</v>
      </c>
    </row>
    <row r="60" spans="2:19" ht="16.5" customHeight="1">
      <c r="B60" s="928">
        <v>68</v>
      </c>
      <c r="C60" s="929"/>
      <c r="D60" s="858" t="s">
        <v>649</v>
      </c>
      <c r="E60" s="922"/>
      <c r="F60" s="862">
        <v>7431</v>
      </c>
      <c r="G60" s="917">
        <v>139595.092</v>
      </c>
      <c r="H60" s="863">
        <v>0</v>
      </c>
      <c r="I60" s="918" t="s">
        <v>250</v>
      </c>
      <c r="J60" s="863">
        <v>112</v>
      </c>
      <c r="K60" s="863">
        <v>1046.322</v>
      </c>
      <c r="L60" s="863">
        <v>0</v>
      </c>
      <c r="M60" s="863">
        <v>0</v>
      </c>
      <c r="N60" s="863">
        <v>7543</v>
      </c>
      <c r="O60" s="863">
        <v>140641.414</v>
      </c>
      <c r="P60" s="863">
        <v>112334.258</v>
      </c>
      <c r="Q60" s="863">
        <v>18838.44</v>
      </c>
      <c r="R60" s="863">
        <v>9468.716</v>
      </c>
      <c r="S60" s="879">
        <v>68</v>
      </c>
    </row>
    <row r="61" spans="2:19" ht="16.5" customHeight="1">
      <c r="B61" s="928">
        <v>69</v>
      </c>
      <c r="C61" s="929"/>
      <c r="D61" s="858" t="s">
        <v>594</v>
      </c>
      <c r="E61" s="922"/>
      <c r="F61" s="862">
        <v>5173</v>
      </c>
      <c r="G61" s="917">
        <v>116728.042</v>
      </c>
      <c r="H61" s="863">
        <v>0</v>
      </c>
      <c r="I61" s="918" t="s">
        <v>250</v>
      </c>
      <c r="J61" s="863">
        <v>134</v>
      </c>
      <c r="K61" s="863">
        <v>1451.575</v>
      </c>
      <c r="L61" s="863">
        <v>0</v>
      </c>
      <c r="M61" s="863">
        <v>0</v>
      </c>
      <c r="N61" s="863">
        <v>5307</v>
      </c>
      <c r="O61" s="863">
        <v>118179.617</v>
      </c>
      <c r="P61" s="863">
        <v>94403.686</v>
      </c>
      <c r="Q61" s="863">
        <v>17448.473</v>
      </c>
      <c r="R61" s="863">
        <v>6327.458</v>
      </c>
      <c r="S61" s="879">
        <v>69</v>
      </c>
    </row>
    <row r="62" spans="2:19" ht="16.5" customHeight="1">
      <c r="B62" s="928">
        <v>71</v>
      </c>
      <c r="C62" s="929"/>
      <c r="D62" s="858" t="s">
        <v>595</v>
      </c>
      <c r="E62" s="922"/>
      <c r="F62" s="862">
        <v>2071</v>
      </c>
      <c r="G62" s="917">
        <v>56992.14</v>
      </c>
      <c r="H62" s="863">
        <v>0</v>
      </c>
      <c r="I62" s="918" t="s">
        <v>250</v>
      </c>
      <c r="J62" s="863">
        <v>78</v>
      </c>
      <c r="K62" s="863">
        <v>704.192</v>
      </c>
      <c r="L62" s="863">
        <v>0</v>
      </c>
      <c r="M62" s="863">
        <v>0</v>
      </c>
      <c r="N62" s="863">
        <v>2149</v>
      </c>
      <c r="O62" s="863">
        <v>57696.332</v>
      </c>
      <c r="P62" s="863">
        <v>45940.262</v>
      </c>
      <c r="Q62" s="863">
        <v>8865.807</v>
      </c>
      <c r="R62" s="863">
        <v>2890.263</v>
      </c>
      <c r="S62" s="879">
        <v>71</v>
      </c>
    </row>
    <row r="63" spans="2:19" ht="16.5" customHeight="1">
      <c r="B63" s="928">
        <v>73</v>
      </c>
      <c r="C63" s="929"/>
      <c r="D63" s="858" t="s">
        <v>596</v>
      </c>
      <c r="E63" s="922"/>
      <c r="F63" s="862">
        <v>5478</v>
      </c>
      <c r="G63" s="917">
        <v>116149.506</v>
      </c>
      <c r="H63" s="863">
        <v>0</v>
      </c>
      <c r="I63" s="918" t="s">
        <v>250</v>
      </c>
      <c r="J63" s="863">
        <v>197</v>
      </c>
      <c r="K63" s="863">
        <v>2309.234</v>
      </c>
      <c r="L63" s="863">
        <v>0</v>
      </c>
      <c r="M63" s="863">
        <v>0</v>
      </c>
      <c r="N63" s="863">
        <v>5675</v>
      </c>
      <c r="O63" s="863">
        <v>118458.74</v>
      </c>
      <c r="P63" s="863">
        <v>94482.939</v>
      </c>
      <c r="Q63" s="863">
        <v>17117.082</v>
      </c>
      <c r="R63" s="863">
        <v>6858.719</v>
      </c>
      <c r="S63" s="879">
        <v>73</v>
      </c>
    </row>
    <row r="64" spans="2:19" ht="16.5" customHeight="1">
      <c r="B64" s="928">
        <v>74</v>
      </c>
      <c r="C64" s="929"/>
      <c r="D64" s="858" t="s">
        <v>597</v>
      </c>
      <c r="E64" s="922"/>
      <c r="F64" s="862">
        <v>3366</v>
      </c>
      <c r="G64" s="917">
        <v>59772.314</v>
      </c>
      <c r="H64" s="863">
        <v>0</v>
      </c>
      <c r="I64" s="918" t="s">
        <v>250</v>
      </c>
      <c r="J64" s="863">
        <v>104</v>
      </c>
      <c r="K64" s="863">
        <v>1283.678</v>
      </c>
      <c r="L64" s="863">
        <v>0</v>
      </c>
      <c r="M64" s="863">
        <v>0</v>
      </c>
      <c r="N64" s="863">
        <v>3470</v>
      </c>
      <c r="O64" s="863">
        <v>61055.992</v>
      </c>
      <c r="P64" s="863">
        <v>48797.605</v>
      </c>
      <c r="Q64" s="863">
        <v>7871.723</v>
      </c>
      <c r="R64" s="863">
        <v>4386.664</v>
      </c>
      <c r="S64" s="879">
        <v>74</v>
      </c>
    </row>
    <row r="65" spans="2:19" ht="16.5" customHeight="1">
      <c r="B65" s="928">
        <v>76</v>
      </c>
      <c r="C65" s="929"/>
      <c r="D65" s="858" t="s">
        <v>650</v>
      </c>
      <c r="E65" s="922"/>
      <c r="F65" s="862">
        <v>91038</v>
      </c>
      <c r="G65" s="917">
        <v>1950688.159</v>
      </c>
      <c r="H65" s="863">
        <v>0</v>
      </c>
      <c r="I65" s="918" t="s">
        <v>250</v>
      </c>
      <c r="J65" s="863">
        <v>2270</v>
      </c>
      <c r="K65" s="863">
        <v>24761.519</v>
      </c>
      <c r="L65" s="863">
        <v>0</v>
      </c>
      <c r="M65" s="863">
        <v>0</v>
      </c>
      <c r="N65" s="863">
        <v>93308</v>
      </c>
      <c r="O65" s="863">
        <v>1975449.678</v>
      </c>
      <c r="P65" s="863">
        <v>1574802.667</v>
      </c>
      <c r="Q65" s="863">
        <v>282197.236</v>
      </c>
      <c r="R65" s="863">
        <v>118449.775</v>
      </c>
      <c r="S65" s="879">
        <v>76</v>
      </c>
    </row>
    <row r="66" spans="2:19" ht="16.5" customHeight="1">
      <c r="B66" s="928">
        <v>82</v>
      </c>
      <c r="C66" s="929"/>
      <c r="D66" s="858" t="s">
        <v>598</v>
      </c>
      <c r="E66" s="922"/>
      <c r="F66" s="862">
        <v>11273</v>
      </c>
      <c r="G66" s="917">
        <v>248378.528</v>
      </c>
      <c r="H66" s="863">
        <v>0</v>
      </c>
      <c r="I66" s="918" t="s">
        <v>250</v>
      </c>
      <c r="J66" s="863">
        <v>266</v>
      </c>
      <c r="K66" s="863">
        <v>2844.773</v>
      </c>
      <c r="L66" s="863">
        <v>0</v>
      </c>
      <c r="M66" s="863">
        <v>0</v>
      </c>
      <c r="N66" s="863">
        <v>11539</v>
      </c>
      <c r="O66" s="863">
        <v>251223.301</v>
      </c>
      <c r="P66" s="863">
        <v>200356.206</v>
      </c>
      <c r="Q66" s="863">
        <v>36892.15</v>
      </c>
      <c r="R66" s="863">
        <v>13974.945</v>
      </c>
      <c r="S66" s="879">
        <v>82</v>
      </c>
    </row>
    <row r="67" spans="2:19" ht="16.5" customHeight="1">
      <c r="B67" s="928">
        <v>83</v>
      </c>
      <c r="C67" s="929"/>
      <c r="D67" s="858" t="s">
        <v>599</v>
      </c>
      <c r="E67" s="922"/>
      <c r="F67" s="862">
        <v>10027</v>
      </c>
      <c r="G67" s="917">
        <v>190623.445</v>
      </c>
      <c r="H67" s="863">
        <v>0</v>
      </c>
      <c r="I67" s="918" t="s">
        <v>250</v>
      </c>
      <c r="J67" s="863">
        <v>156</v>
      </c>
      <c r="K67" s="863">
        <v>2206.518</v>
      </c>
      <c r="L67" s="863">
        <v>0</v>
      </c>
      <c r="M67" s="863">
        <v>0</v>
      </c>
      <c r="N67" s="863">
        <v>10183</v>
      </c>
      <c r="O67" s="863">
        <v>192829.963</v>
      </c>
      <c r="P67" s="863">
        <v>153856.611</v>
      </c>
      <c r="Q67" s="863">
        <v>26466.084</v>
      </c>
      <c r="R67" s="863">
        <v>12507.268</v>
      </c>
      <c r="S67" s="879">
        <v>83</v>
      </c>
    </row>
    <row r="68" spans="2:19" ht="16.5" customHeight="1">
      <c r="B68" s="928">
        <v>86</v>
      </c>
      <c r="C68" s="929"/>
      <c r="D68" s="858" t="s">
        <v>600</v>
      </c>
      <c r="E68" s="922"/>
      <c r="F68" s="862">
        <v>7480</v>
      </c>
      <c r="G68" s="917">
        <v>189302</v>
      </c>
      <c r="H68" s="863">
        <v>0</v>
      </c>
      <c r="I68" s="918" t="s">
        <v>250</v>
      </c>
      <c r="J68" s="863">
        <v>182</v>
      </c>
      <c r="K68" s="863">
        <v>1628.507</v>
      </c>
      <c r="L68" s="863">
        <v>0</v>
      </c>
      <c r="M68" s="863">
        <v>0</v>
      </c>
      <c r="N68" s="863">
        <v>7662</v>
      </c>
      <c r="O68" s="863">
        <v>190930.507</v>
      </c>
      <c r="P68" s="863">
        <v>152170.492</v>
      </c>
      <c r="Q68" s="863">
        <v>28604.748</v>
      </c>
      <c r="R68" s="863">
        <v>10155.267</v>
      </c>
      <c r="S68" s="879">
        <v>86</v>
      </c>
    </row>
    <row r="69" spans="2:19" ht="16.5" customHeight="1">
      <c r="B69" s="928">
        <v>87</v>
      </c>
      <c r="C69" s="929"/>
      <c r="D69" s="858" t="s">
        <v>601</v>
      </c>
      <c r="E69" s="922"/>
      <c r="F69" s="862">
        <v>3908</v>
      </c>
      <c r="G69" s="917">
        <v>108716.766</v>
      </c>
      <c r="H69" s="863">
        <v>0</v>
      </c>
      <c r="I69" s="918" t="s">
        <v>250</v>
      </c>
      <c r="J69" s="863">
        <v>146</v>
      </c>
      <c r="K69" s="863">
        <v>1449.594</v>
      </c>
      <c r="L69" s="863">
        <v>0</v>
      </c>
      <c r="M69" s="863">
        <v>0</v>
      </c>
      <c r="N69" s="863">
        <v>4054</v>
      </c>
      <c r="O69" s="863">
        <v>110166.36</v>
      </c>
      <c r="P69" s="863">
        <v>87778.396</v>
      </c>
      <c r="Q69" s="863">
        <v>17208.253</v>
      </c>
      <c r="R69" s="863">
        <v>5179.711</v>
      </c>
      <c r="S69" s="879">
        <v>87</v>
      </c>
    </row>
    <row r="70" spans="2:19" ht="16.5" customHeight="1">
      <c r="B70" s="928">
        <v>89</v>
      </c>
      <c r="C70" s="929"/>
      <c r="D70" s="858" t="s">
        <v>602</v>
      </c>
      <c r="E70" s="922"/>
      <c r="F70" s="862">
        <v>14742</v>
      </c>
      <c r="G70" s="917">
        <v>284500.982</v>
      </c>
      <c r="H70" s="863">
        <v>0</v>
      </c>
      <c r="I70" s="918" t="s">
        <v>250</v>
      </c>
      <c r="J70" s="863">
        <v>486</v>
      </c>
      <c r="K70" s="863">
        <v>4582.515</v>
      </c>
      <c r="L70" s="863">
        <v>0</v>
      </c>
      <c r="M70" s="863">
        <v>0</v>
      </c>
      <c r="N70" s="863">
        <v>15228</v>
      </c>
      <c r="O70" s="863">
        <v>289083.497</v>
      </c>
      <c r="P70" s="863">
        <v>230753.063</v>
      </c>
      <c r="Q70" s="863">
        <v>38446.234</v>
      </c>
      <c r="R70" s="863">
        <v>19884.2</v>
      </c>
      <c r="S70" s="879">
        <v>89</v>
      </c>
    </row>
    <row r="71" spans="2:19" ht="16.5" customHeight="1">
      <c r="B71" s="928">
        <v>90</v>
      </c>
      <c r="C71" s="929"/>
      <c r="D71" s="858" t="s">
        <v>603</v>
      </c>
      <c r="E71" s="922"/>
      <c r="F71" s="862">
        <v>13142</v>
      </c>
      <c r="G71" s="917">
        <v>237102.044</v>
      </c>
      <c r="H71" s="863">
        <v>0</v>
      </c>
      <c r="I71" s="918" t="s">
        <v>250</v>
      </c>
      <c r="J71" s="863">
        <v>524</v>
      </c>
      <c r="K71" s="863">
        <v>5841.936</v>
      </c>
      <c r="L71" s="863">
        <v>0</v>
      </c>
      <c r="M71" s="863">
        <v>0</v>
      </c>
      <c r="N71" s="863">
        <v>13666</v>
      </c>
      <c r="O71" s="863">
        <v>242943.98</v>
      </c>
      <c r="P71" s="863">
        <v>193905.817</v>
      </c>
      <c r="Q71" s="863">
        <v>33067.994</v>
      </c>
      <c r="R71" s="863">
        <v>15970.169</v>
      </c>
      <c r="S71" s="879">
        <v>90</v>
      </c>
    </row>
    <row r="72" spans="2:19" ht="16.5" customHeight="1">
      <c r="B72" s="928">
        <v>91</v>
      </c>
      <c r="C72" s="929"/>
      <c r="D72" s="858" t="s">
        <v>604</v>
      </c>
      <c r="E72" s="922"/>
      <c r="F72" s="862">
        <v>4815</v>
      </c>
      <c r="G72" s="917">
        <v>123279.13</v>
      </c>
      <c r="H72" s="863">
        <v>0</v>
      </c>
      <c r="I72" s="918" t="s">
        <v>250</v>
      </c>
      <c r="J72" s="863">
        <v>200</v>
      </c>
      <c r="K72" s="863">
        <v>1503.538</v>
      </c>
      <c r="L72" s="863">
        <v>0</v>
      </c>
      <c r="M72" s="863">
        <v>0</v>
      </c>
      <c r="N72" s="863">
        <v>5015</v>
      </c>
      <c r="O72" s="863">
        <v>124782.668</v>
      </c>
      <c r="P72" s="863">
        <v>99465.258</v>
      </c>
      <c r="Q72" s="863">
        <v>18217.152</v>
      </c>
      <c r="R72" s="863">
        <v>7100.258</v>
      </c>
      <c r="S72" s="879">
        <v>91</v>
      </c>
    </row>
    <row r="73" spans="2:19" ht="16.5" customHeight="1">
      <c r="B73" s="928">
        <v>94</v>
      </c>
      <c r="C73" s="929"/>
      <c r="D73" s="858" t="s">
        <v>605</v>
      </c>
      <c r="E73" s="922"/>
      <c r="F73" s="862">
        <v>6904</v>
      </c>
      <c r="G73" s="917">
        <v>138715.642</v>
      </c>
      <c r="H73" s="863">
        <v>0</v>
      </c>
      <c r="I73" s="918" t="s">
        <v>250</v>
      </c>
      <c r="J73" s="863">
        <v>92</v>
      </c>
      <c r="K73" s="863">
        <v>860.426</v>
      </c>
      <c r="L73" s="863">
        <v>0</v>
      </c>
      <c r="M73" s="863">
        <v>0</v>
      </c>
      <c r="N73" s="863">
        <v>6996</v>
      </c>
      <c r="O73" s="863">
        <v>139576.068</v>
      </c>
      <c r="P73" s="863">
        <v>111473.015</v>
      </c>
      <c r="Q73" s="863">
        <v>19232.977</v>
      </c>
      <c r="R73" s="863">
        <v>8870.076</v>
      </c>
      <c r="S73" s="879">
        <v>94</v>
      </c>
    </row>
    <row r="74" spans="2:19" ht="16.5" customHeight="1">
      <c r="B74" s="928">
        <v>96</v>
      </c>
      <c r="C74" s="929"/>
      <c r="D74" s="858" t="s">
        <v>606</v>
      </c>
      <c r="E74" s="922"/>
      <c r="F74" s="862">
        <v>537</v>
      </c>
      <c r="G74" s="917">
        <v>10294.956</v>
      </c>
      <c r="H74" s="863">
        <v>0</v>
      </c>
      <c r="I74" s="918" t="s">
        <v>250</v>
      </c>
      <c r="J74" s="863">
        <v>35</v>
      </c>
      <c r="K74" s="863">
        <v>212.906</v>
      </c>
      <c r="L74" s="863">
        <v>0</v>
      </c>
      <c r="M74" s="863">
        <v>0</v>
      </c>
      <c r="N74" s="863">
        <v>572</v>
      </c>
      <c r="O74" s="863">
        <v>10507.862</v>
      </c>
      <c r="P74" s="863">
        <v>8399.238</v>
      </c>
      <c r="Q74" s="863">
        <v>1332.661</v>
      </c>
      <c r="R74" s="863">
        <v>775.963</v>
      </c>
      <c r="S74" s="879">
        <v>96</v>
      </c>
    </row>
    <row r="75" spans="2:19" ht="16.5" customHeight="1">
      <c r="B75" s="928">
        <v>97</v>
      </c>
      <c r="C75" s="929"/>
      <c r="D75" s="858" t="s">
        <v>607</v>
      </c>
      <c r="E75" s="922"/>
      <c r="F75" s="862">
        <v>1055</v>
      </c>
      <c r="G75" s="917">
        <v>36863.282</v>
      </c>
      <c r="H75" s="863">
        <v>0</v>
      </c>
      <c r="I75" s="918" t="s">
        <v>250</v>
      </c>
      <c r="J75" s="863">
        <v>30</v>
      </c>
      <c r="K75" s="863">
        <v>85.539</v>
      </c>
      <c r="L75" s="863">
        <v>0</v>
      </c>
      <c r="M75" s="863">
        <v>0</v>
      </c>
      <c r="N75" s="863">
        <v>1085</v>
      </c>
      <c r="O75" s="863">
        <v>36948.821</v>
      </c>
      <c r="P75" s="863">
        <v>29462.76</v>
      </c>
      <c r="Q75" s="863">
        <v>5951.518</v>
      </c>
      <c r="R75" s="863">
        <v>1534.543</v>
      </c>
      <c r="S75" s="879">
        <v>97</v>
      </c>
    </row>
    <row r="76" spans="2:19" ht="16.5" customHeight="1">
      <c r="B76" s="928">
        <v>98</v>
      </c>
      <c r="C76" s="929"/>
      <c r="D76" s="858" t="s">
        <v>651</v>
      </c>
      <c r="E76" s="922"/>
      <c r="F76" s="862">
        <v>3503</v>
      </c>
      <c r="G76" s="917">
        <v>86196.508</v>
      </c>
      <c r="H76" s="863">
        <v>0</v>
      </c>
      <c r="I76" s="918" t="s">
        <v>250</v>
      </c>
      <c r="J76" s="863">
        <v>119</v>
      </c>
      <c r="K76" s="863">
        <v>993.322</v>
      </c>
      <c r="L76" s="863">
        <v>0</v>
      </c>
      <c r="M76" s="863">
        <v>0</v>
      </c>
      <c r="N76" s="863">
        <v>3622</v>
      </c>
      <c r="O76" s="863">
        <v>87189.83</v>
      </c>
      <c r="P76" s="863">
        <v>69490.473</v>
      </c>
      <c r="Q76" s="863">
        <v>13089.264</v>
      </c>
      <c r="R76" s="863">
        <v>4610.093</v>
      </c>
      <c r="S76" s="879">
        <v>98</v>
      </c>
    </row>
    <row r="77" spans="2:19" ht="16.5" customHeight="1">
      <c r="B77" s="928">
        <v>99</v>
      </c>
      <c r="C77" s="929"/>
      <c r="D77" s="858" t="s">
        <v>609</v>
      </c>
      <c r="E77" s="922"/>
      <c r="F77" s="862">
        <v>976</v>
      </c>
      <c r="G77" s="917">
        <v>23520.118</v>
      </c>
      <c r="H77" s="863">
        <v>0</v>
      </c>
      <c r="I77" s="918" t="s">
        <v>250</v>
      </c>
      <c r="J77" s="863">
        <v>11</v>
      </c>
      <c r="K77" s="863">
        <v>81.392</v>
      </c>
      <c r="L77" s="863">
        <v>0</v>
      </c>
      <c r="M77" s="863">
        <v>0</v>
      </c>
      <c r="N77" s="863">
        <v>987</v>
      </c>
      <c r="O77" s="863">
        <v>23601.51</v>
      </c>
      <c r="P77" s="863">
        <v>18891.511</v>
      </c>
      <c r="Q77" s="863">
        <v>3444.206</v>
      </c>
      <c r="R77" s="863">
        <v>1265.793</v>
      </c>
      <c r="S77" s="879">
        <v>99</v>
      </c>
    </row>
    <row r="78" spans="2:19" ht="16.5" customHeight="1">
      <c r="B78" s="928">
        <v>100</v>
      </c>
      <c r="C78" s="929"/>
      <c r="D78" s="858" t="s">
        <v>610</v>
      </c>
      <c r="E78" s="922"/>
      <c r="F78" s="862">
        <v>2995</v>
      </c>
      <c r="G78" s="917">
        <v>61176.38</v>
      </c>
      <c r="H78" s="863">
        <v>0</v>
      </c>
      <c r="I78" s="918" t="s">
        <v>250</v>
      </c>
      <c r="J78" s="863">
        <v>150</v>
      </c>
      <c r="K78" s="863">
        <v>1453.692</v>
      </c>
      <c r="L78" s="863">
        <v>0</v>
      </c>
      <c r="M78" s="863">
        <v>0</v>
      </c>
      <c r="N78" s="863">
        <v>3145</v>
      </c>
      <c r="O78" s="863">
        <v>62630.072</v>
      </c>
      <c r="P78" s="863">
        <v>49997.305</v>
      </c>
      <c r="Q78" s="863">
        <v>5683.251</v>
      </c>
      <c r="R78" s="863">
        <v>6949.516</v>
      </c>
      <c r="S78" s="879">
        <v>100</v>
      </c>
    </row>
    <row r="79" spans="2:19" ht="16.5" customHeight="1">
      <c r="B79" s="928">
        <v>101</v>
      </c>
      <c r="C79" s="929"/>
      <c r="D79" s="858" t="s">
        <v>611</v>
      </c>
      <c r="E79" s="922"/>
      <c r="F79" s="862">
        <v>2011</v>
      </c>
      <c r="G79" s="917">
        <v>47378.608</v>
      </c>
      <c r="H79" s="863">
        <v>0</v>
      </c>
      <c r="I79" s="918" t="s">
        <v>250</v>
      </c>
      <c r="J79" s="863">
        <v>62</v>
      </c>
      <c r="K79" s="863">
        <v>374.616</v>
      </c>
      <c r="L79" s="863">
        <v>0</v>
      </c>
      <c r="M79" s="863">
        <v>0</v>
      </c>
      <c r="N79" s="863">
        <v>2073</v>
      </c>
      <c r="O79" s="863">
        <v>47753.224</v>
      </c>
      <c r="P79" s="863">
        <v>38089.658</v>
      </c>
      <c r="Q79" s="863">
        <v>6395.61</v>
      </c>
      <c r="R79" s="863">
        <v>3267.956</v>
      </c>
      <c r="S79" s="879">
        <v>101</v>
      </c>
    </row>
    <row r="80" spans="2:19" ht="16.5" customHeight="1">
      <c r="B80" s="928">
        <v>102</v>
      </c>
      <c r="C80" s="929"/>
      <c r="D80" s="858" t="s">
        <v>612</v>
      </c>
      <c r="E80" s="922"/>
      <c r="F80" s="862">
        <v>4786</v>
      </c>
      <c r="G80" s="917">
        <v>101017.972</v>
      </c>
      <c r="H80" s="863">
        <v>0</v>
      </c>
      <c r="I80" s="918" t="s">
        <v>250</v>
      </c>
      <c r="J80" s="863">
        <v>188</v>
      </c>
      <c r="K80" s="863">
        <v>1599.759</v>
      </c>
      <c r="L80" s="863">
        <v>0</v>
      </c>
      <c r="M80" s="863">
        <v>0</v>
      </c>
      <c r="N80" s="863">
        <v>4974</v>
      </c>
      <c r="O80" s="863">
        <v>102617.731</v>
      </c>
      <c r="P80" s="863">
        <v>81890.556</v>
      </c>
      <c r="Q80" s="863">
        <v>14592.656</v>
      </c>
      <c r="R80" s="863">
        <v>6134.519</v>
      </c>
      <c r="S80" s="879">
        <v>102</v>
      </c>
    </row>
    <row r="81" spans="2:19" ht="16.5" customHeight="1">
      <c r="B81" s="928">
        <v>103</v>
      </c>
      <c r="C81" s="929"/>
      <c r="D81" s="858" t="s">
        <v>613</v>
      </c>
      <c r="E81" s="922"/>
      <c r="F81" s="862">
        <v>5694</v>
      </c>
      <c r="G81" s="917">
        <v>114837.946</v>
      </c>
      <c r="H81" s="863">
        <v>0</v>
      </c>
      <c r="I81" s="918" t="s">
        <v>250</v>
      </c>
      <c r="J81" s="863">
        <v>259</v>
      </c>
      <c r="K81" s="863">
        <v>2829.747</v>
      </c>
      <c r="L81" s="863">
        <v>0</v>
      </c>
      <c r="M81" s="863">
        <v>0</v>
      </c>
      <c r="N81" s="863">
        <v>5953</v>
      </c>
      <c r="O81" s="863">
        <v>117667.693</v>
      </c>
      <c r="P81" s="863">
        <v>93964.536</v>
      </c>
      <c r="Q81" s="863">
        <v>15797.394</v>
      </c>
      <c r="R81" s="863">
        <v>7905.763</v>
      </c>
      <c r="S81" s="879">
        <v>103</v>
      </c>
    </row>
    <row r="82" spans="2:19" ht="16.5" customHeight="1">
      <c r="B82" s="928">
        <v>104</v>
      </c>
      <c r="C82" s="929"/>
      <c r="D82" s="858" t="s">
        <v>614</v>
      </c>
      <c r="E82" s="922"/>
      <c r="F82" s="862">
        <v>2407</v>
      </c>
      <c r="G82" s="917">
        <v>48925.242</v>
      </c>
      <c r="H82" s="863">
        <v>0</v>
      </c>
      <c r="I82" s="918" t="s">
        <v>250</v>
      </c>
      <c r="J82" s="863">
        <v>25</v>
      </c>
      <c r="K82" s="863">
        <v>198.166</v>
      </c>
      <c r="L82" s="863">
        <v>0</v>
      </c>
      <c r="M82" s="863">
        <v>0</v>
      </c>
      <c r="N82" s="863">
        <v>2432</v>
      </c>
      <c r="O82" s="863">
        <v>49123.408</v>
      </c>
      <c r="P82" s="863">
        <v>39206.829</v>
      </c>
      <c r="Q82" s="863">
        <v>6950.133</v>
      </c>
      <c r="R82" s="863">
        <v>2966.446</v>
      </c>
      <c r="S82" s="879">
        <v>104</v>
      </c>
    </row>
    <row r="83" spans="2:19" ht="16.5" customHeight="1">
      <c r="B83" s="928">
        <v>109</v>
      </c>
      <c r="C83" s="929"/>
      <c r="D83" s="858" t="s">
        <v>150</v>
      </c>
      <c r="E83" s="922"/>
      <c r="F83" s="862">
        <v>12404</v>
      </c>
      <c r="G83" s="917">
        <v>210895.942</v>
      </c>
      <c r="H83" s="863">
        <v>1</v>
      </c>
      <c r="I83" s="918" t="s">
        <v>250</v>
      </c>
      <c r="J83" s="863">
        <v>322</v>
      </c>
      <c r="K83" s="863">
        <v>3677.818</v>
      </c>
      <c r="L83" s="863">
        <v>0</v>
      </c>
      <c r="M83" s="863">
        <v>0</v>
      </c>
      <c r="N83" s="863">
        <v>12727</v>
      </c>
      <c r="O83" s="863">
        <v>214573.76</v>
      </c>
      <c r="P83" s="863">
        <v>171330.133</v>
      </c>
      <c r="Q83" s="863">
        <v>28279.92</v>
      </c>
      <c r="R83" s="863">
        <v>14963.707</v>
      </c>
      <c r="S83" s="879">
        <v>109</v>
      </c>
    </row>
    <row r="84" spans="2:19" ht="16.5" customHeight="1">
      <c r="B84" s="928">
        <v>111</v>
      </c>
      <c r="C84" s="929"/>
      <c r="D84" s="858" t="s">
        <v>615</v>
      </c>
      <c r="E84" s="922"/>
      <c r="F84" s="862">
        <v>7894</v>
      </c>
      <c r="G84" s="917">
        <v>146578.706</v>
      </c>
      <c r="H84" s="863">
        <v>0</v>
      </c>
      <c r="I84" s="918" t="s">
        <v>250</v>
      </c>
      <c r="J84" s="863">
        <v>170</v>
      </c>
      <c r="K84" s="863">
        <v>2231.228</v>
      </c>
      <c r="L84" s="863">
        <v>0</v>
      </c>
      <c r="M84" s="863">
        <v>0</v>
      </c>
      <c r="N84" s="863">
        <v>8064</v>
      </c>
      <c r="O84" s="863">
        <v>148809.934</v>
      </c>
      <c r="P84" s="863">
        <v>118643.683</v>
      </c>
      <c r="Q84" s="863">
        <v>20544.88</v>
      </c>
      <c r="R84" s="863">
        <v>9621.371</v>
      </c>
      <c r="S84" s="879">
        <v>111</v>
      </c>
    </row>
    <row r="85" spans="2:19" ht="16.5" customHeight="1">
      <c r="B85" s="928">
        <v>112</v>
      </c>
      <c r="C85" s="929"/>
      <c r="D85" s="858" t="s">
        <v>152</v>
      </c>
      <c r="E85" s="922"/>
      <c r="F85" s="862">
        <v>18555</v>
      </c>
      <c r="G85" s="917">
        <v>394759.672</v>
      </c>
      <c r="H85" s="863">
        <v>0</v>
      </c>
      <c r="I85" s="918" t="s">
        <v>250</v>
      </c>
      <c r="J85" s="863">
        <v>265</v>
      </c>
      <c r="K85" s="863">
        <v>4199.039</v>
      </c>
      <c r="L85" s="863">
        <v>0</v>
      </c>
      <c r="M85" s="863">
        <v>0</v>
      </c>
      <c r="N85" s="863">
        <v>18820</v>
      </c>
      <c r="O85" s="863">
        <v>398958.711</v>
      </c>
      <c r="P85" s="863">
        <v>318229.772</v>
      </c>
      <c r="Q85" s="863">
        <v>58917.848</v>
      </c>
      <c r="R85" s="863">
        <v>21811.091</v>
      </c>
      <c r="S85" s="879">
        <v>112</v>
      </c>
    </row>
    <row r="86" spans="2:19" ht="16.5" customHeight="1">
      <c r="B86" s="928">
        <v>113</v>
      </c>
      <c r="C86" s="929"/>
      <c r="D86" s="858" t="s">
        <v>153</v>
      </c>
      <c r="E86" s="922"/>
      <c r="F86" s="862">
        <v>5917</v>
      </c>
      <c r="G86" s="917">
        <v>99338.46</v>
      </c>
      <c r="H86" s="863">
        <v>0</v>
      </c>
      <c r="I86" s="918" t="s">
        <v>250</v>
      </c>
      <c r="J86" s="863">
        <v>66</v>
      </c>
      <c r="K86" s="863">
        <v>916.817</v>
      </c>
      <c r="L86" s="863">
        <v>0</v>
      </c>
      <c r="M86" s="863">
        <v>0</v>
      </c>
      <c r="N86" s="863">
        <v>5983</v>
      </c>
      <c r="O86" s="863">
        <v>100255.277</v>
      </c>
      <c r="P86" s="863">
        <v>80043.867</v>
      </c>
      <c r="Q86" s="863">
        <v>14006.463</v>
      </c>
      <c r="R86" s="863">
        <v>6204.947</v>
      </c>
      <c r="S86" s="879">
        <v>113</v>
      </c>
    </row>
    <row r="87" spans="2:19" ht="16.5" customHeight="1">
      <c r="B87" s="928">
        <v>114</v>
      </c>
      <c r="C87" s="929"/>
      <c r="D87" s="858" t="s">
        <v>154</v>
      </c>
      <c r="E87" s="922"/>
      <c r="F87" s="862">
        <v>4133</v>
      </c>
      <c r="G87" s="917">
        <v>99324.112</v>
      </c>
      <c r="H87" s="863">
        <v>0</v>
      </c>
      <c r="I87" s="918" t="s">
        <v>250</v>
      </c>
      <c r="J87" s="863">
        <v>48</v>
      </c>
      <c r="K87" s="863">
        <v>616.677</v>
      </c>
      <c r="L87" s="863">
        <v>0</v>
      </c>
      <c r="M87" s="863">
        <v>0</v>
      </c>
      <c r="N87" s="863">
        <v>4181</v>
      </c>
      <c r="O87" s="863">
        <v>99940.789</v>
      </c>
      <c r="P87" s="863">
        <v>79764.75</v>
      </c>
      <c r="Q87" s="863">
        <v>14469.803</v>
      </c>
      <c r="R87" s="863">
        <v>5706.236</v>
      </c>
      <c r="S87" s="879">
        <v>114</v>
      </c>
    </row>
    <row r="88" spans="2:19" ht="16.5" customHeight="1">
      <c r="B88" s="928">
        <v>117</v>
      </c>
      <c r="C88" s="929"/>
      <c r="D88" s="858" t="s">
        <v>616</v>
      </c>
      <c r="E88" s="922"/>
      <c r="F88" s="862">
        <v>11405</v>
      </c>
      <c r="G88" s="917">
        <v>232998.54</v>
      </c>
      <c r="H88" s="863">
        <v>0</v>
      </c>
      <c r="I88" s="918" t="s">
        <v>250</v>
      </c>
      <c r="J88" s="863">
        <v>109</v>
      </c>
      <c r="K88" s="863">
        <v>1136.845</v>
      </c>
      <c r="L88" s="863">
        <v>0</v>
      </c>
      <c r="M88" s="863">
        <v>0</v>
      </c>
      <c r="N88" s="863">
        <v>11514</v>
      </c>
      <c r="O88" s="863">
        <v>234135.385</v>
      </c>
      <c r="P88" s="863">
        <v>186621.255</v>
      </c>
      <c r="Q88" s="863">
        <v>32498.089</v>
      </c>
      <c r="R88" s="863">
        <v>15016.041</v>
      </c>
      <c r="S88" s="879">
        <v>117</v>
      </c>
    </row>
    <row r="89" spans="2:19" ht="16.5" customHeight="1">
      <c r="B89" s="928">
        <v>118</v>
      </c>
      <c r="C89" s="929"/>
      <c r="D89" s="858" t="s">
        <v>652</v>
      </c>
      <c r="E89" s="922"/>
      <c r="F89" s="862">
        <v>15225</v>
      </c>
      <c r="G89" s="917">
        <v>310380.522</v>
      </c>
      <c r="H89" s="863">
        <v>2</v>
      </c>
      <c r="I89" s="918" t="s">
        <v>250</v>
      </c>
      <c r="J89" s="863">
        <v>193</v>
      </c>
      <c r="K89" s="863">
        <v>5368.501</v>
      </c>
      <c r="L89" s="863">
        <v>0</v>
      </c>
      <c r="M89" s="863">
        <v>0</v>
      </c>
      <c r="N89" s="863">
        <v>15420</v>
      </c>
      <c r="O89" s="863">
        <v>315749.023</v>
      </c>
      <c r="P89" s="863">
        <v>251425.863</v>
      </c>
      <c r="Q89" s="863">
        <v>45346.252</v>
      </c>
      <c r="R89" s="863">
        <v>18976.908</v>
      </c>
      <c r="S89" s="879">
        <v>118</v>
      </c>
    </row>
    <row r="90" spans="2:19" ht="16.5" customHeight="1">
      <c r="B90" s="928">
        <v>122</v>
      </c>
      <c r="C90" s="929"/>
      <c r="D90" s="858" t="s">
        <v>618</v>
      </c>
      <c r="E90" s="922"/>
      <c r="F90" s="862">
        <v>2657</v>
      </c>
      <c r="G90" s="917">
        <v>62234.278</v>
      </c>
      <c r="H90" s="863">
        <v>0</v>
      </c>
      <c r="I90" s="918" t="s">
        <v>250</v>
      </c>
      <c r="J90" s="863">
        <v>57</v>
      </c>
      <c r="K90" s="863">
        <v>485.461</v>
      </c>
      <c r="L90" s="863">
        <v>0</v>
      </c>
      <c r="M90" s="863">
        <v>0</v>
      </c>
      <c r="N90" s="863">
        <v>2714</v>
      </c>
      <c r="O90" s="863">
        <v>62719.739</v>
      </c>
      <c r="P90" s="863">
        <v>50042.053</v>
      </c>
      <c r="Q90" s="863">
        <v>8823.357</v>
      </c>
      <c r="R90" s="863">
        <v>3854.329</v>
      </c>
      <c r="S90" s="879">
        <v>122</v>
      </c>
    </row>
    <row r="91" spans="2:19" ht="16.5" customHeight="1">
      <c r="B91" s="928">
        <v>125</v>
      </c>
      <c r="C91" s="929"/>
      <c r="D91" s="858" t="s">
        <v>619</v>
      </c>
      <c r="E91" s="922"/>
      <c r="F91" s="862">
        <v>2628</v>
      </c>
      <c r="G91" s="917">
        <v>63596.708</v>
      </c>
      <c r="H91" s="863">
        <v>0</v>
      </c>
      <c r="I91" s="918" t="s">
        <v>250</v>
      </c>
      <c r="J91" s="863">
        <v>54</v>
      </c>
      <c r="K91" s="863">
        <v>511.775</v>
      </c>
      <c r="L91" s="863">
        <v>0</v>
      </c>
      <c r="M91" s="863">
        <v>0</v>
      </c>
      <c r="N91" s="863">
        <v>2682</v>
      </c>
      <c r="O91" s="863">
        <v>64108.483</v>
      </c>
      <c r="P91" s="863">
        <v>51099.344</v>
      </c>
      <c r="Q91" s="863">
        <v>8848.2</v>
      </c>
      <c r="R91" s="863">
        <v>4160.939</v>
      </c>
      <c r="S91" s="879">
        <v>125</v>
      </c>
    </row>
    <row r="92" spans="2:19" ht="16.5" customHeight="1">
      <c r="B92" s="928"/>
      <c r="C92" s="929"/>
      <c r="D92" s="858"/>
      <c r="E92" s="922"/>
      <c r="F92" s="862"/>
      <c r="G92" s="917"/>
      <c r="H92" s="863"/>
      <c r="I92" s="918"/>
      <c r="J92" s="863"/>
      <c r="K92" s="863"/>
      <c r="L92" s="863"/>
      <c r="M92" s="863"/>
      <c r="N92" s="863"/>
      <c r="O92" s="863"/>
      <c r="P92" s="863"/>
      <c r="Q92" s="863"/>
      <c r="R92" s="863"/>
      <c r="S92" s="879"/>
    </row>
    <row r="93" spans="2:19" ht="16.5" customHeight="1">
      <c r="B93" s="928">
        <v>301</v>
      </c>
      <c r="C93" s="929"/>
      <c r="D93" s="858" t="s">
        <v>406</v>
      </c>
      <c r="E93" s="922"/>
      <c r="F93" s="862">
        <v>1489</v>
      </c>
      <c r="G93" s="917">
        <v>52677.92</v>
      </c>
      <c r="H93" s="863">
        <v>0</v>
      </c>
      <c r="I93" s="918" t="s">
        <v>250</v>
      </c>
      <c r="J93" s="863">
        <v>22</v>
      </c>
      <c r="K93" s="863">
        <v>854.586</v>
      </c>
      <c r="L93" s="863">
        <v>0</v>
      </c>
      <c r="M93" s="863">
        <v>0</v>
      </c>
      <c r="N93" s="863">
        <v>1511</v>
      </c>
      <c r="O93" s="863">
        <v>53532.506</v>
      </c>
      <c r="P93" s="863">
        <v>42570.467</v>
      </c>
      <c r="Q93" s="863">
        <v>8922.807</v>
      </c>
      <c r="R93" s="863">
        <v>2039.232</v>
      </c>
      <c r="S93" s="879">
        <v>301</v>
      </c>
    </row>
    <row r="94" spans="2:19" ht="16.5" customHeight="1">
      <c r="B94" s="928">
        <v>303</v>
      </c>
      <c r="C94" s="929"/>
      <c r="D94" s="858" t="s">
        <v>474</v>
      </c>
      <c r="E94" s="922"/>
      <c r="F94" s="862">
        <v>39371</v>
      </c>
      <c r="G94" s="917">
        <v>860359.534</v>
      </c>
      <c r="H94" s="863">
        <v>9</v>
      </c>
      <c r="I94" s="918" t="s">
        <v>250</v>
      </c>
      <c r="J94" s="863">
        <v>1315</v>
      </c>
      <c r="K94" s="863">
        <v>13241.092</v>
      </c>
      <c r="L94" s="863">
        <v>0</v>
      </c>
      <c r="M94" s="863">
        <v>0</v>
      </c>
      <c r="N94" s="863">
        <v>40695</v>
      </c>
      <c r="O94" s="863">
        <v>873600.626</v>
      </c>
      <c r="P94" s="863">
        <v>696724.696</v>
      </c>
      <c r="Q94" s="863">
        <v>124632.876</v>
      </c>
      <c r="R94" s="863">
        <v>52243.054</v>
      </c>
      <c r="S94" s="879">
        <v>303</v>
      </c>
    </row>
    <row r="95" spans="2:19" ht="16.5" customHeight="1" thickBot="1">
      <c r="B95" s="930"/>
      <c r="C95" s="893"/>
      <c r="D95" s="894"/>
      <c r="E95" s="897"/>
      <c r="F95" s="894"/>
      <c r="G95" s="898"/>
      <c r="H95" s="898"/>
      <c r="I95" s="898"/>
      <c r="J95" s="898"/>
      <c r="K95" s="898"/>
      <c r="L95" s="898"/>
      <c r="M95" s="898"/>
      <c r="N95" s="898"/>
      <c r="O95" s="898"/>
      <c r="P95" s="898"/>
      <c r="Q95" s="898"/>
      <c r="R95" s="894"/>
      <c r="S95" s="931"/>
    </row>
    <row r="96" spans="2:19" ht="16.5" customHeight="1">
      <c r="B96" s="932"/>
      <c r="C96" s="880"/>
      <c r="D96" s="858"/>
      <c r="S96" s="932"/>
    </row>
    <row r="97" ht="16.5" customHeight="1">
      <c r="B97" s="933" t="s">
        <v>653</v>
      </c>
    </row>
  </sheetData>
  <sheetProtection/>
  <mergeCells count="16">
    <mergeCell ref="J5:K6"/>
    <mergeCell ref="L5:M6"/>
    <mergeCell ref="P5:P7"/>
    <mergeCell ref="Q5:Q7"/>
    <mergeCell ref="R5:R7"/>
    <mergeCell ref="H6:I6"/>
    <mergeCell ref="B1:S2"/>
    <mergeCell ref="B4:B7"/>
    <mergeCell ref="D4:D7"/>
    <mergeCell ref="F4:G4"/>
    <mergeCell ref="H4:M4"/>
    <mergeCell ref="N4:O6"/>
    <mergeCell ref="P4:R4"/>
    <mergeCell ref="S4:S7"/>
    <mergeCell ref="F5:G6"/>
    <mergeCell ref="H5:I5"/>
  </mergeCells>
  <printOptions/>
  <pageMargins left="1.1811023622047245" right="0.5905511811023623" top="0.7874015748031497" bottom="0.7874015748031497" header="0.5118110236220472" footer="0.5118110236220472"/>
  <pageSetup fitToHeight="2" horizontalDpi="600" verticalDpi="600" orientation="landscape" paperSize="9" scale="60" r:id="rId1"/>
  <rowBreaks count="1" manualBreakCount="1">
    <brk id="5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S97"/>
  <sheetViews>
    <sheetView zoomScalePageLayoutView="0" workbookViewId="0" topLeftCell="A1">
      <selection activeCell="J19" sqref="J19"/>
    </sheetView>
  </sheetViews>
  <sheetFormatPr defaultColWidth="8.796875" defaultRowHeight="16.5" customHeight="1"/>
  <cols>
    <col min="1" max="1" width="1.203125" style="840" customWidth="1"/>
    <col min="2" max="2" width="5.5" style="933" bestFit="1" customWidth="1"/>
    <col min="3" max="3" width="1" style="840" customWidth="1"/>
    <col min="4" max="4" width="11.59765625" style="840" customWidth="1"/>
    <col min="5" max="5" width="1" style="867" customWidth="1"/>
    <col min="6" max="6" width="15.3984375" style="867" customWidth="1"/>
    <col min="7" max="7" width="15.5" style="867" customWidth="1"/>
    <col min="8" max="9" width="10.09765625" style="867" customWidth="1"/>
    <col min="10" max="10" width="11" style="867" customWidth="1"/>
    <col min="11" max="11" width="15.5" style="867" customWidth="1"/>
    <col min="12" max="13" width="10.09765625" style="867" customWidth="1"/>
    <col min="14" max="14" width="14.09765625" style="867" customWidth="1"/>
    <col min="15" max="18" width="15.5" style="867" customWidth="1"/>
    <col min="19" max="19" width="4.69921875" style="933" customWidth="1"/>
    <col min="20" max="20" width="0.4921875" style="840" customWidth="1"/>
    <col min="21" max="16384" width="9" style="840" customWidth="1"/>
  </cols>
  <sheetData>
    <row r="1" spans="2:19" ht="16.5" customHeight="1">
      <c r="B1" s="1186" t="s">
        <v>657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</row>
    <row r="2" spans="2:19" ht="16.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</row>
    <row r="3" spans="2:19" ht="16.5" customHeight="1" thickBot="1">
      <c r="B3" s="908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S3" s="842" t="s">
        <v>547</v>
      </c>
    </row>
    <row r="4" spans="2:19" ht="16.5" customHeight="1">
      <c r="B4" s="1179" t="s">
        <v>352</v>
      </c>
      <c r="C4" s="843"/>
      <c r="D4" s="1181" t="s">
        <v>353</v>
      </c>
      <c r="E4" s="844"/>
      <c r="F4" s="1189" t="s">
        <v>623</v>
      </c>
      <c r="G4" s="1190"/>
      <c r="H4" s="1191" t="s">
        <v>624</v>
      </c>
      <c r="I4" s="1184"/>
      <c r="J4" s="1184"/>
      <c r="K4" s="1184"/>
      <c r="L4" s="1184"/>
      <c r="M4" s="1192"/>
      <c r="N4" s="1193" t="s">
        <v>625</v>
      </c>
      <c r="O4" s="1193"/>
      <c r="P4" s="1193" t="s">
        <v>626</v>
      </c>
      <c r="Q4" s="1193"/>
      <c r="R4" s="1195"/>
      <c r="S4" s="1179" t="s">
        <v>352</v>
      </c>
    </row>
    <row r="5" spans="2:19" ht="16.5" customHeight="1">
      <c r="B5" s="1187"/>
      <c r="C5" s="909"/>
      <c r="D5" s="1188"/>
      <c r="E5" s="854"/>
      <c r="F5" s="1196" t="s">
        <v>627</v>
      </c>
      <c r="G5" s="1194"/>
      <c r="H5" s="1197" t="s">
        <v>628</v>
      </c>
      <c r="I5" s="1198"/>
      <c r="J5" s="1197" t="s">
        <v>658</v>
      </c>
      <c r="K5" s="1198"/>
      <c r="L5" s="1194" t="s">
        <v>630</v>
      </c>
      <c r="M5" s="1194"/>
      <c r="N5" s="1194"/>
      <c r="O5" s="1194"/>
      <c r="P5" s="1199" t="s">
        <v>631</v>
      </c>
      <c r="Q5" s="1200" t="s">
        <v>632</v>
      </c>
      <c r="R5" s="1201" t="s">
        <v>659</v>
      </c>
      <c r="S5" s="1187"/>
    </row>
    <row r="6" spans="2:19" ht="16.5" customHeight="1">
      <c r="B6" s="1187"/>
      <c r="C6" s="909"/>
      <c r="D6" s="1188"/>
      <c r="E6" s="854"/>
      <c r="F6" s="1196"/>
      <c r="G6" s="1194"/>
      <c r="H6" s="1204" t="s">
        <v>634</v>
      </c>
      <c r="I6" s="1205"/>
      <c r="J6" s="1204"/>
      <c r="K6" s="1205"/>
      <c r="L6" s="1194"/>
      <c r="M6" s="1194"/>
      <c r="N6" s="1194"/>
      <c r="O6" s="1194"/>
      <c r="P6" s="1199"/>
      <c r="Q6" s="1199"/>
      <c r="R6" s="1202"/>
      <c r="S6" s="1187"/>
    </row>
    <row r="7" spans="2:19" ht="16.5" customHeight="1">
      <c r="B7" s="1180"/>
      <c r="C7" s="845"/>
      <c r="D7" s="1182"/>
      <c r="E7" s="846"/>
      <c r="F7" s="911" t="s">
        <v>638</v>
      </c>
      <c r="G7" s="855" t="s">
        <v>639</v>
      </c>
      <c r="H7" s="912" t="s">
        <v>638</v>
      </c>
      <c r="I7" s="912" t="s">
        <v>639</v>
      </c>
      <c r="J7" s="912" t="s">
        <v>638</v>
      </c>
      <c r="K7" s="912" t="s">
        <v>639</v>
      </c>
      <c r="L7" s="910" t="s">
        <v>638</v>
      </c>
      <c r="M7" s="910" t="s">
        <v>639</v>
      </c>
      <c r="N7" s="910" t="s">
        <v>638</v>
      </c>
      <c r="O7" s="910" t="s">
        <v>639</v>
      </c>
      <c r="P7" s="1199"/>
      <c r="Q7" s="1199"/>
      <c r="R7" s="1203"/>
      <c r="S7" s="1180"/>
    </row>
    <row r="8" spans="2:19" ht="16.5" customHeight="1">
      <c r="B8" s="913"/>
      <c r="C8" s="914"/>
      <c r="D8" s="915"/>
      <c r="E8" s="916"/>
      <c r="F8" s="914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1"/>
      <c r="S8" s="913"/>
    </row>
    <row r="9" spans="2:19" ht="16.5" customHeight="1">
      <c r="B9" s="913"/>
      <c r="C9" s="909"/>
      <c r="D9" s="858" t="s">
        <v>254</v>
      </c>
      <c r="E9" s="854"/>
      <c r="F9" s="862">
        <v>125571</v>
      </c>
      <c r="G9" s="917">
        <v>2508321.826</v>
      </c>
      <c r="H9" s="863">
        <v>0</v>
      </c>
      <c r="I9" s="918" t="s">
        <v>250</v>
      </c>
      <c r="J9" s="863">
        <v>3624</v>
      </c>
      <c r="K9" s="863">
        <v>36303.652</v>
      </c>
      <c r="L9" s="863">
        <v>0</v>
      </c>
      <c r="M9" s="863">
        <v>0</v>
      </c>
      <c r="N9" s="863">
        <v>129195</v>
      </c>
      <c r="O9" s="863">
        <v>2544625.478</v>
      </c>
      <c r="P9" s="863">
        <v>1778707.793</v>
      </c>
      <c r="Q9" s="863">
        <v>757702.975</v>
      </c>
      <c r="R9" s="863">
        <v>8214.71</v>
      </c>
      <c r="S9" s="913"/>
    </row>
    <row r="10" spans="2:19" ht="16.5" customHeight="1">
      <c r="B10" s="913"/>
      <c r="C10" s="909"/>
      <c r="D10" s="858" t="s">
        <v>255</v>
      </c>
      <c r="E10" s="854"/>
      <c r="F10" s="862">
        <v>118880</v>
      </c>
      <c r="G10" s="917">
        <v>2342596.582</v>
      </c>
      <c r="H10" s="863">
        <v>0</v>
      </c>
      <c r="I10" s="918" t="s">
        <v>250</v>
      </c>
      <c r="J10" s="863">
        <v>3460</v>
      </c>
      <c r="K10" s="863">
        <v>34678.881</v>
      </c>
      <c r="L10" s="863">
        <v>0</v>
      </c>
      <c r="M10" s="863">
        <v>0</v>
      </c>
      <c r="N10" s="863">
        <v>122340</v>
      </c>
      <c r="O10" s="863">
        <v>2377275.463</v>
      </c>
      <c r="P10" s="863">
        <v>1661714.384</v>
      </c>
      <c r="Q10" s="863">
        <v>708498.931</v>
      </c>
      <c r="R10" s="863">
        <v>7062.148</v>
      </c>
      <c r="S10" s="913"/>
    </row>
    <row r="11" spans="2:19" ht="16.5" customHeight="1">
      <c r="B11" s="913"/>
      <c r="C11" s="909"/>
      <c r="D11" s="858" t="s">
        <v>256</v>
      </c>
      <c r="E11" s="854"/>
      <c r="F11" s="862">
        <v>97740</v>
      </c>
      <c r="G11" s="917">
        <v>1867080.922</v>
      </c>
      <c r="H11" s="863">
        <v>0</v>
      </c>
      <c r="I11" s="918" t="s">
        <v>250</v>
      </c>
      <c r="J11" s="863">
        <v>3013</v>
      </c>
      <c r="K11" s="863">
        <v>31314.015</v>
      </c>
      <c r="L11" s="863">
        <v>0</v>
      </c>
      <c r="M11" s="863">
        <v>0</v>
      </c>
      <c r="N11" s="863">
        <v>100753</v>
      </c>
      <c r="O11" s="863">
        <v>1898394.937</v>
      </c>
      <c r="P11" s="863">
        <v>1327258.897</v>
      </c>
      <c r="Q11" s="863">
        <v>565944.898</v>
      </c>
      <c r="R11" s="863">
        <v>5191.142</v>
      </c>
      <c r="S11" s="913"/>
    </row>
    <row r="12" spans="2:19" ht="16.5" customHeight="1">
      <c r="B12" s="913"/>
      <c r="C12" s="909"/>
      <c r="D12" s="858" t="s">
        <v>257</v>
      </c>
      <c r="E12" s="854"/>
      <c r="F12" s="862">
        <v>21140</v>
      </c>
      <c r="G12" s="917">
        <v>475515.66</v>
      </c>
      <c r="H12" s="863">
        <v>0</v>
      </c>
      <c r="I12" s="918" t="s">
        <v>250</v>
      </c>
      <c r="J12" s="863">
        <v>447</v>
      </c>
      <c r="K12" s="863">
        <v>3364.866</v>
      </c>
      <c r="L12" s="863">
        <v>0</v>
      </c>
      <c r="M12" s="863">
        <v>0</v>
      </c>
      <c r="N12" s="863">
        <v>21587</v>
      </c>
      <c r="O12" s="863">
        <v>478880.526</v>
      </c>
      <c r="P12" s="863">
        <v>334455.487</v>
      </c>
      <c r="Q12" s="863">
        <v>142554.033</v>
      </c>
      <c r="R12" s="863">
        <v>1871.006</v>
      </c>
      <c r="S12" s="913"/>
    </row>
    <row r="13" spans="2:19" ht="16.5" customHeight="1">
      <c r="B13" s="913"/>
      <c r="C13" s="909"/>
      <c r="D13" s="858" t="s">
        <v>258</v>
      </c>
      <c r="E13" s="854"/>
      <c r="F13" s="862">
        <v>6691</v>
      </c>
      <c r="G13" s="917">
        <v>165725.244</v>
      </c>
      <c r="H13" s="863">
        <v>0</v>
      </c>
      <c r="I13" s="918" t="s">
        <v>250</v>
      </c>
      <c r="J13" s="863">
        <v>164</v>
      </c>
      <c r="K13" s="863">
        <v>1624.771</v>
      </c>
      <c r="L13" s="863">
        <v>0</v>
      </c>
      <c r="M13" s="863">
        <v>0</v>
      </c>
      <c r="N13" s="863">
        <v>6855</v>
      </c>
      <c r="O13" s="863">
        <v>167350.015</v>
      </c>
      <c r="P13" s="863">
        <v>116993.409</v>
      </c>
      <c r="Q13" s="863">
        <v>49204.044</v>
      </c>
      <c r="R13" s="863">
        <v>1152.562</v>
      </c>
      <c r="S13" s="913"/>
    </row>
    <row r="14" spans="2:19" ht="16.5" customHeight="1">
      <c r="B14" s="920"/>
      <c r="C14" s="921"/>
      <c r="D14" s="858"/>
      <c r="E14" s="922"/>
      <c r="F14" s="862"/>
      <c r="G14" s="917"/>
      <c r="H14" s="863"/>
      <c r="I14" s="918"/>
      <c r="J14" s="863"/>
      <c r="K14" s="863"/>
      <c r="L14" s="863"/>
      <c r="M14" s="863"/>
      <c r="N14" s="863"/>
      <c r="O14" s="863"/>
      <c r="P14" s="863"/>
      <c r="Q14" s="863"/>
      <c r="R14" s="863"/>
      <c r="S14" s="920"/>
    </row>
    <row r="15" spans="2:19" ht="16.5" customHeight="1">
      <c r="B15" s="923">
        <v>1</v>
      </c>
      <c r="C15" s="924"/>
      <c r="D15" s="870" t="s">
        <v>640</v>
      </c>
      <c r="E15" s="925"/>
      <c r="F15" s="875">
        <v>26606</v>
      </c>
      <c r="G15" s="926">
        <v>469567.212</v>
      </c>
      <c r="H15" s="876">
        <v>0</v>
      </c>
      <c r="I15" s="927" t="s">
        <v>250</v>
      </c>
      <c r="J15" s="876">
        <v>714</v>
      </c>
      <c r="K15" s="876">
        <v>8095.368</v>
      </c>
      <c r="L15" s="876">
        <v>0</v>
      </c>
      <c r="M15" s="876">
        <v>0</v>
      </c>
      <c r="N15" s="876">
        <v>27320</v>
      </c>
      <c r="O15" s="876">
        <v>477662.58</v>
      </c>
      <c r="P15" s="876">
        <v>334023.856</v>
      </c>
      <c r="Q15" s="876">
        <v>142630.381</v>
      </c>
      <c r="R15" s="876">
        <v>1008.343</v>
      </c>
      <c r="S15" s="868">
        <v>1</v>
      </c>
    </row>
    <row r="16" spans="2:19" ht="16.5" customHeight="1">
      <c r="B16" s="928">
        <v>2</v>
      </c>
      <c r="C16" s="929"/>
      <c r="D16" s="858" t="s">
        <v>641</v>
      </c>
      <c r="E16" s="922"/>
      <c r="F16" s="862">
        <v>15483</v>
      </c>
      <c r="G16" s="917">
        <v>275828.618</v>
      </c>
      <c r="H16" s="863">
        <v>0</v>
      </c>
      <c r="I16" s="918" t="s">
        <v>250</v>
      </c>
      <c r="J16" s="863">
        <v>498</v>
      </c>
      <c r="K16" s="863">
        <v>5217.319</v>
      </c>
      <c r="L16" s="863">
        <v>0</v>
      </c>
      <c r="M16" s="863">
        <v>0</v>
      </c>
      <c r="N16" s="863">
        <v>15981</v>
      </c>
      <c r="O16" s="863">
        <v>281045.937</v>
      </c>
      <c r="P16" s="863">
        <v>196579.441</v>
      </c>
      <c r="Q16" s="863">
        <v>83107.003</v>
      </c>
      <c r="R16" s="863">
        <v>1359.493</v>
      </c>
      <c r="S16" s="879">
        <v>2</v>
      </c>
    </row>
    <row r="17" spans="2:19" ht="16.5" customHeight="1">
      <c r="B17" s="928">
        <v>3</v>
      </c>
      <c r="C17" s="929"/>
      <c r="D17" s="858" t="s">
        <v>559</v>
      </c>
      <c r="E17" s="922"/>
      <c r="F17" s="862">
        <v>8136</v>
      </c>
      <c r="G17" s="917">
        <v>161001.382</v>
      </c>
      <c r="H17" s="863">
        <v>0</v>
      </c>
      <c r="I17" s="918" t="s">
        <v>250</v>
      </c>
      <c r="J17" s="863">
        <v>240</v>
      </c>
      <c r="K17" s="863">
        <v>2067.735</v>
      </c>
      <c r="L17" s="863">
        <v>0</v>
      </c>
      <c r="M17" s="863">
        <v>0</v>
      </c>
      <c r="N17" s="863">
        <v>8376</v>
      </c>
      <c r="O17" s="863">
        <v>163069.117</v>
      </c>
      <c r="P17" s="863">
        <v>113964.645</v>
      </c>
      <c r="Q17" s="863">
        <v>48054.505</v>
      </c>
      <c r="R17" s="863">
        <v>1049.967</v>
      </c>
      <c r="S17" s="879">
        <v>3</v>
      </c>
    </row>
    <row r="18" spans="2:19" ht="16.5" customHeight="1">
      <c r="B18" s="928">
        <v>4</v>
      </c>
      <c r="C18" s="929"/>
      <c r="D18" s="858" t="s">
        <v>560</v>
      </c>
      <c r="E18" s="922"/>
      <c r="F18" s="862">
        <v>2934</v>
      </c>
      <c r="G18" s="917">
        <v>75425.414</v>
      </c>
      <c r="H18" s="863">
        <v>0</v>
      </c>
      <c r="I18" s="918" t="s">
        <v>250</v>
      </c>
      <c r="J18" s="863">
        <v>147</v>
      </c>
      <c r="K18" s="863">
        <v>1653.133</v>
      </c>
      <c r="L18" s="863">
        <v>0</v>
      </c>
      <c r="M18" s="863">
        <v>0</v>
      </c>
      <c r="N18" s="863">
        <v>3081</v>
      </c>
      <c r="O18" s="863">
        <v>77078.547</v>
      </c>
      <c r="P18" s="863">
        <v>53852.753</v>
      </c>
      <c r="Q18" s="863">
        <v>23117.087</v>
      </c>
      <c r="R18" s="863">
        <v>108.707</v>
      </c>
      <c r="S18" s="879">
        <v>4</v>
      </c>
    </row>
    <row r="19" spans="2:19" ht="16.5" customHeight="1">
      <c r="B19" s="928">
        <v>5</v>
      </c>
      <c r="C19" s="929"/>
      <c r="D19" s="858" t="s">
        <v>561</v>
      </c>
      <c r="E19" s="922"/>
      <c r="F19" s="862">
        <v>6089</v>
      </c>
      <c r="G19" s="917">
        <v>134854.44</v>
      </c>
      <c r="H19" s="863">
        <v>0</v>
      </c>
      <c r="I19" s="918" t="s">
        <v>250</v>
      </c>
      <c r="J19" s="863">
        <v>306</v>
      </c>
      <c r="K19" s="863">
        <v>3240.241</v>
      </c>
      <c r="L19" s="863">
        <v>0</v>
      </c>
      <c r="M19" s="863">
        <v>0</v>
      </c>
      <c r="N19" s="863">
        <v>6395</v>
      </c>
      <c r="O19" s="863">
        <v>138094.681</v>
      </c>
      <c r="P19" s="863">
        <v>96539.728</v>
      </c>
      <c r="Q19" s="863">
        <v>41286.871</v>
      </c>
      <c r="R19" s="863">
        <v>268.082</v>
      </c>
      <c r="S19" s="879">
        <v>5</v>
      </c>
    </row>
    <row r="20" spans="2:19" ht="16.5" customHeight="1">
      <c r="B20" s="928">
        <v>6</v>
      </c>
      <c r="C20" s="929"/>
      <c r="D20" s="858" t="s">
        <v>562</v>
      </c>
      <c r="E20" s="922"/>
      <c r="F20" s="862">
        <v>3504</v>
      </c>
      <c r="G20" s="917">
        <v>71648.432</v>
      </c>
      <c r="H20" s="863">
        <v>0</v>
      </c>
      <c r="I20" s="918" t="s">
        <v>250</v>
      </c>
      <c r="J20" s="863">
        <v>131</v>
      </c>
      <c r="K20" s="863">
        <v>1468.69</v>
      </c>
      <c r="L20" s="863">
        <v>0</v>
      </c>
      <c r="M20" s="863">
        <v>0</v>
      </c>
      <c r="N20" s="863">
        <v>3635</v>
      </c>
      <c r="O20" s="863">
        <v>73117.122</v>
      </c>
      <c r="P20" s="863">
        <v>51129.123</v>
      </c>
      <c r="Q20" s="863">
        <v>21983.398</v>
      </c>
      <c r="R20" s="863">
        <v>4.601</v>
      </c>
      <c r="S20" s="879">
        <v>6</v>
      </c>
    </row>
    <row r="21" spans="2:19" ht="16.5" customHeight="1">
      <c r="B21" s="928">
        <v>7</v>
      </c>
      <c r="C21" s="929"/>
      <c r="D21" s="858" t="s">
        <v>563</v>
      </c>
      <c r="E21" s="922"/>
      <c r="F21" s="862">
        <v>2334</v>
      </c>
      <c r="G21" s="917">
        <v>47610.982</v>
      </c>
      <c r="H21" s="863">
        <v>0</v>
      </c>
      <c r="I21" s="918" t="s">
        <v>250</v>
      </c>
      <c r="J21" s="863">
        <v>85</v>
      </c>
      <c r="K21" s="863">
        <v>681.103</v>
      </c>
      <c r="L21" s="863">
        <v>0</v>
      </c>
      <c r="M21" s="863">
        <v>0</v>
      </c>
      <c r="N21" s="863">
        <v>2419</v>
      </c>
      <c r="O21" s="863">
        <v>48292.085</v>
      </c>
      <c r="P21" s="863">
        <v>33771.221</v>
      </c>
      <c r="Q21" s="863">
        <v>14511.876</v>
      </c>
      <c r="R21" s="863">
        <v>8.988</v>
      </c>
      <c r="S21" s="879">
        <v>7</v>
      </c>
    </row>
    <row r="22" spans="2:19" ht="16.5" customHeight="1">
      <c r="B22" s="928">
        <v>8</v>
      </c>
      <c r="C22" s="929"/>
      <c r="D22" s="858" t="s">
        <v>564</v>
      </c>
      <c r="E22" s="922"/>
      <c r="F22" s="862">
        <v>2128</v>
      </c>
      <c r="G22" s="917">
        <v>37464.126</v>
      </c>
      <c r="H22" s="863">
        <v>0</v>
      </c>
      <c r="I22" s="918" t="s">
        <v>250</v>
      </c>
      <c r="J22" s="863">
        <v>51</v>
      </c>
      <c r="K22" s="863">
        <v>538.728</v>
      </c>
      <c r="L22" s="863">
        <v>0</v>
      </c>
      <c r="M22" s="863">
        <v>0</v>
      </c>
      <c r="N22" s="863">
        <v>2179</v>
      </c>
      <c r="O22" s="863">
        <v>38002.854</v>
      </c>
      <c r="P22" s="863">
        <v>26569.174</v>
      </c>
      <c r="Q22" s="863">
        <v>11433.68</v>
      </c>
      <c r="R22" s="863">
        <v>0</v>
      </c>
      <c r="S22" s="879">
        <v>8</v>
      </c>
    </row>
    <row r="23" spans="2:19" ht="16.5" customHeight="1">
      <c r="B23" s="928">
        <v>9</v>
      </c>
      <c r="C23" s="929"/>
      <c r="D23" s="858" t="s">
        <v>565</v>
      </c>
      <c r="E23" s="922"/>
      <c r="F23" s="862">
        <v>3632</v>
      </c>
      <c r="G23" s="917">
        <v>70518.39</v>
      </c>
      <c r="H23" s="863">
        <v>0</v>
      </c>
      <c r="I23" s="918" t="s">
        <v>250</v>
      </c>
      <c r="J23" s="863">
        <v>135</v>
      </c>
      <c r="K23" s="863">
        <v>1263.353</v>
      </c>
      <c r="L23" s="863">
        <v>0</v>
      </c>
      <c r="M23" s="863">
        <v>0</v>
      </c>
      <c r="N23" s="863">
        <v>3767</v>
      </c>
      <c r="O23" s="863">
        <v>71781.743</v>
      </c>
      <c r="P23" s="863">
        <v>50131.083</v>
      </c>
      <c r="Q23" s="863">
        <v>21473.109</v>
      </c>
      <c r="R23" s="863">
        <v>177.551</v>
      </c>
      <c r="S23" s="879">
        <v>9</v>
      </c>
    </row>
    <row r="24" spans="2:19" ht="16.5" customHeight="1">
      <c r="B24" s="928">
        <v>10</v>
      </c>
      <c r="C24" s="929"/>
      <c r="D24" s="858" t="s">
        <v>204</v>
      </c>
      <c r="E24" s="922"/>
      <c r="F24" s="862">
        <v>2060</v>
      </c>
      <c r="G24" s="917">
        <v>39159.804</v>
      </c>
      <c r="H24" s="863">
        <v>0</v>
      </c>
      <c r="I24" s="918" t="s">
        <v>250</v>
      </c>
      <c r="J24" s="863">
        <v>73</v>
      </c>
      <c r="K24" s="863">
        <v>585.361</v>
      </c>
      <c r="L24" s="863">
        <v>0</v>
      </c>
      <c r="M24" s="863">
        <v>0</v>
      </c>
      <c r="N24" s="863">
        <v>2133</v>
      </c>
      <c r="O24" s="863">
        <v>39745.165</v>
      </c>
      <c r="P24" s="863">
        <v>27780.573</v>
      </c>
      <c r="Q24" s="863">
        <v>11944.298</v>
      </c>
      <c r="R24" s="863">
        <v>20.294</v>
      </c>
      <c r="S24" s="879">
        <v>10</v>
      </c>
    </row>
    <row r="25" spans="2:19" ht="16.5" customHeight="1">
      <c r="B25" s="928">
        <v>11</v>
      </c>
      <c r="C25" s="929"/>
      <c r="D25" s="858" t="s">
        <v>642</v>
      </c>
      <c r="E25" s="922"/>
      <c r="F25" s="862">
        <v>2052</v>
      </c>
      <c r="G25" s="917">
        <v>39752.164</v>
      </c>
      <c r="H25" s="863">
        <v>0</v>
      </c>
      <c r="I25" s="918" t="s">
        <v>250</v>
      </c>
      <c r="J25" s="863">
        <v>61</v>
      </c>
      <c r="K25" s="863">
        <v>595.554</v>
      </c>
      <c r="L25" s="863">
        <v>0</v>
      </c>
      <c r="M25" s="863">
        <v>0</v>
      </c>
      <c r="N25" s="863">
        <v>2113</v>
      </c>
      <c r="O25" s="863">
        <v>40347.718</v>
      </c>
      <c r="P25" s="863">
        <v>28187.836</v>
      </c>
      <c r="Q25" s="863">
        <v>12080.253</v>
      </c>
      <c r="R25" s="863">
        <v>79.629</v>
      </c>
      <c r="S25" s="879">
        <v>11</v>
      </c>
    </row>
    <row r="26" spans="2:19" ht="16.5" customHeight="1">
      <c r="B26" s="928">
        <v>12</v>
      </c>
      <c r="C26" s="929"/>
      <c r="D26" s="858" t="s">
        <v>567</v>
      </c>
      <c r="E26" s="922"/>
      <c r="F26" s="862">
        <v>1217</v>
      </c>
      <c r="G26" s="917">
        <v>28208.84</v>
      </c>
      <c r="H26" s="863">
        <v>0</v>
      </c>
      <c r="I26" s="918" t="s">
        <v>250</v>
      </c>
      <c r="J26" s="863">
        <v>8</v>
      </c>
      <c r="K26" s="863">
        <v>112.409</v>
      </c>
      <c r="L26" s="863">
        <v>0</v>
      </c>
      <c r="M26" s="863">
        <v>0</v>
      </c>
      <c r="N26" s="863">
        <v>1225</v>
      </c>
      <c r="O26" s="863">
        <v>28321.249</v>
      </c>
      <c r="P26" s="863">
        <v>19798.937</v>
      </c>
      <c r="Q26" s="863">
        <v>8522.312</v>
      </c>
      <c r="R26" s="863">
        <v>0</v>
      </c>
      <c r="S26" s="879">
        <v>12</v>
      </c>
    </row>
    <row r="27" spans="2:19" ht="16.5" customHeight="1">
      <c r="B27" s="928">
        <v>13</v>
      </c>
      <c r="C27" s="929"/>
      <c r="D27" s="858" t="s">
        <v>568</v>
      </c>
      <c r="E27" s="922"/>
      <c r="F27" s="862">
        <v>576</v>
      </c>
      <c r="G27" s="917">
        <v>6146.96</v>
      </c>
      <c r="H27" s="863">
        <v>0</v>
      </c>
      <c r="I27" s="918" t="s">
        <v>250</v>
      </c>
      <c r="J27" s="863">
        <v>17</v>
      </c>
      <c r="K27" s="863">
        <v>150.825</v>
      </c>
      <c r="L27" s="863">
        <v>0</v>
      </c>
      <c r="M27" s="863">
        <v>0</v>
      </c>
      <c r="N27" s="863">
        <v>593</v>
      </c>
      <c r="O27" s="863">
        <v>6297.785</v>
      </c>
      <c r="P27" s="863">
        <v>4408.447</v>
      </c>
      <c r="Q27" s="863">
        <v>1835.686</v>
      </c>
      <c r="R27" s="863">
        <v>53.652</v>
      </c>
      <c r="S27" s="879">
        <v>13</v>
      </c>
    </row>
    <row r="28" spans="2:19" ht="16.5" customHeight="1">
      <c r="B28" s="928">
        <v>14</v>
      </c>
      <c r="C28" s="929"/>
      <c r="D28" s="858" t="s">
        <v>569</v>
      </c>
      <c r="E28" s="922"/>
      <c r="F28" s="862">
        <v>3229</v>
      </c>
      <c r="G28" s="917">
        <v>67828.16</v>
      </c>
      <c r="H28" s="863">
        <v>0</v>
      </c>
      <c r="I28" s="918" t="s">
        <v>250</v>
      </c>
      <c r="J28" s="863">
        <v>95</v>
      </c>
      <c r="K28" s="863">
        <v>752.751</v>
      </c>
      <c r="L28" s="863">
        <v>0</v>
      </c>
      <c r="M28" s="863">
        <v>0</v>
      </c>
      <c r="N28" s="863">
        <v>3324</v>
      </c>
      <c r="O28" s="863">
        <v>68580.911</v>
      </c>
      <c r="P28" s="863">
        <v>47958.462</v>
      </c>
      <c r="Q28" s="863">
        <v>20543.887</v>
      </c>
      <c r="R28" s="863">
        <v>78.562</v>
      </c>
      <c r="S28" s="879">
        <v>14</v>
      </c>
    </row>
    <row r="29" spans="2:19" ht="16.5" customHeight="1">
      <c r="B29" s="928">
        <v>15</v>
      </c>
      <c r="C29" s="929"/>
      <c r="D29" s="858" t="s">
        <v>570</v>
      </c>
      <c r="E29" s="922"/>
      <c r="F29" s="862">
        <v>3700</v>
      </c>
      <c r="G29" s="917">
        <v>88807.24</v>
      </c>
      <c r="H29" s="863">
        <v>0</v>
      </c>
      <c r="I29" s="918" t="s">
        <v>250</v>
      </c>
      <c r="J29" s="863">
        <v>42</v>
      </c>
      <c r="K29" s="863">
        <v>562.767</v>
      </c>
      <c r="L29" s="863">
        <v>0</v>
      </c>
      <c r="M29" s="863">
        <v>0</v>
      </c>
      <c r="N29" s="863">
        <v>3742</v>
      </c>
      <c r="O29" s="863">
        <v>89370.007</v>
      </c>
      <c r="P29" s="863">
        <v>62440.212</v>
      </c>
      <c r="Q29" s="863">
        <v>26754.602</v>
      </c>
      <c r="R29" s="863">
        <v>175.193</v>
      </c>
      <c r="S29" s="879">
        <v>15</v>
      </c>
    </row>
    <row r="30" spans="2:19" ht="16.5" customHeight="1">
      <c r="B30" s="928">
        <v>16</v>
      </c>
      <c r="C30" s="929"/>
      <c r="D30" s="858" t="s">
        <v>643</v>
      </c>
      <c r="E30" s="922"/>
      <c r="F30" s="862">
        <v>2464</v>
      </c>
      <c r="G30" s="917">
        <v>45460.108</v>
      </c>
      <c r="H30" s="863">
        <v>0</v>
      </c>
      <c r="I30" s="918" t="s">
        <v>250</v>
      </c>
      <c r="J30" s="863">
        <v>93</v>
      </c>
      <c r="K30" s="863">
        <v>686.399</v>
      </c>
      <c r="L30" s="863">
        <v>0</v>
      </c>
      <c r="M30" s="863">
        <v>0</v>
      </c>
      <c r="N30" s="863">
        <v>2557</v>
      </c>
      <c r="O30" s="863">
        <v>46146.507</v>
      </c>
      <c r="P30" s="863">
        <v>32274.179</v>
      </c>
      <c r="Q30" s="863">
        <v>13872.328</v>
      </c>
      <c r="R30" s="863">
        <v>0</v>
      </c>
      <c r="S30" s="879">
        <v>16</v>
      </c>
    </row>
    <row r="31" spans="2:19" ht="16.5" customHeight="1">
      <c r="B31" s="928">
        <v>17</v>
      </c>
      <c r="C31" s="929"/>
      <c r="D31" s="858" t="s">
        <v>644</v>
      </c>
      <c r="E31" s="922"/>
      <c r="F31" s="862">
        <v>4763</v>
      </c>
      <c r="G31" s="917">
        <v>78584.664</v>
      </c>
      <c r="H31" s="863">
        <v>0</v>
      </c>
      <c r="I31" s="918" t="s">
        <v>250</v>
      </c>
      <c r="J31" s="863">
        <v>171</v>
      </c>
      <c r="K31" s="863">
        <v>2041.541</v>
      </c>
      <c r="L31" s="863">
        <v>0</v>
      </c>
      <c r="M31" s="863">
        <v>0</v>
      </c>
      <c r="N31" s="863">
        <v>4934</v>
      </c>
      <c r="O31" s="863">
        <v>80626.205</v>
      </c>
      <c r="P31" s="863">
        <v>56372.357</v>
      </c>
      <c r="Q31" s="863">
        <v>24065.425</v>
      </c>
      <c r="R31" s="863">
        <v>188.423</v>
      </c>
      <c r="S31" s="879">
        <v>17</v>
      </c>
    </row>
    <row r="32" spans="2:19" ht="16.5" customHeight="1">
      <c r="B32" s="928">
        <v>19</v>
      </c>
      <c r="C32" s="929"/>
      <c r="D32" s="858" t="s">
        <v>645</v>
      </c>
      <c r="E32" s="922"/>
      <c r="F32" s="862">
        <v>421</v>
      </c>
      <c r="G32" s="917">
        <v>10948.402</v>
      </c>
      <c r="H32" s="863">
        <v>0</v>
      </c>
      <c r="I32" s="918" t="s">
        <v>250</v>
      </c>
      <c r="J32" s="863">
        <v>3</v>
      </c>
      <c r="K32" s="863">
        <v>33.75</v>
      </c>
      <c r="L32" s="863">
        <v>0</v>
      </c>
      <c r="M32" s="863">
        <v>0</v>
      </c>
      <c r="N32" s="863">
        <v>424</v>
      </c>
      <c r="O32" s="863">
        <v>10982.152</v>
      </c>
      <c r="P32" s="863">
        <v>7673.677</v>
      </c>
      <c r="Q32" s="863">
        <v>3280.959</v>
      </c>
      <c r="R32" s="863">
        <v>27.516</v>
      </c>
      <c r="S32" s="879">
        <v>19</v>
      </c>
    </row>
    <row r="33" spans="2:19" ht="16.5" customHeight="1">
      <c r="B33" s="928">
        <v>20</v>
      </c>
      <c r="C33" s="929"/>
      <c r="D33" s="858" t="s">
        <v>574</v>
      </c>
      <c r="E33" s="922"/>
      <c r="F33" s="862">
        <v>323</v>
      </c>
      <c r="G33" s="917">
        <v>5601.304</v>
      </c>
      <c r="H33" s="863">
        <v>0</v>
      </c>
      <c r="I33" s="918" t="s">
        <v>250</v>
      </c>
      <c r="J33" s="863">
        <v>13</v>
      </c>
      <c r="K33" s="863">
        <v>43.816</v>
      </c>
      <c r="L33" s="863">
        <v>0</v>
      </c>
      <c r="M33" s="863">
        <v>0</v>
      </c>
      <c r="N33" s="863">
        <v>336</v>
      </c>
      <c r="O33" s="863">
        <v>5645.12</v>
      </c>
      <c r="P33" s="863">
        <v>3942.63</v>
      </c>
      <c r="Q33" s="863">
        <v>1702.904</v>
      </c>
      <c r="R33" s="863">
        <v>-0.414</v>
      </c>
      <c r="S33" s="879">
        <v>20</v>
      </c>
    </row>
    <row r="34" spans="2:19" ht="16.5" customHeight="1">
      <c r="B34" s="928">
        <v>21</v>
      </c>
      <c r="C34" s="929"/>
      <c r="D34" s="858" t="s">
        <v>575</v>
      </c>
      <c r="E34" s="922"/>
      <c r="F34" s="862">
        <v>552</v>
      </c>
      <c r="G34" s="917">
        <v>25481.556</v>
      </c>
      <c r="H34" s="863">
        <v>0</v>
      </c>
      <c r="I34" s="918" t="s">
        <v>250</v>
      </c>
      <c r="J34" s="863">
        <v>2</v>
      </c>
      <c r="K34" s="863">
        <v>5.7</v>
      </c>
      <c r="L34" s="863">
        <v>0</v>
      </c>
      <c r="M34" s="863">
        <v>0</v>
      </c>
      <c r="N34" s="863">
        <v>554</v>
      </c>
      <c r="O34" s="863">
        <v>25487.256</v>
      </c>
      <c r="P34" s="863">
        <v>17810.004</v>
      </c>
      <c r="Q34" s="863">
        <v>7462.177</v>
      </c>
      <c r="R34" s="863">
        <v>215.075</v>
      </c>
      <c r="S34" s="879">
        <v>21</v>
      </c>
    </row>
    <row r="35" spans="2:19" ht="16.5" customHeight="1">
      <c r="B35" s="928">
        <v>22</v>
      </c>
      <c r="C35" s="929"/>
      <c r="D35" s="858" t="s">
        <v>576</v>
      </c>
      <c r="E35" s="922"/>
      <c r="F35" s="862">
        <v>216</v>
      </c>
      <c r="G35" s="917">
        <v>3666.712</v>
      </c>
      <c r="H35" s="863">
        <v>0</v>
      </c>
      <c r="I35" s="918" t="s">
        <v>250</v>
      </c>
      <c r="J35" s="863">
        <v>0</v>
      </c>
      <c r="K35" s="863">
        <v>0</v>
      </c>
      <c r="L35" s="863">
        <v>0</v>
      </c>
      <c r="M35" s="863">
        <v>0</v>
      </c>
      <c r="N35" s="863">
        <v>216</v>
      </c>
      <c r="O35" s="863">
        <v>3666.712</v>
      </c>
      <c r="P35" s="863">
        <v>2562.668</v>
      </c>
      <c r="Q35" s="863">
        <v>1028.819</v>
      </c>
      <c r="R35" s="863">
        <v>75.225</v>
      </c>
      <c r="S35" s="879">
        <v>22</v>
      </c>
    </row>
    <row r="36" spans="2:19" ht="16.5" customHeight="1">
      <c r="B36" s="928">
        <v>23</v>
      </c>
      <c r="C36" s="929"/>
      <c r="D36" s="858" t="s">
        <v>73</v>
      </c>
      <c r="E36" s="922"/>
      <c r="F36" s="862">
        <v>20</v>
      </c>
      <c r="G36" s="917">
        <v>173.04</v>
      </c>
      <c r="H36" s="863">
        <v>0</v>
      </c>
      <c r="I36" s="918" t="s">
        <v>250</v>
      </c>
      <c r="J36" s="863">
        <v>0</v>
      </c>
      <c r="K36" s="863">
        <v>0</v>
      </c>
      <c r="L36" s="863">
        <v>0</v>
      </c>
      <c r="M36" s="863">
        <v>0</v>
      </c>
      <c r="N36" s="863">
        <v>20</v>
      </c>
      <c r="O36" s="863">
        <v>173.04</v>
      </c>
      <c r="P36" s="863">
        <v>121.128</v>
      </c>
      <c r="Q36" s="863">
        <v>51.912</v>
      </c>
      <c r="R36" s="863">
        <v>0</v>
      </c>
      <c r="S36" s="879">
        <v>23</v>
      </c>
    </row>
    <row r="37" spans="2:19" ht="16.5" customHeight="1">
      <c r="B37" s="928">
        <v>24</v>
      </c>
      <c r="C37" s="929"/>
      <c r="D37" s="858" t="s">
        <v>75</v>
      </c>
      <c r="E37" s="922"/>
      <c r="F37" s="862">
        <v>85</v>
      </c>
      <c r="G37" s="917">
        <v>802.28</v>
      </c>
      <c r="H37" s="863">
        <v>0</v>
      </c>
      <c r="I37" s="918" t="s">
        <v>250</v>
      </c>
      <c r="J37" s="863">
        <v>0</v>
      </c>
      <c r="K37" s="863">
        <v>0</v>
      </c>
      <c r="L37" s="863">
        <v>0</v>
      </c>
      <c r="M37" s="863">
        <v>0</v>
      </c>
      <c r="N37" s="863">
        <v>85</v>
      </c>
      <c r="O37" s="863">
        <v>802.28</v>
      </c>
      <c r="P37" s="863">
        <v>561.596</v>
      </c>
      <c r="Q37" s="863">
        <v>240.684</v>
      </c>
      <c r="R37" s="863">
        <v>0</v>
      </c>
      <c r="S37" s="879">
        <v>24</v>
      </c>
    </row>
    <row r="38" spans="2:19" ht="16.5" customHeight="1">
      <c r="B38" s="928">
        <v>26</v>
      </c>
      <c r="C38" s="929"/>
      <c r="D38" s="858" t="s">
        <v>77</v>
      </c>
      <c r="E38" s="922"/>
      <c r="F38" s="862">
        <v>1656</v>
      </c>
      <c r="G38" s="917">
        <v>35787.566</v>
      </c>
      <c r="H38" s="863">
        <v>0</v>
      </c>
      <c r="I38" s="918" t="s">
        <v>250</v>
      </c>
      <c r="J38" s="863">
        <v>47</v>
      </c>
      <c r="K38" s="863">
        <v>350.884</v>
      </c>
      <c r="L38" s="863">
        <v>0</v>
      </c>
      <c r="M38" s="863">
        <v>0</v>
      </c>
      <c r="N38" s="863">
        <v>1703</v>
      </c>
      <c r="O38" s="863">
        <v>36138.45</v>
      </c>
      <c r="P38" s="863">
        <v>25274.244</v>
      </c>
      <c r="Q38" s="863">
        <v>10864.206</v>
      </c>
      <c r="R38" s="863">
        <v>0</v>
      </c>
      <c r="S38" s="879">
        <v>26</v>
      </c>
    </row>
    <row r="39" spans="2:19" ht="16.5" customHeight="1">
      <c r="B39" s="928">
        <v>28</v>
      </c>
      <c r="C39" s="929"/>
      <c r="D39" s="858" t="s">
        <v>79</v>
      </c>
      <c r="E39" s="922"/>
      <c r="F39" s="862">
        <v>446</v>
      </c>
      <c r="G39" s="917">
        <v>7796.81</v>
      </c>
      <c r="H39" s="863">
        <v>0</v>
      </c>
      <c r="I39" s="918" t="s">
        <v>250</v>
      </c>
      <c r="J39" s="863">
        <v>3</v>
      </c>
      <c r="K39" s="863">
        <v>17.48</v>
      </c>
      <c r="L39" s="863">
        <v>0</v>
      </c>
      <c r="M39" s="863">
        <v>0</v>
      </c>
      <c r="N39" s="863">
        <v>449</v>
      </c>
      <c r="O39" s="863">
        <v>7814.29</v>
      </c>
      <c r="P39" s="863">
        <v>5467.67</v>
      </c>
      <c r="Q39" s="863">
        <v>2322.094</v>
      </c>
      <c r="R39" s="863">
        <v>24.526</v>
      </c>
      <c r="S39" s="879">
        <v>28</v>
      </c>
    </row>
    <row r="40" spans="2:19" ht="16.5" customHeight="1">
      <c r="B40" s="928">
        <v>29</v>
      </c>
      <c r="C40" s="929"/>
      <c r="D40" s="858" t="s">
        <v>577</v>
      </c>
      <c r="E40" s="922"/>
      <c r="F40" s="862">
        <v>235</v>
      </c>
      <c r="G40" s="917">
        <v>4206.64</v>
      </c>
      <c r="H40" s="863">
        <v>0</v>
      </c>
      <c r="I40" s="918" t="s">
        <v>250</v>
      </c>
      <c r="J40" s="863">
        <v>1</v>
      </c>
      <c r="K40" s="863">
        <v>2.11</v>
      </c>
      <c r="L40" s="863">
        <v>0</v>
      </c>
      <c r="M40" s="863">
        <v>0</v>
      </c>
      <c r="N40" s="863">
        <v>236</v>
      </c>
      <c r="O40" s="863">
        <v>4208.75</v>
      </c>
      <c r="P40" s="863">
        <v>2940.051</v>
      </c>
      <c r="Q40" s="863">
        <v>1268.699</v>
      </c>
      <c r="R40" s="863">
        <v>0</v>
      </c>
      <c r="S40" s="879">
        <v>29</v>
      </c>
    </row>
    <row r="41" spans="2:19" ht="16.5" customHeight="1">
      <c r="B41" s="928">
        <v>33</v>
      </c>
      <c r="C41" s="929"/>
      <c r="D41" s="858" t="s">
        <v>646</v>
      </c>
      <c r="E41" s="922"/>
      <c r="F41" s="862">
        <v>154</v>
      </c>
      <c r="G41" s="917">
        <v>3724.596</v>
      </c>
      <c r="H41" s="863">
        <v>0</v>
      </c>
      <c r="I41" s="918" t="s">
        <v>250</v>
      </c>
      <c r="J41" s="863">
        <v>0</v>
      </c>
      <c r="K41" s="863">
        <v>0</v>
      </c>
      <c r="L41" s="863">
        <v>0</v>
      </c>
      <c r="M41" s="863">
        <v>0</v>
      </c>
      <c r="N41" s="863">
        <v>154</v>
      </c>
      <c r="O41" s="863">
        <v>3724.596</v>
      </c>
      <c r="P41" s="863">
        <v>2605.479</v>
      </c>
      <c r="Q41" s="863">
        <v>1119.117</v>
      </c>
      <c r="R41" s="863">
        <v>0</v>
      </c>
      <c r="S41" s="879">
        <v>33</v>
      </c>
    </row>
    <row r="42" spans="2:19" ht="16.5" customHeight="1">
      <c r="B42" s="928">
        <v>34</v>
      </c>
      <c r="C42" s="929"/>
      <c r="D42" s="858" t="s">
        <v>647</v>
      </c>
      <c r="E42" s="922"/>
      <c r="F42" s="862">
        <v>1366</v>
      </c>
      <c r="G42" s="917">
        <v>40133.78</v>
      </c>
      <c r="H42" s="863">
        <v>0</v>
      </c>
      <c r="I42" s="918" t="s">
        <v>250</v>
      </c>
      <c r="J42" s="863">
        <v>20</v>
      </c>
      <c r="K42" s="863">
        <v>321.447</v>
      </c>
      <c r="L42" s="863">
        <v>0</v>
      </c>
      <c r="M42" s="863">
        <v>0</v>
      </c>
      <c r="N42" s="863">
        <v>1386</v>
      </c>
      <c r="O42" s="863">
        <v>40455.227</v>
      </c>
      <c r="P42" s="863">
        <v>28281.054</v>
      </c>
      <c r="Q42" s="863">
        <v>11884.123</v>
      </c>
      <c r="R42" s="863">
        <v>290.05</v>
      </c>
      <c r="S42" s="879">
        <v>34</v>
      </c>
    </row>
    <row r="43" spans="2:19" ht="16.5" customHeight="1">
      <c r="B43" s="928">
        <v>39</v>
      </c>
      <c r="C43" s="929"/>
      <c r="D43" s="858" t="s">
        <v>580</v>
      </c>
      <c r="E43" s="922"/>
      <c r="F43" s="862">
        <v>120</v>
      </c>
      <c r="G43" s="917">
        <v>2597.74</v>
      </c>
      <c r="H43" s="863">
        <v>0</v>
      </c>
      <c r="I43" s="918" t="s">
        <v>250</v>
      </c>
      <c r="J43" s="863">
        <v>0</v>
      </c>
      <c r="K43" s="863">
        <v>0</v>
      </c>
      <c r="L43" s="863">
        <v>0</v>
      </c>
      <c r="M43" s="863">
        <v>0</v>
      </c>
      <c r="N43" s="863">
        <v>120</v>
      </c>
      <c r="O43" s="863">
        <v>2597.74</v>
      </c>
      <c r="P43" s="863">
        <v>1816.044</v>
      </c>
      <c r="Q43" s="863">
        <v>781.696</v>
      </c>
      <c r="R43" s="863">
        <v>0</v>
      </c>
      <c r="S43" s="879">
        <v>39</v>
      </c>
    </row>
    <row r="44" spans="2:19" ht="16.5" customHeight="1">
      <c r="B44" s="928">
        <v>40</v>
      </c>
      <c r="C44" s="929"/>
      <c r="D44" s="858" t="s">
        <v>581</v>
      </c>
      <c r="E44" s="922"/>
      <c r="F44" s="862">
        <v>918</v>
      </c>
      <c r="G44" s="917">
        <v>27511.558</v>
      </c>
      <c r="H44" s="863">
        <v>0</v>
      </c>
      <c r="I44" s="918" t="s">
        <v>250</v>
      </c>
      <c r="J44" s="863">
        <v>18</v>
      </c>
      <c r="K44" s="863">
        <v>247.19</v>
      </c>
      <c r="L44" s="863">
        <v>0</v>
      </c>
      <c r="M44" s="863">
        <v>0</v>
      </c>
      <c r="N44" s="863">
        <v>936</v>
      </c>
      <c r="O44" s="863">
        <v>27758.748</v>
      </c>
      <c r="P44" s="863">
        <v>19387.814</v>
      </c>
      <c r="Q44" s="863">
        <v>8334.517</v>
      </c>
      <c r="R44" s="863">
        <v>36.417</v>
      </c>
      <c r="S44" s="879">
        <v>40</v>
      </c>
    </row>
    <row r="45" spans="2:19" ht="16.5" customHeight="1">
      <c r="B45" s="928">
        <v>42</v>
      </c>
      <c r="C45" s="929"/>
      <c r="D45" s="858" t="s">
        <v>87</v>
      </c>
      <c r="E45" s="922"/>
      <c r="F45" s="862">
        <v>1622</v>
      </c>
      <c r="G45" s="917">
        <v>32336.488</v>
      </c>
      <c r="H45" s="863">
        <v>0</v>
      </c>
      <c r="I45" s="918" t="s">
        <v>250</v>
      </c>
      <c r="J45" s="863">
        <v>35</v>
      </c>
      <c r="K45" s="863">
        <v>344.126</v>
      </c>
      <c r="L45" s="863">
        <v>0</v>
      </c>
      <c r="M45" s="863">
        <v>0</v>
      </c>
      <c r="N45" s="863">
        <v>1657</v>
      </c>
      <c r="O45" s="863">
        <v>32680.614</v>
      </c>
      <c r="P45" s="863">
        <v>22852.722</v>
      </c>
      <c r="Q45" s="863">
        <v>9827.892</v>
      </c>
      <c r="R45" s="863">
        <v>0</v>
      </c>
      <c r="S45" s="879">
        <v>42</v>
      </c>
    </row>
    <row r="46" spans="2:19" ht="16.5" customHeight="1">
      <c r="B46" s="928">
        <v>43</v>
      </c>
      <c r="C46" s="929"/>
      <c r="D46" s="858" t="s">
        <v>89</v>
      </c>
      <c r="E46" s="922"/>
      <c r="F46" s="862">
        <v>728</v>
      </c>
      <c r="G46" s="917">
        <v>16305.034</v>
      </c>
      <c r="H46" s="863">
        <v>0</v>
      </c>
      <c r="I46" s="918" t="s">
        <v>250</v>
      </c>
      <c r="J46" s="863">
        <v>29</v>
      </c>
      <c r="K46" s="863">
        <v>210.971</v>
      </c>
      <c r="L46" s="863">
        <v>0</v>
      </c>
      <c r="M46" s="863">
        <v>0</v>
      </c>
      <c r="N46" s="863">
        <v>757</v>
      </c>
      <c r="O46" s="863">
        <v>16516.005</v>
      </c>
      <c r="P46" s="863">
        <v>11555.055</v>
      </c>
      <c r="Q46" s="863">
        <v>4960.95</v>
      </c>
      <c r="R46" s="863">
        <v>0</v>
      </c>
      <c r="S46" s="879">
        <v>43</v>
      </c>
    </row>
    <row r="47" spans="2:19" ht="16.5" customHeight="1">
      <c r="B47" s="928">
        <v>44</v>
      </c>
      <c r="C47" s="929"/>
      <c r="D47" s="858" t="s">
        <v>582</v>
      </c>
      <c r="E47" s="922"/>
      <c r="F47" s="862">
        <v>448</v>
      </c>
      <c r="G47" s="917">
        <v>13745.2</v>
      </c>
      <c r="H47" s="863">
        <v>0</v>
      </c>
      <c r="I47" s="918" t="s">
        <v>250</v>
      </c>
      <c r="J47" s="863">
        <v>23</v>
      </c>
      <c r="K47" s="863">
        <v>124.463</v>
      </c>
      <c r="L47" s="863">
        <v>0</v>
      </c>
      <c r="M47" s="863">
        <v>0</v>
      </c>
      <c r="N47" s="863">
        <v>471</v>
      </c>
      <c r="O47" s="863">
        <v>13869.663</v>
      </c>
      <c r="P47" s="863">
        <v>9690.146</v>
      </c>
      <c r="Q47" s="863">
        <v>4179.517</v>
      </c>
      <c r="R47" s="863">
        <v>0</v>
      </c>
      <c r="S47" s="879">
        <v>44</v>
      </c>
    </row>
    <row r="48" spans="2:19" ht="16.5" customHeight="1">
      <c r="B48" s="928">
        <v>46</v>
      </c>
      <c r="C48" s="929"/>
      <c r="D48" s="858" t="s">
        <v>583</v>
      </c>
      <c r="E48" s="922"/>
      <c r="F48" s="862">
        <v>1222</v>
      </c>
      <c r="G48" s="917">
        <v>24899.876</v>
      </c>
      <c r="H48" s="863">
        <v>0</v>
      </c>
      <c r="I48" s="918" t="s">
        <v>250</v>
      </c>
      <c r="J48" s="863">
        <v>12</v>
      </c>
      <c r="K48" s="863">
        <v>96.526</v>
      </c>
      <c r="L48" s="863">
        <v>0</v>
      </c>
      <c r="M48" s="863">
        <v>0</v>
      </c>
      <c r="N48" s="863">
        <v>1234</v>
      </c>
      <c r="O48" s="863">
        <v>24996.402</v>
      </c>
      <c r="P48" s="863">
        <v>17467.219</v>
      </c>
      <c r="Q48" s="863">
        <v>7507.154</v>
      </c>
      <c r="R48" s="863">
        <v>22.029</v>
      </c>
      <c r="S48" s="879">
        <v>46</v>
      </c>
    </row>
    <row r="49" spans="2:19" ht="16.5" customHeight="1">
      <c r="B49" s="928">
        <v>47</v>
      </c>
      <c r="C49" s="929"/>
      <c r="D49" s="858" t="s">
        <v>584</v>
      </c>
      <c r="E49" s="922"/>
      <c r="F49" s="862">
        <v>1391</v>
      </c>
      <c r="G49" s="917">
        <v>19913.172</v>
      </c>
      <c r="H49" s="863">
        <v>0</v>
      </c>
      <c r="I49" s="918" t="s">
        <v>250</v>
      </c>
      <c r="J49" s="863">
        <v>17</v>
      </c>
      <c r="K49" s="863">
        <v>172.302</v>
      </c>
      <c r="L49" s="863">
        <v>0</v>
      </c>
      <c r="M49" s="863">
        <v>0</v>
      </c>
      <c r="N49" s="863">
        <v>1408</v>
      </c>
      <c r="O49" s="863">
        <v>20085.474</v>
      </c>
      <c r="P49" s="863">
        <v>14049.535</v>
      </c>
      <c r="Q49" s="863">
        <v>5986.294</v>
      </c>
      <c r="R49" s="863">
        <v>49.645</v>
      </c>
      <c r="S49" s="879">
        <v>47</v>
      </c>
    </row>
    <row r="50" spans="2:19" ht="16.5" customHeight="1">
      <c r="B50" s="928">
        <v>48</v>
      </c>
      <c r="C50" s="929"/>
      <c r="D50" s="858" t="s">
        <v>585</v>
      </c>
      <c r="E50" s="922"/>
      <c r="F50" s="862">
        <v>491</v>
      </c>
      <c r="G50" s="917">
        <v>5906.64</v>
      </c>
      <c r="H50" s="863">
        <v>0</v>
      </c>
      <c r="I50" s="918" t="s">
        <v>250</v>
      </c>
      <c r="J50" s="863">
        <v>10</v>
      </c>
      <c r="K50" s="863">
        <v>131.465</v>
      </c>
      <c r="L50" s="863">
        <v>0</v>
      </c>
      <c r="M50" s="863">
        <v>0</v>
      </c>
      <c r="N50" s="863">
        <v>501</v>
      </c>
      <c r="O50" s="863">
        <v>6038.105</v>
      </c>
      <c r="P50" s="863">
        <v>4223.448</v>
      </c>
      <c r="Q50" s="863">
        <v>1814.657</v>
      </c>
      <c r="R50" s="863">
        <v>0</v>
      </c>
      <c r="S50" s="879">
        <v>48</v>
      </c>
    </row>
    <row r="51" spans="2:19" ht="16.5" customHeight="1">
      <c r="B51" s="928">
        <v>49</v>
      </c>
      <c r="C51" s="929"/>
      <c r="D51" s="858" t="s">
        <v>98</v>
      </c>
      <c r="E51" s="922"/>
      <c r="F51" s="862">
        <v>820</v>
      </c>
      <c r="G51" s="917">
        <v>21824.592</v>
      </c>
      <c r="H51" s="863">
        <v>0</v>
      </c>
      <c r="I51" s="918" t="s">
        <v>250</v>
      </c>
      <c r="J51" s="863">
        <v>21</v>
      </c>
      <c r="K51" s="863">
        <v>102.671</v>
      </c>
      <c r="L51" s="863">
        <v>0</v>
      </c>
      <c r="M51" s="863">
        <v>0</v>
      </c>
      <c r="N51" s="863">
        <v>841</v>
      </c>
      <c r="O51" s="863">
        <v>21927.263</v>
      </c>
      <c r="P51" s="863">
        <v>15301.424</v>
      </c>
      <c r="Q51" s="863">
        <v>6535.591</v>
      </c>
      <c r="R51" s="863">
        <v>90.248</v>
      </c>
      <c r="S51" s="879">
        <v>49</v>
      </c>
    </row>
    <row r="52" spans="2:19" ht="16.5" customHeight="1">
      <c r="B52" s="928">
        <v>50</v>
      </c>
      <c r="C52" s="929"/>
      <c r="D52" s="858" t="s">
        <v>586</v>
      </c>
      <c r="E52" s="922"/>
      <c r="F52" s="862">
        <v>330</v>
      </c>
      <c r="G52" s="917">
        <v>2865.97</v>
      </c>
      <c r="H52" s="863">
        <v>0</v>
      </c>
      <c r="I52" s="918" t="s">
        <v>250</v>
      </c>
      <c r="J52" s="863">
        <v>0</v>
      </c>
      <c r="K52" s="863">
        <v>0</v>
      </c>
      <c r="L52" s="863">
        <v>0</v>
      </c>
      <c r="M52" s="863">
        <v>0</v>
      </c>
      <c r="N52" s="863">
        <v>330</v>
      </c>
      <c r="O52" s="863">
        <v>2865.97</v>
      </c>
      <c r="P52" s="863">
        <v>2006.179</v>
      </c>
      <c r="Q52" s="863">
        <v>859.791</v>
      </c>
      <c r="R52" s="863">
        <v>0</v>
      </c>
      <c r="S52" s="879">
        <v>50</v>
      </c>
    </row>
    <row r="53" spans="2:19" ht="16.5" customHeight="1">
      <c r="B53" s="928">
        <v>52</v>
      </c>
      <c r="C53" s="929"/>
      <c r="D53" s="858" t="s">
        <v>587</v>
      </c>
      <c r="E53" s="922"/>
      <c r="F53" s="862">
        <v>257</v>
      </c>
      <c r="G53" s="917">
        <v>6738.36</v>
      </c>
      <c r="H53" s="863">
        <v>0</v>
      </c>
      <c r="I53" s="918" t="s">
        <v>250</v>
      </c>
      <c r="J53" s="863">
        <v>8</v>
      </c>
      <c r="K53" s="863">
        <v>88.383</v>
      </c>
      <c r="L53" s="863">
        <v>0</v>
      </c>
      <c r="M53" s="863">
        <v>0</v>
      </c>
      <c r="N53" s="863">
        <v>265</v>
      </c>
      <c r="O53" s="863">
        <v>6826.743</v>
      </c>
      <c r="P53" s="863">
        <v>4762.871</v>
      </c>
      <c r="Q53" s="863">
        <v>2063.872</v>
      </c>
      <c r="R53" s="863">
        <v>0</v>
      </c>
      <c r="S53" s="879">
        <v>52</v>
      </c>
    </row>
    <row r="54" spans="2:19" ht="16.5" customHeight="1">
      <c r="B54" s="928">
        <v>53</v>
      </c>
      <c r="C54" s="929"/>
      <c r="D54" s="858" t="s">
        <v>648</v>
      </c>
      <c r="E54" s="922"/>
      <c r="F54" s="862">
        <v>778</v>
      </c>
      <c r="G54" s="917">
        <v>14836.646</v>
      </c>
      <c r="H54" s="863">
        <v>0</v>
      </c>
      <c r="I54" s="918" t="s">
        <v>250</v>
      </c>
      <c r="J54" s="863">
        <v>25</v>
      </c>
      <c r="K54" s="863">
        <v>173.929</v>
      </c>
      <c r="L54" s="863">
        <v>0</v>
      </c>
      <c r="M54" s="863">
        <v>0</v>
      </c>
      <c r="N54" s="863">
        <v>803</v>
      </c>
      <c r="O54" s="863">
        <v>15010.575</v>
      </c>
      <c r="P54" s="863">
        <v>10497.339</v>
      </c>
      <c r="Q54" s="863">
        <v>4157.955</v>
      </c>
      <c r="R54" s="863">
        <v>355.281</v>
      </c>
      <c r="S54" s="879">
        <v>53</v>
      </c>
    </row>
    <row r="55" spans="2:19" ht="16.5" customHeight="1">
      <c r="B55" s="928">
        <v>54</v>
      </c>
      <c r="C55" s="929"/>
      <c r="D55" s="858" t="s">
        <v>589</v>
      </c>
      <c r="E55" s="922"/>
      <c r="F55" s="862">
        <v>277</v>
      </c>
      <c r="G55" s="917">
        <v>9000.606</v>
      </c>
      <c r="H55" s="863">
        <v>0</v>
      </c>
      <c r="I55" s="918" t="s">
        <v>250</v>
      </c>
      <c r="J55" s="863">
        <v>10</v>
      </c>
      <c r="K55" s="863">
        <v>65.763</v>
      </c>
      <c r="L55" s="863">
        <v>0</v>
      </c>
      <c r="M55" s="863">
        <v>0</v>
      </c>
      <c r="N55" s="863">
        <v>287</v>
      </c>
      <c r="O55" s="863">
        <v>9066.369</v>
      </c>
      <c r="P55" s="863">
        <v>6344.219</v>
      </c>
      <c r="Q55" s="863">
        <v>2722.15</v>
      </c>
      <c r="R55" s="863">
        <v>0</v>
      </c>
      <c r="S55" s="879">
        <v>54</v>
      </c>
    </row>
    <row r="56" spans="2:19" ht="16.5" customHeight="1">
      <c r="B56" s="928">
        <v>55</v>
      </c>
      <c r="C56" s="929"/>
      <c r="D56" s="858" t="s">
        <v>404</v>
      </c>
      <c r="E56" s="922"/>
      <c r="F56" s="862">
        <v>261</v>
      </c>
      <c r="G56" s="917">
        <v>5804.696</v>
      </c>
      <c r="H56" s="863">
        <v>0</v>
      </c>
      <c r="I56" s="918" t="s">
        <v>250</v>
      </c>
      <c r="J56" s="863">
        <v>0</v>
      </c>
      <c r="K56" s="863">
        <v>0</v>
      </c>
      <c r="L56" s="863">
        <v>0</v>
      </c>
      <c r="M56" s="863">
        <v>0</v>
      </c>
      <c r="N56" s="863">
        <v>261</v>
      </c>
      <c r="O56" s="863">
        <v>5804.696</v>
      </c>
      <c r="P56" s="863">
        <v>4057.632</v>
      </c>
      <c r="Q56" s="863">
        <v>1690.685</v>
      </c>
      <c r="R56" s="863">
        <v>56.379</v>
      </c>
      <c r="S56" s="879">
        <v>55</v>
      </c>
    </row>
    <row r="57" spans="2:19" ht="16.5" customHeight="1">
      <c r="B57" s="928">
        <v>57</v>
      </c>
      <c r="C57" s="929"/>
      <c r="D57" s="858" t="s">
        <v>590</v>
      </c>
      <c r="E57" s="922"/>
      <c r="F57" s="862">
        <v>122</v>
      </c>
      <c r="G57" s="917">
        <v>1178.32</v>
      </c>
      <c r="H57" s="863">
        <v>0</v>
      </c>
      <c r="I57" s="918" t="s">
        <v>250</v>
      </c>
      <c r="J57" s="863">
        <v>27</v>
      </c>
      <c r="K57" s="863">
        <v>90.821</v>
      </c>
      <c r="L57" s="863">
        <v>0</v>
      </c>
      <c r="M57" s="863">
        <v>0</v>
      </c>
      <c r="N57" s="863">
        <v>149</v>
      </c>
      <c r="O57" s="863">
        <v>1269.141</v>
      </c>
      <c r="P57" s="863">
        <v>888.394</v>
      </c>
      <c r="Q57" s="863">
        <v>380.747</v>
      </c>
      <c r="R57" s="863">
        <v>0</v>
      </c>
      <c r="S57" s="879">
        <v>57</v>
      </c>
    </row>
    <row r="58" spans="2:19" ht="16.5" customHeight="1">
      <c r="B58" s="928">
        <v>61</v>
      </c>
      <c r="C58" s="929"/>
      <c r="D58" s="858" t="s">
        <v>591</v>
      </c>
      <c r="E58" s="922"/>
      <c r="F58" s="862">
        <v>5</v>
      </c>
      <c r="G58" s="917">
        <v>1150.12</v>
      </c>
      <c r="H58" s="863">
        <v>0</v>
      </c>
      <c r="I58" s="918" t="s">
        <v>250</v>
      </c>
      <c r="J58" s="863">
        <v>0</v>
      </c>
      <c r="K58" s="863">
        <v>0</v>
      </c>
      <c r="L58" s="863">
        <v>0</v>
      </c>
      <c r="M58" s="863">
        <v>0</v>
      </c>
      <c r="N58" s="863">
        <v>5</v>
      </c>
      <c r="O58" s="863">
        <v>1150.12</v>
      </c>
      <c r="P58" s="863">
        <v>801.818</v>
      </c>
      <c r="Q58" s="863">
        <v>348.302</v>
      </c>
      <c r="R58" s="863">
        <v>0</v>
      </c>
      <c r="S58" s="879">
        <v>61</v>
      </c>
    </row>
    <row r="59" spans="2:19" ht="16.5" customHeight="1">
      <c r="B59" s="928">
        <v>62</v>
      </c>
      <c r="C59" s="929"/>
      <c r="D59" s="858" t="s">
        <v>592</v>
      </c>
      <c r="E59" s="922"/>
      <c r="F59" s="862">
        <v>147</v>
      </c>
      <c r="G59" s="917">
        <v>1638</v>
      </c>
      <c r="H59" s="863">
        <v>0</v>
      </c>
      <c r="I59" s="918" t="s">
        <v>250</v>
      </c>
      <c r="J59" s="863">
        <v>0</v>
      </c>
      <c r="K59" s="863">
        <v>0</v>
      </c>
      <c r="L59" s="863">
        <v>0</v>
      </c>
      <c r="M59" s="863">
        <v>0</v>
      </c>
      <c r="N59" s="863">
        <v>147</v>
      </c>
      <c r="O59" s="863">
        <v>1638</v>
      </c>
      <c r="P59" s="863">
        <v>1146.6</v>
      </c>
      <c r="Q59" s="863">
        <v>491.4</v>
      </c>
      <c r="R59" s="863">
        <v>0</v>
      </c>
      <c r="S59" s="879">
        <v>62</v>
      </c>
    </row>
    <row r="60" spans="2:19" ht="16.5" customHeight="1">
      <c r="B60" s="928">
        <v>68</v>
      </c>
      <c r="C60" s="929"/>
      <c r="D60" s="858" t="s">
        <v>649</v>
      </c>
      <c r="E60" s="922"/>
      <c r="F60" s="862">
        <v>195</v>
      </c>
      <c r="G60" s="917">
        <v>6272.304</v>
      </c>
      <c r="H60" s="863">
        <v>0</v>
      </c>
      <c r="I60" s="918" t="s">
        <v>250</v>
      </c>
      <c r="J60" s="863">
        <v>2</v>
      </c>
      <c r="K60" s="863">
        <v>15.55</v>
      </c>
      <c r="L60" s="863">
        <v>0</v>
      </c>
      <c r="M60" s="863">
        <v>0</v>
      </c>
      <c r="N60" s="863">
        <v>197</v>
      </c>
      <c r="O60" s="863">
        <v>6287.854</v>
      </c>
      <c r="P60" s="863">
        <v>4396.355</v>
      </c>
      <c r="Q60" s="863">
        <v>1649.678</v>
      </c>
      <c r="R60" s="863">
        <v>241.821</v>
      </c>
      <c r="S60" s="879">
        <v>68</v>
      </c>
    </row>
    <row r="61" spans="2:19" ht="16.5" customHeight="1">
      <c r="B61" s="928">
        <v>69</v>
      </c>
      <c r="C61" s="929"/>
      <c r="D61" s="858" t="s">
        <v>594</v>
      </c>
      <c r="E61" s="922"/>
      <c r="F61" s="862">
        <v>263</v>
      </c>
      <c r="G61" s="917">
        <v>9326.95</v>
      </c>
      <c r="H61" s="863">
        <v>0</v>
      </c>
      <c r="I61" s="918" t="s">
        <v>250</v>
      </c>
      <c r="J61" s="863">
        <v>0</v>
      </c>
      <c r="K61" s="863">
        <v>0</v>
      </c>
      <c r="L61" s="863">
        <v>0</v>
      </c>
      <c r="M61" s="863">
        <v>0</v>
      </c>
      <c r="N61" s="863">
        <v>263</v>
      </c>
      <c r="O61" s="863">
        <v>9326.95</v>
      </c>
      <c r="P61" s="863">
        <v>6524.439</v>
      </c>
      <c r="Q61" s="863">
        <v>2802.511</v>
      </c>
      <c r="R61" s="863">
        <v>0</v>
      </c>
      <c r="S61" s="879">
        <v>69</v>
      </c>
    </row>
    <row r="62" spans="2:19" ht="16.5" customHeight="1">
      <c r="B62" s="928">
        <v>71</v>
      </c>
      <c r="C62" s="929"/>
      <c r="D62" s="858" t="s">
        <v>595</v>
      </c>
      <c r="E62" s="922"/>
      <c r="F62" s="862">
        <v>97</v>
      </c>
      <c r="G62" s="917">
        <v>2088.35</v>
      </c>
      <c r="H62" s="863">
        <v>0</v>
      </c>
      <c r="I62" s="918" t="s">
        <v>250</v>
      </c>
      <c r="J62" s="863">
        <v>0</v>
      </c>
      <c r="K62" s="863">
        <v>0</v>
      </c>
      <c r="L62" s="863">
        <v>0</v>
      </c>
      <c r="M62" s="863">
        <v>0</v>
      </c>
      <c r="N62" s="863">
        <v>97</v>
      </c>
      <c r="O62" s="863">
        <v>2088.35</v>
      </c>
      <c r="P62" s="863">
        <v>1460.537</v>
      </c>
      <c r="Q62" s="863">
        <v>627.813</v>
      </c>
      <c r="R62" s="863">
        <v>0</v>
      </c>
      <c r="S62" s="879">
        <v>71</v>
      </c>
    </row>
    <row r="63" spans="2:19" ht="16.5" customHeight="1">
      <c r="B63" s="928">
        <v>73</v>
      </c>
      <c r="C63" s="929"/>
      <c r="D63" s="858" t="s">
        <v>596</v>
      </c>
      <c r="E63" s="922"/>
      <c r="F63" s="862">
        <v>462</v>
      </c>
      <c r="G63" s="917">
        <v>10263.472</v>
      </c>
      <c r="H63" s="863">
        <v>0</v>
      </c>
      <c r="I63" s="918" t="s">
        <v>250</v>
      </c>
      <c r="J63" s="863">
        <v>8</v>
      </c>
      <c r="K63" s="863">
        <v>31.928</v>
      </c>
      <c r="L63" s="863">
        <v>0</v>
      </c>
      <c r="M63" s="863">
        <v>0</v>
      </c>
      <c r="N63" s="863">
        <v>470</v>
      </c>
      <c r="O63" s="863">
        <v>10295.4</v>
      </c>
      <c r="P63" s="863">
        <v>7200.93</v>
      </c>
      <c r="Q63" s="863">
        <v>3009.991</v>
      </c>
      <c r="R63" s="863">
        <v>84.479</v>
      </c>
      <c r="S63" s="879">
        <v>73</v>
      </c>
    </row>
    <row r="64" spans="2:19" ht="16.5" customHeight="1">
      <c r="B64" s="928">
        <v>74</v>
      </c>
      <c r="C64" s="929"/>
      <c r="D64" s="858" t="s">
        <v>597</v>
      </c>
      <c r="E64" s="922"/>
      <c r="F64" s="862">
        <v>315</v>
      </c>
      <c r="G64" s="917">
        <v>4632.482</v>
      </c>
      <c r="H64" s="863">
        <v>0</v>
      </c>
      <c r="I64" s="918" t="s">
        <v>250</v>
      </c>
      <c r="J64" s="863">
        <v>9</v>
      </c>
      <c r="K64" s="863">
        <v>136.306</v>
      </c>
      <c r="L64" s="863">
        <v>0</v>
      </c>
      <c r="M64" s="863">
        <v>0</v>
      </c>
      <c r="N64" s="863">
        <v>324</v>
      </c>
      <c r="O64" s="863">
        <v>4768.788</v>
      </c>
      <c r="P64" s="863">
        <v>3336.583</v>
      </c>
      <c r="Q64" s="863">
        <v>1395.255</v>
      </c>
      <c r="R64" s="863">
        <v>36.95</v>
      </c>
      <c r="S64" s="879">
        <v>74</v>
      </c>
    </row>
    <row r="65" spans="2:19" ht="16.5" customHeight="1">
      <c r="B65" s="928">
        <v>76</v>
      </c>
      <c r="C65" s="929"/>
      <c r="D65" s="858" t="s">
        <v>650</v>
      </c>
      <c r="E65" s="922"/>
      <c r="F65" s="862">
        <v>5467</v>
      </c>
      <c r="G65" s="917">
        <v>89080.206</v>
      </c>
      <c r="H65" s="863">
        <v>0</v>
      </c>
      <c r="I65" s="918" t="s">
        <v>250</v>
      </c>
      <c r="J65" s="863">
        <v>126</v>
      </c>
      <c r="K65" s="863">
        <v>1279.291</v>
      </c>
      <c r="L65" s="863">
        <v>0</v>
      </c>
      <c r="M65" s="863">
        <v>0</v>
      </c>
      <c r="N65" s="863">
        <v>5593</v>
      </c>
      <c r="O65" s="863">
        <v>90359.497</v>
      </c>
      <c r="P65" s="863">
        <v>63195.816</v>
      </c>
      <c r="Q65" s="863">
        <v>26844.074</v>
      </c>
      <c r="R65" s="863">
        <v>319.607</v>
      </c>
      <c r="S65" s="879">
        <v>76</v>
      </c>
    </row>
    <row r="66" spans="2:19" ht="16.5" customHeight="1">
      <c r="B66" s="928">
        <v>82</v>
      </c>
      <c r="C66" s="929"/>
      <c r="D66" s="858" t="s">
        <v>598</v>
      </c>
      <c r="E66" s="922"/>
      <c r="F66" s="862">
        <v>433</v>
      </c>
      <c r="G66" s="917">
        <v>33625.964</v>
      </c>
      <c r="H66" s="863">
        <v>0</v>
      </c>
      <c r="I66" s="918" t="s">
        <v>250</v>
      </c>
      <c r="J66" s="863">
        <v>7</v>
      </c>
      <c r="K66" s="863">
        <v>102.93</v>
      </c>
      <c r="L66" s="863">
        <v>0</v>
      </c>
      <c r="M66" s="863">
        <v>0</v>
      </c>
      <c r="N66" s="863">
        <v>440</v>
      </c>
      <c r="O66" s="863">
        <v>33728.894</v>
      </c>
      <c r="P66" s="863">
        <v>23298.86</v>
      </c>
      <c r="Q66" s="863">
        <v>10351.586</v>
      </c>
      <c r="R66" s="863">
        <v>78.448</v>
      </c>
      <c r="S66" s="879">
        <v>82</v>
      </c>
    </row>
    <row r="67" spans="2:19" ht="16.5" customHeight="1">
      <c r="B67" s="928">
        <v>83</v>
      </c>
      <c r="C67" s="929"/>
      <c r="D67" s="858" t="s">
        <v>599</v>
      </c>
      <c r="E67" s="922"/>
      <c r="F67" s="862">
        <v>395</v>
      </c>
      <c r="G67" s="917">
        <v>6812.284</v>
      </c>
      <c r="H67" s="863">
        <v>0</v>
      </c>
      <c r="I67" s="918" t="s">
        <v>250</v>
      </c>
      <c r="J67" s="863">
        <v>5</v>
      </c>
      <c r="K67" s="863">
        <v>61.111</v>
      </c>
      <c r="L67" s="863">
        <v>0</v>
      </c>
      <c r="M67" s="863">
        <v>0</v>
      </c>
      <c r="N67" s="863">
        <v>400</v>
      </c>
      <c r="O67" s="863">
        <v>6873.395</v>
      </c>
      <c r="P67" s="863">
        <v>4806.246</v>
      </c>
      <c r="Q67" s="863">
        <v>2067.149</v>
      </c>
      <c r="R67" s="863">
        <v>0</v>
      </c>
      <c r="S67" s="879">
        <v>83</v>
      </c>
    </row>
    <row r="68" spans="2:19" ht="16.5" customHeight="1">
      <c r="B68" s="928">
        <v>86</v>
      </c>
      <c r="C68" s="929"/>
      <c r="D68" s="858" t="s">
        <v>600</v>
      </c>
      <c r="E68" s="922"/>
      <c r="F68" s="862">
        <v>217</v>
      </c>
      <c r="G68" s="917">
        <v>7812.946</v>
      </c>
      <c r="H68" s="863">
        <v>0</v>
      </c>
      <c r="I68" s="918" t="s">
        <v>250</v>
      </c>
      <c r="J68" s="863">
        <v>2</v>
      </c>
      <c r="K68" s="919">
        <v>-2.66</v>
      </c>
      <c r="L68" s="863">
        <v>0</v>
      </c>
      <c r="M68" s="863">
        <v>0</v>
      </c>
      <c r="N68" s="863">
        <v>219</v>
      </c>
      <c r="O68" s="863">
        <v>7810.286</v>
      </c>
      <c r="P68" s="863">
        <v>5455.417</v>
      </c>
      <c r="Q68" s="863">
        <v>2354.869</v>
      </c>
      <c r="R68" s="863">
        <v>0</v>
      </c>
      <c r="S68" s="879">
        <v>86</v>
      </c>
    </row>
    <row r="69" spans="2:19" ht="16.5" customHeight="1">
      <c r="B69" s="928">
        <v>87</v>
      </c>
      <c r="C69" s="929"/>
      <c r="D69" s="858" t="s">
        <v>601</v>
      </c>
      <c r="E69" s="922"/>
      <c r="F69" s="862">
        <v>138</v>
      </c>
      <c r="G69" s="917">
        <v>1831.58</v>
      </c>
      <c r="H69" s="863">
        <v>0</v>
      </c>
      <c r="I69" s="918" t="s">
        <v>250</v>
      </c>
      <c r="J69" s="863">
        <v>3</v>
      </c>
      <c r="K69" s="863">
        <v>7.73</v>
      </c>
      <c r="L69" s="863">
        <v>0</v>
      </c>
      <c r="M69" s="863">
        <v>0</v>
      </c>
      <c r="N69" s="863">
        <v>141</v>
      </c>
      <c r="O69" s="863">
        <v>1839.31</v>
      </c>
      <c r="P69" s="863">
        <v>1287.517</v>
      </c>
      <c r="Q69" s="863">
        <v>551.793</v>
      </c>
      <c r="R69" s="863">
        <v>0</v>
      </c>
      <c r="S69" s="879">
        <v>87</v>
      </c>
    </row>
    <row r="70" spans="2:19" ht="16.5" customHeight="1">
      <c r="B70" s="928">
        <v>89</v>
      </c>
      <c r="C70" s="929"/>
      <c r="D70" s="858" t="s">
        <v>602</v>
      </c>
      <c r="E70" s="922"/>
      <c r="F70" s="862">
        <v>552</v>
      </c>
      <c r="G70" s="917">
        <v>14574.038</v>
      </c>
      <c r="H70" s="863">
        <v>0</v>
      </c>
      <c r="I70" s="918" t="s">
        <v>250</v>
      </c>
      <c r="J70" s="863">
        <v>16</v>
      </c>
      <c r="K70" s="863">
        <v>27.855</v>
      </c>
      <c r="L70" s="863">
        <v>0</v>
      </c>
      <c r="M70" s="863">
        <v>0</v>
      </c>
      <c r="N70" s="863">
        <v>568</v>
      </c>
      <c r="O70" s="863">
        <v>14601.893</v>
      </c>
      <c r="P70" s="863">
        <v>10199.182</v>
      </c>
      <c r="Q70" s="863">
        <v>4402.711</v>
      </c>
      <c r="R70" s="863">
        <v>0</v>
      </c>
      <c r="S70" s="879">
        <v>89</v>
      </c>
    </row>
    <row r="71" spans="2:19" ht="16.5" customHeight="1">
      <c r="B71" s="928">
        <v>90</v>
      </c>
      <c r="C71" s="929"/>
      <c r="D71" s="858" t="s">
        <v>603</v>
      </c>
      <c r="E71" s="922"/>
      <c r="F71" s="862">
        <v>513</v>
      </c>
      <c r="G71" s="917">
        <v>12694.2</v>
      </c>
      <c r="H71" s="863">
        <v>0</v>
      </c>
      <c r="I71" s="918" t="s">
        <v>250</v>
      </c>
      <c r="J71" s="863">
        <v>10</v>
      </c>
      <c r="K71" s="863">
        <v>90.233</v>
      </c>
      <c r="L71" s="863">
        <v>0</v>
      </c>
      <c r="M71" s="863">
        <v>0</v>
      </c>
      <c r="N71" s="863">
        <v>523</v>
      </c>
      <c r="O71" s="863">
        <v>12784.433</v>
      </c>
      <c r="P71" s="863">
        <v>8913.605</v>
      </c>
      <c r="Q71" s="863">
        <v>3832.508</v>
      </c>
      <c r="R71" s="863">
        <v>38.32</v>
      </c>
      <c r="S71" s="879">
        <v>90</v>
      </c>
    </row>
    <row r="72" spans="2:19" ht="16.5" customHeight="1">
      <c r="B72" s="928">
        <v>91</v>
      </c>
      <c r="C72" s="929"/>
      <c r="D72" s="858" t="s">
        <v>604</v>
      </c>
      <c r="E72" s="922"/>
      <c r="F72" s="862">
        <v>122</v>
      </c>
      <c r="G72" s="917">
        <v>4465.63</v>
      </c>
      <c r="H72" s="863">
        <v>0</v>
      </c>
      <c r="I72" s="918" t="s">
        <v>250</v>
      </c>
      <c r="J72" s="863">
        <v>4</v>
      </c>
      <c r="K72" s="863">
        <v>48.066</v>
      </c>
      <c r="L72" s="863">
        <v>0</v>
      </c>
      <c r="M72" s="863">
        <v>0</v>
      </c>
      <c r="N72" s="863">
        <v>126</v>
      </c>
      <c r="O72" s="863">
        <v>4513.696</v>
      </c>
      <c r="P72" s="863">
        <v>3153.337</v>
      </c>
      <c r="Q72" s="863">
        <v>1360.359</v>
      </c>
      <c r="R72" s="863">
        <v>0</v>
      </c>
      <c r="S72" s="879">
        <v>91</v>
      </c>
    </row>
    <row r="73" spans="2:19" ht="16.5" customHeight="1">
      <c r="B73" s="928">
        <v>94</v>
      </c>
      <c r="C73" s="929"/>
      <c r="D73" s="858" t="s">
        <v>605</v>
      </c>
      <c r="E73" s="922"/>
      <c r="F73" s="862">
        <v>202</v>
      </c>
      <c r="G73" s="917">
        <v>2337.34</v>
      </c>
      <c r="H73" s="863">
        <v>0</v>
      </c>
      <c r="I73" s="918" t="s">
        <v>250</v>
      </c>
      <c r="J73" s="863">
        <v>2</v>
      </c>
      <c r="K73" s="863">
        <v>9.57</v>
      </c>
      <c r="L73" s="863">
        <v>0</v>
      </c>
      <c r="M73" s="863">
        <v>0</v>
      </c>
      <c r="N73" s="863">
        <v>204</v>
      </c>
      <c r="O73" s="863">
        <v>2346.91</v>
      </c>
      <c r="P73" s="863">
        <v>1642.658</v>
      </c>
      <c r="Q73" s="863">
        <v>704.252</v>
      </c>
      <c r="R73" s="863">
        <v>0</v>
      </c>
      <c r="S73" s="879">
        <v>94</v>
      </c>
    </row>
    <row r="74" spans="2:19" ht="16.5" customHeight="1">
      <c r="B74" s="928">
        <v>96</v>
      </c>
      <c r="C74" s="929"/>
      <c r="D74" s="858" t="s">
        <v>606</v>
      </c>
      <c r="E74" s="922"/>
      <c r="F74" s="862">
        <v>25</v>
      </c>
      <c r="G74" s="917">
        <v>240.26</v>
      </c>
      <c r="H74" s="863">
        <v>0</v>
      </c>
      <c r="I74" s="918" t="s">
        <v>250</v>
      </c>
      <c r="J74" s="863">
        <v>0</v>
      </c>
      <c r="K74" s="863">
        <v>0</v>
      </c>
      <c r="L74" s="863">
        <v>0</v>
      </c>
      <c r="M74" s="863">
        <v>0</v>
      </c>
      <c r="N74" s="863">
        <v>25</v>
      </c>
      <c r="O74" s="863">
        <v>240.26</v>
      </c>
      <c r="P74" s="863">
        <v>168.182</v>
      </c>
      <c r="Q74" s="863">
        <v>72.078</v>
      </c>
      <c r="R74" s="863">
        <v>0</v>
      </c>
      <c r="S74" s="879">
        <v>96</v>
      </c>
    </row>
    <row r="75" spans="2:19" ht="16.5" customHeight="1">
      <c r="B75" s="928">
        <v>97</v>
      </c>
      <c r="C75" s="929"/>
      <c r="D75" s="858" t="s">
        <v>607</v>
      </c>
      <c r="E75" s="922"/>
      <c r="F75" s="862">
        <v>4</v>
      </c>
      <c r="G75" s="917">
        <v>74.6</v>
      </c>
      <c r="H75" s="863">
        <v>0</v>
      </c>
      <c r="I75" s="918" t="s">
        <v>250</v>
      </c>
      <c r="J75" s="863">
        <v>0</v>
      </c>
      <c r="K75" s="863">
        <v>0</v>
      </c>
      <c r="L75" s="863">
        <v>0</v>
      </c>
      <c r="M75" s="863">
        <v>0</v>
      </c>
      <c r="N75" s="863">
        <v>4</v>
      </c>
      <c r="O75" s="863">
        <v>74.6</v>
      </c>
      <c r="P75" s="863">
        <v>52.22</v>
      </c>
      <c r="Q75" s="863">
        <v>22.38</v>
      </c>
      <c r="R75" s="863">
        <v>0</v>
      </c>
      <c r="S75" s="879">
        <v>97</v>
      </c>
    </row>
    <row r="76" spans="2:19" ht="16.5" customHeight="1">
      <c r="B76" s="928">
        <v>98</v>
      </c>
      <c r="C76" s="929"/>
      <c r="D76" s="858" t="s">
        <v>651</v>
      </c>
      <c r="E76" s="922"/>
      <c r="F76" s="862">
        <v>124</v>
      </c>
      <c r="G76" s="917">
        <v>3572.572</v>
      </c>
      <c r="H76" s="863">
        <v>0</v>
      </c>
      <c r="I76" s="918" t="s">
        <v>250</v>
      </c>
      <c r="J76" s="863">
        <v>2</v>
      </c>
      <c r="K76" s="863">
        <v>9.5</v>
      </c>
      <c r="L76" s="863">
        <v>0</v>
      </c>
      <c r="M76" s="863">
        <v>0</v>
      </c>
      <c r="N76" s="863">
        <v>126</v>
      </c>
      <c r="O76" s="863">
        <v>3582.072</v>
      </c>
      <c r="P76" s="863">
        <v>2499.166</v>
      </c>
      <c r="Q76" s="863">
        <v>1082.906</v>
      </c>
      <c r="R76" s="863">
        <v>0</v>
      </c>
      <c r="S76" s="879">
        <v>98</v>
      </c>
    </row>
    <row r="77" spans="2:19" ht="16.5" customHeight="1">
      <c r="B77" s="928">
        <v>99</v>
      </c>
      <c r="C77" s="929"/>
      <c r="D77" s="858" t="s">
        <v>609</v>
      </c>
      <c r="E77" s="922"/>
      <c r="F77" s="862">
        <v>35</v>
      </c>
      <c r="G77" s="917">
        <v>580.57</v>
      </c>
      <c r="H77" s="863">
        <v>0</v>
      </c>
      <c r="I77" s="918" t="s">
        <v>250</v>
      </c>
      <c r="J77" s="863">
        <v>0</v>
      </c>
      <c r="K77" s="863">
        <v>0</v>
      </c>
      <c r="L77" s="863">
        <v>0</v>
      </c>
      <c r="M77" s="863">
        <v>0</v>
      </c>
      <c r="N77" s="863">
        <v>35</v>
      </c>
      <c r="O77" s="863">
        <v>580.57</v>
      </c>
      <c r="P77" s="863">
        <v>406.399</v>
      </c>
      <c r="Q77" s="863">
        <v>174.171</v>
      </c>
      <c r="R77" s="863">
        <v>0</v>
      </c>
      <c r="S77" s="879">
        <v>99</v>
      </c>
    </row>
    <row r="78" spans="2:19" ht="16.5" customHeight="1">
      <c r="B78" s="928">
        <v>100</v>
      </c>
      <c r="C78" s="929"/>
      <c r="D78" s="858" t="s">
        <v>610</v>
      </c>
      <c r="E78" s="922"/>
      <c r="F78" s="862">
        <v>156</v>
      </c>
      <c r="G78" s="917">
        <v>3622.59</v>
      </c>
      <c r="H78" s="863">
        <v>0</v>
      </c>
      <c r="I78" s="918" t="s">
        <v>250</v>
      </c>
      <c r="J78" s="863">
        <v>4</v>
      </c>
      <c r="K78" s="863">
        <v>21.05</v>
      </c>
      <c r="L78" s="863">
        <v>0</v>
      </c>
      <c r="M78" s="863">
        <v>0</v>
      </c>
      <c r="N78" s="863">
        <v>160</v>
      </c>
      <c r="O78" s="863">
        <v>3643.64</v>
      </c>
      <c r="P78" s="863">
        <v>2547.557</v>
      </c>
      <c r="Q78" s="863">
        <v>700.414</v>
      </c>
      <c r="R78" s="863">
        <v>395.669</v>
      </c>
      <c r="S78" s="879">
        <v>100</v>
      </c>
    </row>
    <row r="79" spans="2:19" ht="16.5" customHeight="1">
      <c r="B79" s="928">
        <v>101</v>
      </c>
      <c r="C79" s="929"/>
      <c r="D79" s="858" t="s">
        <v>611</v>
      </c>
      <c r="E79" s="922"/>
      <c r="F79" s="862">
        <v>49</v>
      </c>
      <c r="G79" s="917">
        <v>485.16</v>
      </c>
      <c r="H79" s="863">
        <v>0</v>
      </c>
      <c r="I79" s="918" t="s">
        <v>250</v>
      </c>
      <c r="J79" s="863">
        <v>0</v>
      </c>
      <c r="K79" s="863">
        <v>0</v>
      </c>
      <c r="L79" s="863">
        <v>0</v>
      </c>
      <c r="M79" s="863">
        <v>0</v>
      </c>
      <c r="N79" s="863">
        <v>49</v>
      </c>
      <c r="O79" s="863">
        <v>485.16</v>
      </c>
      <c r="P79" s="863">
        <v>339.612</v>
      </c>
      <c r="Q79" s="863">
        <v>145.548</v>
      </c>
      <c r="R79" s="863">
        <v>0</v>
      </c>
      <c r="S79" s="879">
        <v>101</v>
      </c>
    </row>
    <row r="80" spans="2:19" ht="16.5" customHeight="1">
      <c r="B80" s="928">
        <v>102</v>
      </c>
      <c r="C80" s="929"/>
      <c r="D80" s="858" t="s">
        <v>612</v>
      </c>
      <c r="E80" s="922"/>
      <c r="F80" s="862">
        <v>274</v>
      </c>
      <c r="G80" s="917">
        <v>3220.684</v>
      </c>
      <c r="H80" s="863">
        <v>0</v>
      </c>
      <c r="I80" s="918" t="s">
        <v>250</v>
      </c>
      <c r="J80" s="863">
        <v>7</v>
      </c>
      <c r="K80" s="863">
        <v>30.4</v>
      </c>
      <c r="L80" s="863">
        <v>0</v>
      </c>
      <c r="M80" s="863">
        <v>0</v>
      </c>
      <c r="N80" s="863">
        <v>281</v>
      </c>
      <c r="O80" s="863">
        <v>3251.084</v>
      </c>
      <c r="P80" s="863">
        <v>2274.672</v>
      </c>
      <c r="Q80" s="863">
        <v>976.412</v>
      </c>
      <c r="R80" s="863">
        <v>0</v>
      </c>
      <c r="S80" s="879">
        <v>102</v>
      </c>
    </row>
    <row r="81" spans="2:19" ht="16.5" customHeight="1">
      <c r="B81" s="928">
        <v>103</v>
      </c>
      <c r="C81" s="929"/>
      <c r="D81" s="858" t="s">
        <v>613</v>
      </c>
      <c r="E81" s="922"/>
      <c r="F81" s="862">
        <v>164</v>
      </c>
      <c r="G81" s="917">
        <v>1995.1</v>
      </c>
      <c r="H81" s="863">
        <v>0</v>
      </c>
      <c r="I81" s="918" t="s">
        <v>250</v>
      </c>
      <c r="J81" s="863">
        <v>3</v>
      </c>
      <c r="K81" s="863">
        <v>29.26</v>
      </c>
      <c r="L81" s="863">
        <v>0</v>
      </c>
      <c r="M81" s="863">
        <v>0</v>
      </c>
      <c r="N81" s="863">
        <v>167</v>
      </c>
      <c r="O81" s="863">
        <v>2024.36</v>
      </c>
      <c r="P81" s="863">
        <v>1415.758</v>
      </c>
      <c r="Q81" s="863">
        <v>608.602</v>
      </c>
      <c r="R81" s="863">
        <v>0</v>
      </c>
      <c r="S81" s="879">
        <v>103</v>
      </c>
    </row>
    <row r="82" spans="2:19" ht="16.5" customHeight="1">
      <c r="B82" s="928">
        <v>104</v>
      </c>
      <c r="C82" s="929"/>
      <c r="D82" s="858" t="s">
        <v>614</v>
      </c>
      <c r="E82" s="922"/>
      <c r="F82" s="862">
        <v>187</v>
      </c>
      <c r="G82" s="917">
        <v>2057.128</v>
      </c>
      <c r="H82" s="863">
        <v>0</v>
      </c>
      <c r="I82" s="918" t="s">
        <v>250</v>
      </c>
      <c r="J82" s="863">
        <v>16</v>
      </c>
      <c r="K82" s="863">
        <v>54.36</v>
      </c>
      <c r="L82" s="863">
        <v>0</v>
      </c>
      <c r="M82" s="863">
        <v>0</v>
      </c>
      <c r="N82" s="863">
        <v>203</v>
      </c>
      <c r="O82" s="863">
        <v>2111.488</v>
      </c>
      <c r="P82" s="863">
        <v>1477.933</v>
      </c>
      <c r="Q82" s="863">
        <v>633.555</v>
      </c>
      <c r="R82" s="863">
        <v>0</v>
      </c>
      <c r="S82" s="879">
        <v>104</v>
      </c>
    </row>
    <row r="83" spans="2:19" ht="16.5" customHeight="1">
      <c r="B83" s="928">
        <v>109</v>
      </c>
      <c r="C83" s="929"/>
      <c r="D83" s="858" t="s">
        <v>150</v>
      </c>
      <c r="E83" s="922"/>
      <c r="F83" s="862">
        <v>426</v>
      </c>
      <c r="G83" s="917">
        <v>7405.326</v>
      </c>
      <c r="H83" s="863">
        <v>0</v>
      </c>
      <c r="I83" s="918" t="s">
        <v>250</v>
      </c>
      <c r="J83" s="863">
        <v>13</v>
      </c>
      <c r="K83" s="863">
        <v>105.402</v>
      </c>
      <c r="L83" s="863">
        <v>0</v>
      </c>
      <c r="M83" s="863">
        <v>0</v>
      </c>
      <c r="N83" s="863">
        <v>439</v>
      </c>
      <c r="O83" s="863">
        <v>7510.728</v>
      </c>
      <c r="P83" s="863">
        <v>5253.706</v>
      </c>
      <c r="Q83" s="863">
        <v>2257.022</v>
      </c>
      <c r="R83" s="863">
        <v>0</v>
      </c>
      <c r="S83" s="879">
        <v>109</v>
      </c>
    </row>
    <row r="84" spans="2:19" ht="16.5" customHeight="1">
      <c r="B84" s="928">
        <v>111</v>
      </c>
      <c r="C84" s="929"/>
      <c r="D84" s="858" t="s">
        <v>615</v>
      </c>
      <c r="E84" s="922"/>
      <c r="F84" s="862">
        <v>249</v>
      </c>
      <c r="G84" s="917">
        <v>2981.51</v>
      </c>
      <c r="H84" s="863">
        <v>0</v>
      </c>
      <c r="I84" s="918" t="s">
        <v>250</v>
      </c>
      <c r="J84" s="863">
        <v>2</v>
      </c>
      <c r="K84" s="863">
        <v>97.172</v>
      </c>
      <c r="L84" s="863">
        <v>0</v>
      </c>
      <c r="M84" s="863">
        <v>0</v>
      </c>
      <c r="N84" s="863">
        <v>251</v>
      </c>
      <c r="O84" s="863">
        <v>3078.682</v>
      </c>
      <c r="P84" s="863">
        <v>2154.197</v>
      </c>
      <c r="Q84" s="863">
        <v>924.485</v>
      </c>
      <c r="R84" s="863">
        <v>0</v>
      </c>
      <c r="S84" s="879">
        <v>111</v>
      </c>
    </row>
    <row r="85" spans="2:19" ht="16.5" customHeight="1">
      <c r="B85" s="928">
        <v>112</v>
      </c>
      <c r="C85" s="929"/>
      <c r="D85" s="858" t="s">
        <v>152</v>
      </c>
      <c r="E85" s="922"/>
      <c r="F85" s="862">
        <v>500</v>
      </c>
      <c r="G85" s="917">
        <v>11689.26</v>
      </c>
      <c r="H85" s="863">
        <v>0</v>
      </c>
      <c r="I85" s="918" t="s">
        <v>250</v>
      </c>
      <c r="J85" s="863">
        <v>12</v>
      </c>
      <c r="K85" s="863">
        <v>81.151</v>
      </c>
      <c r="L85" s="863">
        <v>0</v>
      </c>
      <c r="M85" s="863">
        <v>0</v>
      </c>
      <c r="N85" s="863">
        <v>512</v>
      </c>
      <c r="O85" s="863">
        <v>11770.411</v>
      </c>
      <c r="P85" s="863">
        <v>8227.095</v>
      </c>
      <c r="Q85" s="863">
        <v>3499.924</v>
      </c>
      <c r="R85" s="863">
        <v>43.392</v>
      </c>
      <c r="S85" s="879">
        <v>112</v>
      </c>
    </row>
    <row r="86" spans="2:19" ht="16.5" customHeight="1">
      <c r="B86" s="928">
        <v>113</v>
      </c>
      <c r="C86" s="929"/>
      <c r="D86" s="858" t="s">
        <v>153</v>
      </c>
      <c r="E86" s="922"/>
      <c r="F86" s="862">
        <v>86</v>
      </c>
      <c r="G86" s="917">
        <v>1009.07</v>
      </c>
      <c r="H86" s="863">
        <v>0</v>
      </c>
      <c r="I86" s="918" t="s">
        <v>250</v>
      </c>
      <c r="J86" s="863">
        <v>0</v>
      </c>
      <c r="K86" s="863">
        <v>0</v>
      </c>
      <c r="L86" s="863">
        <v>0</v>
      </c>
      <c r="M86" s="863">
        <v>0</v>
      </c>
      <c r="N86" s="863">
        <v>86</v>
      </c>
      <c r="O86" s="863">
        <v>1009.07</v>
      </c>
      <c r="P86" s="863">
        <v>705.807</v>
      </c>
      <c r="Q86" s="863">
        <v>303.263</v>
      </c>
      <c r="R86" s="863">
        <v>0</v>
      </c>
      <c r="S86" s="879">
        <v>113</v>
      </c>
    </row>
    <row r="87" spans="2:19" ht="16.5" customHeight="1">
      <c r="B87" s="928">
        <v>114</v>
      </c>
      <c r="C87" s="929"/>
      <c r="D87" s="858" t="s">
        <v>154</v>
      </c>
      <c r="E87" s="922"/>
      <c r="F87" s="862">
        <v>75</v>
      </c>
      <c r="G87" s="917">
        <v>1029.68</v>
      </c>
      <c r="H87" s="863">
        <v>0</v>
      </c>
      <c r="I87" s="918" t="s">
        <v>250</v>
      </c>
      <c r="J87" s="863">
        <v>5</v>
      </c>
      <c r="K87" s="863">
        <v>42.05</v>
      </c>
      <c r="L87" s="863">
        <v>0</v>
      </c>
      <c r="M87" s="863">
        <v>0</v>
      </c>
      <c r="N87" s="863">
        <v>80</v>
      </c>
      <c r="O87" s="863">
        <v>1071.73</v>
      </c>
      <c r="P87" s="863">
        <v>749.656</v>
      </c>
      <c r="Q87" s="863">
        <v>322.074</v>
      </c>
      <c r="R87" s="863">
        <v>0</v>
      </c>
      <c r="S87" s="879">
        <v>114</v>
      </c>
    </row>
    <row r="88" spans="2:19" ht="16.5" customHeight="1">
      <c r="B88" s="928">
        <v>117</v>
      </c>
      <c r="C88" s="929"/>
      <c r="D88" s="858" t="s">
        <v>616</v>
      </c>
      <c r="E88" s="922"/>
      <c r="F88" s="862">
        <v>295</v>
      </c>
      <c r="G88" s="917">
        <v>6262.586</v>
      </c>
      <c r="H88" s="863">
        <v>0</v>
      </c>
      <c r="I88" s="918" t="s">
        <v>250</v>
      </c>
      <c r="J88" s="863">
        <v>7</v>
      </c>
      <c r="K88" s="863">
        <v>40.61</v>
      </c>
      <c r="L88" s="863">
        <v>0</v>
      </c>
      <c r="M88" s="863">
        <v>0</v>
      </c>
      <c r="N88" s="863">
        <v>302</v>
      </c>
      <c r="O88" s="863">
        <v>6303.196</v>
      </c>
      <c r="P88" s="863">
        <v>4408.61</v>
      </c>
      <c r="Q88" s="863">
        <v>1894.586</v>
      </c>
      <c r="R88" s="863">
        <v>0</v>
      </c>
      <c r="S88" s="879">
        <v>117</v>
      </c>
    </row>
    <row r="89" spans="2:19" ht="16.5" customHeight="1">
      <c r="B89" s="928">
        <v>118</v>
      </c>
      <c r="C89" s="929"/>
      <c r="D89" s="858" t="s">
        <v>652</v>
      </c>
      <c r="E89" s="922"/>
      <c r="F89" s="862">
        <v>462</v>
      </c>
      <c r="G89" s="917">
        <v>5426.63</v>
      </c>
      <c r="H89" s="863">
        <v>0</v>
      </c>
      <c r="I89" s="918" t="s">
        <v>250</v>
      </c>
      <c r="J89" s="863">
        <v>4</v>
      </c>
      <c r="K89" s="863">
        <v>22.942</v>
      </c>
      <c r="L89" s="863">
        <v>0</v>
      </c>
      <c r="M89" s="863">
        <v>0</v>
      </c>
      <c r="N89" s="863">
        <v>466</v>
      </c>
      <c r="O89" s="863">
        <v>5449.572</v>
      </c>
      <c r="P89" s="863">
        <v>3813.216</v>
      </c>
      <c r="Q89" s="863">
        <v>1636.356</v>
      </c>
      <c r="R89" s="863">
        <v>0</v>
      </c>
      <c r="S89" s="879">
        <v>118</v>
      </c>
    </row>
    <row r="90" spans="2:19" ht="16.5" customHeight="1">
      <c r="B90" s="928">
        <v>122</v>
      </c>
      <c r="C90" s="929"/>
      <c r="D90" s="858" t="s">
        <v>618</v>
      </c>
      <c r="E90" s="922"/>
      <c r="F90" s="862">
        <v>66</v>
      </c>
      <c r="G90" s="917">
        <v>520.2</v>
      </c>
      <c r="H90" s="863">
        <v>0</v>
      </c>
      <c r="I90" s="918" t="s">
        <v>250</v>
      </c>
      <c r="J90" s="863">
        <v>0</v>
      </c>
      <c r="K90" s="863">
        <v>0</v>
      </c>
      <c r="L90" s="863">
        <v>0</v>
      </c>
      <c r="M90" s="863">
        <v>0</v>
      </c>
      <c r="N90" s="863">
        <v>66</v>
      </c>
      <c r="O90" s="863">
        <v>520.2</v>
      </c>
      <c r="P90" s="863">
        <v>364.14</v>
      </c>
      <c r="Q90" s="863">
        <v>156.06</v>
      </c>
      <c r="R90" s="863">
        <v>0</v>
      </c>
      <c r="S90" s="879">
        <v>122</v>
      </c>
    </row>
    <row r="91" spans="2:19" ht="16.5" customHeight="1">
      <c r="B91" s="928">
        <v>125</v>
      </c>
      <c r="C91" s="929"/>
      <c r="D91" s="858" t="s">
        <v>619</v>
      </c>
      <c r="E91" s="922"/>
      <c r="F91" s="862">
        <v>14</v>
      </c>
      <c r="G91" s="917">
        <v>163.27</v>
      </c>
      <c r="H91" s="863">
        <v>0</v>
      </c>
      <c r="I91" s="918" t="s">
        <v>250</v>
      </c>
      <c r="J91" s="863">
        <v>0</v>
      </c>
      <c r="K91" s="863">
        <v>0</v>
      </c>
      <c r="L91" s="863">
        <v>0</v>
      </c>
      <c r="M91" s="863">
        <v>0</v>
      </c>
      <c r="N91" s="863">
        <v>14</v>
      </c>
      <c r="O91" s="863">
        <v>163.27</v>
      </c>
      <c r="P91" s="863">
        <v>114.289</v>
      </c>
      <c r="Q91" s="863">
        <v>48.981</v>
      </c>
      <c r="R91" s="863">
        <v>0</v>
      </c>
      <c r="S91" s="879">
        <v>125</v>
      </c>
    </row>
    <row r="92" spans="2:19" ht="16.5" customHeight="1">
      <c r="B92" s="928"/>
      <c r="C92" s="929"/>
      <c r="D92" s="858"/>
      <c r="E92" s="922"/>
      <c r="F92" s="862"/>
      <c r="G92" s="917"/>
      <c r="H92" s="863"/>
      <c r="I92" s="918"/>
      <c r="J92" s="863"/>
      <c r="K92" s="863"/>
      <c r="L92" s="863"/>
      <c r="M92" s="863"/>
      <c r="N92" s="863"/>
      <c r="O92" s="863"/>
      <c r="P92" s="863"/>
      <c r="Q92" s="863"/>
      <c r="R92" s="863"/>
      <c r="S92" s="879"/>
    </row>
    <row r="93" spans="2:19" ht="16.5" customHeight="1">
      <c r="B93" s="928">
        <v>301</v>
      </c>
      <c r="C93" s="929"/>
      <c r="D93" s="858" t="s">
        <v>406</v>
      </c>
      <c r="E93" s="922"/>
      <c r="F93" s="862">
        <v>2274</v>
      </c>
      <c r="G93" s="917">
        <v>53902.898</v>
      </c>
      <c r="H93" s="863">
        <v>0</v>
      </c>
      <c r="I93" s="918" t="s">
        <v>250</v>
      </c>
      <c r="J93" s="863">
        <v>13</v>
      </c>
      <c r="K93" s="863">
        <v>123.075</v>
      </c>
      <c r="L93" s="863">
        <v>0</v>
      </c>
      <c r="M93" s="863">
        <v>0</v>
      </c>
      <c r="N93" s="863">
        <v>2287</v>
      </c>
      <c r="O93" s="863">
        <v>54025.973</v>
      </c>
      <c r="P93" s="863">
        <v>37772.572</v>
      </c>
      <c r="Q93" s="863">
        <v>16253.401</v>
      </c>
      <c r="R93" s="863">
        <v>0</v>
      </c>
      <c r="S93" s="879">
        <v>301</v>
      </c>
    </row>
    <row r="94" spans="2:19" ht="16.5" customHeight="1">
      <c r="B94" s="928">
        <v>303</v>
      </c>
      <c r="C94" s="929"/>
      <c r="D94" s="858" t="s">
        <v>474</v>
      </c>
      <c r="E94" s="922"/>
      <c r="F94" s="862">
        <v>4417</v>
      </c>
      <c r="G94" s="917">
        <v>111822.346</v>
      </c>
      <c r="H94" s="863">
        <v>0</v>
      </c>
      <c r="I94" s="918" t="s">
        <v>250</v>
      </c>
      <c r="J94" s="863">
        <v>151</v>
      </c>
      <c r="K94" s="863">
        <v>1501.696</v>
      </c>
      <c r="L94" s="863">
        <v>0</v>
      </c>
      <c r="M94" s="863">
        <v>0</v>
      </c>
      <c r="N94" s="863">
        <v>4568</v>
      </c>
      <c r="O94" s="863">
        <v>113324.042</v>
      </c>
      <c r="P94" s="863">
        <v>79220.837</v>
      </c>
      <c r="Q94" s="863">
        <v>32950.643</v>
      </c>
      <c r="R94" s="863">
        <v>1152.562</v>
      </c>
      <c r="S94" s="879">
        <v>303</v>
      </c>
    </row>
    <row r="95" spans="2:19" ht="16.5" customHeight="1" thickBot="1">
      <c r="B95" s="930"/>
      <c r="C95" s="893"/>
      <c r="D95" s="894"/>
      <c r="E95" s="897"/>
      <c r="F95" s="934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4"/>
      <c r="S95" s="931"/>
    </row>
    <row r="96" spans="2:19" ht="16.5" customHeight="1">
      <c r="B96" s="932"/>
      <c r="C96" s="880"/>
      <c r="D96" s="858"/>
      <c r="S96" s="932"/>
    </row>
    <row r="97" ht="16.5" customHeight="1">
      <c r="B97" s="933" t="s">
        <v>660</v>
      </c>
    </row>
  </sheetData>
  <sheetProtection/>
  <mergeCells count="16">
    <mergeCell ref="J5:K6"/>
    <mergeCell ref="L5:M6"/>
    <mergeCell ref="P5:P7"/>
    <mergeCell ref="Q5:Q7"/>
    <mergeCell ref="R5:R7"/>
    <mergeCell ref="H6:I6"/>
    <mergeCell ref="B1:S2"/>
    <mergeCell ref="B4:B7"/>
    <mergeCell ref="D4:D7"/>
    <mergeCell ref="F4:G4"/>
    <mergeCell ref="H4:M4"/>
    <mergeCell ref="N4:O6"/>
    <mergeCell ref="P4:R4"/>
    <mergeCell ref="S4:S7"/>
    <mergeCell ref="F5:G6"/>
    <mergeCell ref="H5:I5"/>
  </mergeCells>
  <printOptions/>
  <pageMargins left="1.3385826771653544" right="0.5905511811023623" top="0.7874015748031497" bottom="0.7874015748031497" header="0.5118110236220472" footer="0.5118110236220472"/>
  <pageSetup fitToHeight="2" horizontalDpi="600" verticalDpi="600" orientation="landscape" paperSize="9" scale="60" r:id="rId1"/>
  <rowBreaks count="1" manualBreakCount="1">
    <brk id="5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S97"/>
  <sheetViews>
    <sheetView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F3" sqref="F3"/>
    </sheetView>
  </sheetViews>
  <sheetFormatPr defaultColWidth="8.796875" defaultRowHeight="16.5" customHeight="1"/>
  <cols>
    <col min="1" max="1" width="1.203125" style="840" customWidth="1"/>
    <col min="2" max="2" width="5.5" style="933" bestFit="1" customWidth="1"/>
    <col min="3" max="3" width="1" style="840" customWidth="1"/>
    <col min="4" max="4" width="11.59765625" style="840" customWidth="1"/>
    <col min="5" max="5" width="1" style="867" customWidth="1"/>
    <col min="6" max="6" width="15.3984375" style="867" customWidth="1"/>
    <col min="7" max="7" width="15.5" style="867" customWidth="1"/>
    <col min="8" max="9" width="10.09765625" style="867" customWidth="1"/>
    <col min="10" max="10" width="11" style="867" customWidth="1"/>
    <col min="11" max="11" width="15.5" style="867" customWidth="1"/>
    <col min="12" max="13" width="10.09765625" style="867" customWidth="1"/>
    <col min="14" max="14" width="14.09765625" style="867" customWidth="1"/>
    <col min="15" max="18" width="15.5" style="867" customWidth="1"/>
    <col min="19" max="19" width="4.69921875" style="933" customWidth="1"/>
    <col min="20" max="20" width="0.4921875" style="840" customWidth="1"/>
    <col min="21" max="16384" width="9" style="840" customWidth="1"/>
  </cols>
  <sheetData>
    <row r="1" spans="2:19" ht="16.5" customHeight="1">
      <c r="B1" s="1186" t="s">
        <v>661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</row>
    <row r="2" spans="2:19" ht="16.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</row>
    <row r="3" spans="2:19" ht="16.5" customHeight="1" thickBot="1">
      <c r="B3" s="908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S3" s="842" t="s">
        <v>547</v>
      </c>
    </row>
    <row r="4" spans="2:19" ht="16.5" customHeight="1">
      <c r="B4" s="1179" t="s">
        <v>352</v>
      </c>
      <c r="C4" s="843"/>
      <c r="D4" s="1181" t="s">
        <v>353</v>
      </c>
      <c r="E4" s="844"/>
      <c r="F4" s="1189" t="s">
        <v>623</v>
      </c>
      <c r="G4" s="1190"/>
      <c r="H4" s="1191" t="s">
        <v>624</v>
      </c>
      <c r="I4" s="1184"/>
      <c r="J4" s="1184"/>
      <c r="K4" s="1184"/>
      <c r="L4" s="1184"/>
      <c r="M4" s="1192"/>
      <c r="N4" s="1193" t="s">
        <v>625</v>
      </c>
      <c r="O4" s="1193"/>
      <c r="P4" s="1193" t="s">
        <v>626</v>
      </c>
      <c r="Q4" s="1193"/>
      <c r="R4" s="1195"/>
      <c r="S4" s="1179" t="s">
        <v>352</v>
      </c>
    </row>
    <row r="5" spans="2:19" ht="16.5" customHeight="1">
      <c r="B5" s="1187"/>
      <c r="C5" s="909"/>
      <c r="D5" s="1188"/>
      <c r="E5" s="854"/>
      <c r="F5" s="1196" t="s">
        <v>627</v>
      </c>
      <c r="G5" s="1194"/>
      <c r="H5" s="1197" t="s">
        <v>628</v>
      </c>
      <c r="I5" s="1198"/>
      <c r="J5" s="1197" t="s">
        <v>655</v>
      </c>
      <c r="K5" s="1198"/>
      <c r="L5" s="1194" t="s">
        <v>630</v>
      </c>
      <c r="M5" s="1194"/>
      <c r="N5" s="1194"/>
      <c r="O5" s="1194"/>
      <c r="P5" s="1199" t="s">
        <v>631</v>
      </c>
      <c r="Q5" s="1200" t="s">
        <v>632</v>
      </c>
      <c r="R5" s="1201" t="s">
        <v>659</v>
      </c>
      <c r="S5" s="1187"/>
    </row>
    <row r="6" spans="2:19" ht="16.5" customHeight="1">
      <c r="B6" s="1187"/>
      <c r="C6" s="909"/>
      <c r="D6" s="1188"/>
      <c r="E6" s="854"/>
      <c r="F6" s="1196"/>
      <c r="G6" s="1194"/>
      <c r="H6" s="1204" t="s">
        <v>634</v>
      </c>
      <c r="I6" s="1205"/>
      <c r="J6" s="1204"/>
      <c r="K6" s="1205"/>
      <c r="L6" s="1194"/>
      <c r="M6" s="1194"/>
      <c r="N6" s="1194"/>
      <c r="O6" s="1194"/>
      <c r="P6" s="1199"/>
      <c r="Q6" s="1199"/>
      <c r="R6" s="1202"/>
      <c r="S6" s="1187"/>
    </row>
    <row r="7" spans="2:19" ht="16.5" customHeight="1">
      <c r="B7" s="1180"/>
      <c r="C7" s="845"/>
      <c r="D7" s="1182"/>
      <c r="E7" s="846"/>
      <c r="F7" s="911" t="s">
        <v>638</v>
      </c>
      <c r="G7" s="855" t="s">
        <v>639</v>
      </c>
      <c r="H7" s="912" t="s">
        <v>638</v>
      </c>
      <c r="I7" s="912" t="s">
        <v>639</v>
      </c>
      <c r="J7" s="912" t="s">
        <v>638</v>
      </c>
      <c r="K7" s="912" t="s">
        <v>639</v>
      </c>
      <c r="L7" s="910" t="s">
        <v>638</v>
      </c>
      <c r="M7" s="910" t="s">
        <v>639</v>
      </c>
      <c r="N7" s="910" t="s">
        <v>638</v>
      </c>
      <c r="O7" s="910" t="s">
        <v>639</v>
      </c>
      <c r="P7" s="1199"/>
      <c r="Q7" s="1199"/>
      <c r="R7" s="1203"/>
      <c r="S7" s="1180"/>
    </row>
    <row r="8" spans="2:19" ht="16.5" customHeight="1">
      <c r="B8" s="913"/>
      <c r="C8" s="914"/>
      <c r="D8" s="915"/>
      <c r="E8" s="916"/>
      <c r="F8" s="914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1"/>
      <c r="S8" s="913"/>
    </row>
    <row r="9" spans="2:19" ht="16.5" customHeight="1">
      <c r="B9" s="913"/>
      <c r="C9" s="909"/>
      <c r="D9" s="858" t="s">
        <v>254</v>
      </c>
      <c r="E9" s="854"/>
      <c r="F9" s="862">
        <v>282945</v>
      </c>
      <c r="G9" s="917">
        <v>3398685.578</v>
      </c>
      <c r="H9" s="863">
        <v>13</v>
      </c>
      <c r="I9" s="918" t="s">
        <v>250</v>
      </c>
      <c r="J9" s="863">
        <v>948</v>
      </c>
      <c r="K9" s="863">
        <v>11039.141</v>
      </c>
      <c r="L9" s="863">
        <v>0</v>
      </c>
      <c r="M9" s="863">
        <v>0</v>
      </c>
      <c r="N9" s="863">
        <v>283906</v>
      </c>
      <c r="O9" s="863">
        <v>3409724.719</v>
      </c>
      <c r="P9" s="863">
        <v>2721679.051</v>
      </c>
      <c r="Q9" s="863">
        <v>631431.66</v>
      </c>
      <c r="R9" s="863">
        <v>56614.008</v>
      </c>
      <c r="S9" s="913"/>
    </row>
    <row r="10" spans="2:19" ht="16.5" customHeight="1">
      <c r="B10" s="913"/>
      <c r="C10" s="909"/>
      <c r="D10" s="858" t="s">
        <v>255</v>
      </c>
      <c r="E10" s="854"/>
      <c r="F10" s="862">
        <v>238222</v>
      </c>
      <c r="G10" s="917">
        <v>2916664.01</v>
      </c>
      <c r="H10" s="863">
        <v>7</v>
      </c>
      <c r="I10" s="918" t="s">
        <v>250</v>
      </c>
      <c r="J10" s="863">
        <v>848</v>
      </c>
      <c r="K10" s="863">
        <v>9693.471</v>
      </c>
      <c r="L10" s="863">
        <v>0</v>
      </c>
      <c r="M10" s="863">
        <v>0</v>
      </c>
      <c r="N10" s="863">
        <v>239077</v>
      </c>
      <c r="O10" s="863">
        <v>2926357.481</v>
      </c>
      <c r="P10" s="863">
        <v>2335803.809</v>
      </c>
      <c r="Q10" s="863">
        <v>540369.215</v>
      </c>
      <c r="R10" s="863">
        <v>50184.457</v>
      </c>
      <c r="S10" s="913"/>
    </row>
    <row r="11" spans="2:19" ht="16.5" customHeight="1">
      <c r="B11" s="913"/>
      <c r="C11" s="909"/>
      <c r="D11" s="858" t="s">
        <v>256</v>
      </c>
      <c r="E11" s="854"/>
      <c r="F11" s="862">
        <v>186467</v>
      </c>
      <c r="G11" s="917">
        <v>2215775.612</v>
      </c>
      <c r="H11" s="863">
        <v>7</v>
      </c>
      <c r="I11" s="918" t="s">
        <v>250</v>
      </c>
      <c r="J11" s="863">
        <v>711</v>
      </c>
      <c r="K11" s="863">
        <v>7971.52</v>
      </c>
      <c r="L11" s="863">
        <v>0</v>
      </c>
      <c r="M11" s="863">
        <v>0</v>
      </c>
      <c r="N11" s="863">
        <v>187185</v>
      </c>
      <c r="O11" s="863">
        <v>2223747.132</v>
      </c>
      <c r="P11" s="863">
        <v>1775237.949</v>
      </c>
      <c r="Q11" s="863">
        <v>412563.363</v>
      </c>
      <c r="R11" s="863">
        <v>35945.82</v>
      </c>
      <c r="S11" s="913"/>
    </row>
    <row r="12" spans="2:19" ht="16.5" customHeight="1">
      <c r="B12" s="913"/>
      <c r="C12" s="909"/>
      <c r="D12" s="858" t="s">
        <v>257</v>
      </c>
      <c r="E12" s="854"/>
      <c r="F12" s="862">
        <v>51755</v>
      </c>
      <c r="G12" s="917">
        <v>700888.398</v>
      </c>
      <c r="H12" s="863">
        <v>0</v>
      </c>
      <c r="I12" s="918" t="s">
        <v>250</v>
      </c>
      <c r="J12" s="863">
        <v>137</v>
      </c>
      <c r="K12" s="863">
        <v>1721.951</v>
      </c>
      <c r="L12" s="863">
        <v>0</v>
      </c>
      <c r="M12" s="863">
        <v>0</v>
      </c>
      <c r="N12" s="863">
        <v>51892</v>
      </c>
      <c r="O12" s="863">
        <v>702610.349</v>
      </c>
      <c r="P12" s="863">
        <v>560565.86</v>
      </c>
      <c r="Q12" s="863">
        <v>127805.852</v>
      </c>
      <c r="R12" s="863">
        <v>14238.637</v>
      </c>
      <c r="S12" s="913"/>
    </row>
    <row r="13" spans="2:19" ht="16.5" customHeight="1">
      <c r="B13" s="913"/>
      <c r="C13" s="909"/>
      <c r="D13" s="858" t="s">
        <v>258</v>
      </c>
      <c r="E13" s="854"/>
      <c r="F13" s="862">
        <v>44723</v>
      </c>
      <c r="G13" s="917">
        <v>482021.568</v>
      </c>
      <c r="H13" s="863">
        <v>6</v>
      </c>
      <c r="I13" s="918" t="s">
        <v>250</v>
      </c>
      <c r="J13" s="863">
        <v>100</v>
      </c>
      <c r="K13" s="863">
        <v>1345.67</v>
      </c>
      <c r="L13" s="863">
        <v>0</v>
      </c>
      <c r="M13" s="863">
        <v>0</v>
      </c>
      <c r="N13" s="863">
        <v>44829</v>
      </c>
      <c r="O13" s="863">
        <v>483367.238</v>
      </c>
      <c r="P13" s="863">
        <v>385875.242</v>
      </c>
      <c r="Q13" s="863">
        <v>91062.445</v>
      </c>
      <c r="R13" s="863">
        <v>6429.551</v>
      </c>
      <c r="S13" s="913"/>
    </row>
    <row r="14" spans="2:19" ht="16.5" customHeight="1">
      <c r="B14" s="920"/>
      <c r="C14" s="921"/>
      <c r="D14" s="858"/>
      <c r="E14" s="922"/>
      <c r="F14" s="862"/>
      <c r="G14" s="917"/>
      <c r="H14" s="863"/>
      <c r="I14" s="918"/>
      <c r="J14" s="863"/>
      <c r="K14" s="863"/>
      <c r="L14" s="863"/>
      <c r="M14" s="863"/>
      <c r="N14" s="863"/>
      <c r="O14" s="863"/>
      <c r="P14" s="863"/>
      <c r="Q14" s="863"/>
      <c r="R14" s="863"/>
      <c r="S14" s="920"/>
    </row>
    <row r="15" spans="2:19" ht="16.5" customHeight="1">
      <c r="B15" s="923">
        <v>1</v>
      </c>
      <c r="C15" s="924"/>
      <c r="D15" s="870" t="s">
        <v>640</v>
      </c>
      <c r="E15" s="925"/>
      <c r="F15" s="875">
        <v>33404</v>
      </c>
      <c r="G15" s="926">
        <v>397761.232</v>
      </c>
      <c r="H15" s="876">
        <v>0</v>
      </c>
      <c r="I15" s="927" t="s">
        <v>250</v>
      </c>
      <c r="J15" s="876">
        <v>169</v>
      </c>
      <c r="K15" s="876">
        <v>2057.886</v>
      </c>
      <c r="L15" s="876">
        <v>0</v>
      </c>
      <c r="M15" s="876">
        <v>0</v>
      </c>
      <c r="N15" s="876">
        <v>33573</v>
      </c>
      <c r="O15" s="876">
        <v>399819.118</v>
      </c>
      <c r="P15" s="876">
        <v>319308.089</v>
      </c>
      <c r="Q15" s="876">
        <v>73241.313</v>
      </c>
      <c r="R15" s="876">
        <v>7269.716</v>
      </c>
      <c r="S15" s="868">
        <v>1</v>
      </c>
    </row>
    <row r="16" spans="2:19" ht="16.5" customHeight="1">
      <c r="B16" s="928">
        <v>2</v>
      </c>
      <c r="C16" s="929"/>
      <c r="D16" s="858" t="s">
        <v>641</v>
      </c>
      <c r="E16" s="922"/>
      <c r="F16" s="862">
        <v>31193</v>
      </c>
      <c r="G16" s="917">
        <v>429144.502</v>
      </c>
      <c r="H16" s="863">
        <v>0</v>
      </c>
      <c r="I16" s="918" t="s">
        <v>250</v>
      </c>
      <c r="J16" s="863">
        <v>75</v>
      </c>
      <c r="K16" s="863">
        <v>966.657</v>
      </c>
      <c r="L16" s="863">
        <v>0</v>
      </c>
      <c r="M16" s="863">
        <v>0</v>
      </c>
      <c r="N16" s="863">
        <v>31268</v>
      </c>
      <c r="O16" s="863">
        <v>430111.159</v>
      </c>
      <c r="P16" s="863">
        <v>343198.282</v>
      </c>
      <c r="Q16" s="863">
        <v>77721.009</v>
      </c>
      <c r="R16" s="863">
        <v>9191.868</v>
      </c>
      <c r="S16" s="879">
        <v>2</v>
      </c>
    </row>
    <row r="17" spans="2:19" ht="16.5" customHeight="1">
      <c r="B17" s="928">
        <v>3</v>
      </c>
      <c r="C17" s="929"/>
      <c r="D17" s="858" t="s">
        <v>559</v>
      </c>
      <c r="E17" s="922"/>
      <c r="F17" s="862">
        <v>20910</v>
      </c>
      <c r="G17" s="917">
        <v>215387.536</v>
      </c>
      <c r="H17" s="863">
        <v>0</v>
      </c>
      <c r="I17" s="918" t="s">
        <v>250</v>
      </c>
      <c r="J17" s="863">
        <v>96</v>
      </c>
      <c r="K17" s="863">
        <v>1033.141</v>
      </c>
      <c r="L17" s="863">
        <v>0</v>
      </c>
      <c r="M17" s="863">
        <v>0</v>
      </c>
      <c r="N17" s="863">
        <v>21006</v>
      </c>
      <c r="O17" s="863">
        <v>216420.677</v>
      </c>
      <c r="P17" s="863">
        <v>172768.583</v>
      </c>
      <c r="Q17" s="863">
        <v>38717.364</v>
      </c>
      <c r="R17" s="863">
        <v>4934.73</v>
      </c>
      <c r="S17" s="879">
        <v>3</v>
      </c>
    </row>
    <row r="18" spans="2:19" ht="16.5" customHeight="1">
      <c r="B18" s="928">
        <v>4</v>
      </c>
      <c r="C18" s="929"/>
      <c r="D18" s="858" t="s">
        <v>560</v>
      </c>
      <c r="E18" s="922"/>
      <c r="F18" s="862">
        <v>5013</v>
      </c>
      <c r="G18" s="917">
        <v>63543.94</v>
      </c>
      <c r="H18" s="863">
        <v>0</v>
      </c>
      <c r="I18" s="918" t="s">
        <v>250</v>
      </c>
      <c r="J18" s="863">
        <v>33</v>
      </c>
      <c r="K18" s="863">
        <v>284.719</v>
      </c>
      <c r="L18" s="863">
        <v>0</v>
      </c>
      <c r="M18" s="863">
        <v>0</v>
      </c>
      <c r="N18" s="863">
        <v>5046</v>
      </c>
      <c r="O18" s="863">
        <v>63828.659</v>
      </c>
      <c r="P18" s="863">
        <v>50963.069</v>
      </c>
      <c r="Q18" s="863">
        <v>12204.564</v>
      </c>
      <c r="R18" s="863">
        <v>661.026</v>
      </c>
      <c r="S18" s="879">
        <v>4</v>
      </c>
    </row>
    <row r="19" spans="2:19" ht="16.5" customHeight="1">
      <c r="B19" s="928">
        <v>5</v>
      </c>
      <c r="C19" s="929"/>
      <c r="D19" s="858" t="s">
        <v>561</v>
      </c>
      <c r="E19" s="922"/>
      <c r="F19" s="862">
        <v>10822</v>
      </c>
      <c r="G19" s="917">
        <v>104816.048</v>
      </c>
      <c r="H19" s="863">
        <v>0</v>
      </c>
      <c r="I19" s="918" t="s">
        <v>250</v>
      </c>
      <c r="J19" s="863">
        <v>44</v>
      </c>
      <c r="K19" s="863">
        <v>502.274</v>
      </c>
      <c r="L19" s="863">
        <v>0</v>
      </c>
      <c r="M19" s="863">
        <v>0</v>
      </c>
      <c r="N19" s="863">
        <v>10866</v>
      </c>
      <c r="O19" s="863">
        <v>105318.322</v>
      </c>
      <c r="P19" s="863">
        <v>84141.955</v>
      </c>
      <c r="Q19" s="863">
        <v>20581.016</v>
      </c>
      <c r="R19" s="863">
        <v>595.351</v>
      </c>
      <c r="S19" s="879">
        <v>5</v>
      </c>
    </row>
    <row r="20" spans="2:19" ht="16.5" customHeight="1">
      <c r="B20" s="928">
        <v>6</v>
      </c>
      <c r="C20" s="929"/>
      <c r="D20" s="858" t="s">
        <v>562</v>
      </c>
      <c r="E20" s="922"/>
      <c r="F20" s="862">
        <v>5304</v>
      </c>
      <c r="G20" s="917">
        <v>52838.666</v>
      </c>
      <c r="H20" s="863">
        <v>0</v>
      </c>
      <c r="I20" s="918" t="s">
        <v>250</v>
      </c>
      <c r="J20" s="863">
        <v>17</v>
      </c>
      <c r="K20" s="863">
        <v>105.265</v>
      </c>
      <c r="L20" s="863">
        <v>0</v>
      </c>
      <c r="M20" s="863">
        <v>0</v>
      </c>
      <c r="N20" s="863">
        <v>5321</v>
      </c>
      <c r="O20" s="863">
        <v>52943.931</v>
      </c>
      <c r="P20" s="863">
        <v>42275.996</v>
      </c>
      <c r="Q20" s="863">
        <v>10520.321</v>
      </c>
      <c r="R20" s="863">
        <v>147.614</v>
      </c>
      <c r="S20" s="879">
        <v>6</v>
      </c>
    </row>
    <row r="21" spans="2:19" ht="16.5" customHeight="1">
      <c r="B21" s="928">
        <v>7</v>
      </c>
      <c r="C21" s="929"/>
      <c r="D21" s="858" t="s">
        <v>563</v>
      </c>
      <c r="E21" s="922"/>
      <c r="F21" s="862">
        <v>6415</v>
      </c>
      <c r="G21" s="917">
        <v>91505.512</v>
      </c>
      <c r="H21" s="863">
        <v>3</v>
      </c>
      <c r="I21" s="918" t="s">
        <v>250</v>
      </c>
      <c r="J21" s="863">
        <v>14</v>
      </c>
      <c r="K21" s="863">
        <v>128.506</v>
      </c>
      <c r="L21" s="863">
        <v>0</v>
      </c>
      <c r="M21" s="863">
        <v>0</v>
      </c>
      <c r="N21" s="863">
        <v>6432</v>
      </c>
      <c r="O21" s="863">
        <v>91634.018</v>
      </c>
      <c r="P21" s="863">
        <v>73173.514</v>
      </c>
      <c r="Q21" s="863">
        <v>17119.962</v>
      </c>
      <c r="R21" s="863">
        <v>1340.542</v>
      </c>
      <c r="S21" s="879">
        <v>7</v>
      </c>
    </row>
    <row r="22" spans="2:19" ht="16.5" customHeight="1">
      <c r="B22" s="928">
        <v>8</v>
      </c>
      <c r="C22" s="929"/>
      <c r="D22" s="858" t="s">
        <v>564</v>
      </c>
      <c r="E22" s="922"/>
      <c r="F22" s="862">
        <v>7100</v>
      </c>
      <c r="G22" s="917">
        <v>83446.63</v>
      </c>
      <c r="H22" s="863">
        <v>0</v>
      </c>
      <c r="I22" s="918" t="s">
        <v>250</v>
      </c>
      <c r="J22" s="863">
        <v>16</v>
      </c>
      <c r="K22" s="863">
        <v>221.986</v>
      </c>
      <c r="L22" s="863">
        <v>0</v>
      </c>
      <c r="M22" s="863">
        <v>0</v>
      </c>
      <c r="N22" s="863">
        <v>7116</v>
      </c>
      <c r="O22" s="863">
        <v>83668.616</v>
      </c>
      <c r="P22" s="863">
        <v>66820.854</v>
      </c>
      <c r="Q22" s="863">
        <v>15980.275</v>
      </c>
      <c r="R22" s="863">
        <v>867.487</v>
      </c>
      <c r="S22" s="879">
        <v>8</v>
      </c>
    </row>
    <row r="23" spans="2:19" ht="16.5" customHeight="1">
      <c r="B23" s="928">
        <v>9</v>
      </c>
      <c r="C23" s="929"/>
      <c r="D23" s="858" t="s">
        <v>565</v>
      </c>
      <c r="E23" s="922"/>
      <c r="F23" s="862">
        <v>7353</v>
      </c>
      <c r="G23" s="917">
        <v>87840.402</v>
      </c>
      <c r="H23" s="863">
        <v>0</v>
      </c>
      <c r="I23" s="918" t="s">
        <v>250</v>
      </c>
      <c r="J23" s="863">
        <v>19</v>
      </c>
      <c r="K23" s="863">
        <v>173.725</v>
      </c>
      <c r="L23" s="863">
        <v>0</v>
      </c>
      <c r="M23" s="863">
        <v>0</v>
      </c>
      <c r="N23" s="863">
        <v>7372</v>
      </c>
      <c r="O23" s="863">
        <v>88014.127</v>
      </c>
      <c r="P23" s="863">
        <v>70277.576</v>
      </c>
      <c r="Q23" s="863">
        <v>17087.539</v>
      </c>
      <c r="R23" s="863">
        <v>649.012</v>
      </c>
      <c r="S23" s="879">
        <v>9</v>
      </c>
    </row>
    <row r="24" spans="2:19" ht="16.5" customHeight="1">
      <c r="B24" s="928">
        <v>10</v>
      </c>
      <c r="C24" s="929"/>
      <c r="D24" s="858" t="s">
        <v>204</v>
      </c>
      <c r="E24" s="922"/>
      <c r="F24" s="862">
        <v>3320</v>
      </c>
      <c r="G24" s="917">
        <v>27405.146</v>
      </c>
      <c r="H24" s="863">
        <v>0</v>
      </c>
      <c r="I24" s="918" t="s">
        <v>250</v>
      </c>
      <c r="J24" s="863">
        <v>15</v>
      </c>
      <c r="K24" s="863">
        <v>114.805</v>
      </c>
      <c r="L24" s="863">
        <v>0</v>
      </c>
      <c r="M24" s="863">
        <v>0</v>
      </c>
      <c r="N24" s="863">
        <v>3335</v>
      </c>
      <c r="O24" s="863">
        <v>27519.951</v>
      </c>
      <c r="P24" s="863">
        <v>21986.538</v>
      </c>
      <c r="Q24" s="863">
        <v>5517.155</v>
      </c>
      <c r="R24" s="863">
        <v>16.258</v>
      </c>
      <c r="S24" s="879">
        <v>10</v>
      </c>
    </row>
    <row r="25" spans="2:19" ht="16.5" customHeight="1">
      <c r="B25" s="928">
        <v>11</v>
      </c>
      <c r="C25" s="929"/>
      <c r="D25" s="858" t="s">
        <v>642</v>
      </c>
      <c r="E25" s="922"/>
      <c r="F25" s="862">
        <v>6770</v>
      </c>
      <c r="G25" s="917">
        <v>87571.208</v>
      </c>
      <c r="H25" s="863">
        <v>0</v>
      </c>
      <c r="I25" s="918" t="s">
        <v>250</v>
      </c>
      <c r="J25" s="863">
        <v>36</v>
      </c>
      <c r="K25" s="863">
        <v>229.34</v>
      </c>
      <c r="L25" s="863">
        <v>0</v>
      </c>
      <c r="M25" s="863">
        <v>0</v>
      </c>
      <c r="N25" s="863">
        <v>6806</v>
      </c>
      <c r="O25" s="863">
        <v>87800.548</v>
      </c>
      <c r="P25" s="863">
        <v>70112.094</v>
      </c>
      <c r="Q25" s="863">
        <v>16229.122</v>
      </c>
      <c r="R25" s="863">
        <v>1459.332</v>
      </c>
      <c r="S25" s="879">
        <v>11</v>
      </c>
    </row>
    <row r="26" spans="2:19" ht="16.5" customHeight="1">
      <c r="B26" s="928">
        <v>12</v>
      </c>
      <c r="C26" s="929"/>
      <c r="D26" s="858" t="s">
        <v>567</v>
      </c>
      <c r="E26" s="922"/>
      <c r="F26" s="862">
        <v>3000</v>
      </c>
      <c r="G26" s="917">
        <v>30769.302</v>
      </c>
      <c r="H26" s="863">
        <v>0</v>
      </c>
      <c r="I26" s="918" t="s">
        <v>250</v>
      </c>
      <c r="J26" s="863">
        <v>9</v>
      </c>
      <c r="K26" s="863">
        <v>101.75</v>
      </c>
      <c r="L26" s="863">
        <v>0</v>
      </c>
      <c r="M26" s="863">
        <v>0</v>
      </c>
      <c r="N26" s="863">
        <v>3009</v>
      </c>
      <c r="O26" s="863">
        <v>30871.052</v>
      </c>
      <c r="P26" s="863">
        <v>24601.187</v>
      </c>
      <c r="Q26" s="863">
        <v>5925.777</v>
      </c>
      <c r="R26" s="863">
        <v>344.088</v>
      </c>
      <c r="S26" s="879">
        <v>12</v>
      </c>
    </row>
    <row r="27" spans="2:19" ht="16.5" customHeight="1">
      <c r="B27" s="928">
        <v>13</v>
      </c>
      <c r="C27" s="929"/>
      <c r="D27" s="858" t="s">
        <v>568</v>
      </c>
      <c r="E27" s="922"/>
      <c r="F27" s="862">
        <v>2474</v>
      </c>
      <c r="G27" s="917">
        <v>28629.65</v>
      </c>
      <c r="H27" s="863">
        <v>2</v>
      </c>
      <c r="I27" s="918" t="s">
        <v>250</v>
      </c>
      <c r="J27" s="863">
        <v>5</v>
      </c>
      <c r="K27" s="863">
        <v>222.353</v>
      </c>
      <c r="L27" s="863">
        <v>0</v>
      </c>
      <c r="M27" s="863">
        <v>0</v>
      </c>
      <c r="N27" s="863">
        <v>2481</v>
      </c>
      <c r="O27" s="863">
        <v>28852.003</v>
      </c>
      <c r="P27" s="863">
        <v>23049.216</v>
      </c>
      <c r="Q27" s="863">
        <v>5496.193</v>
      </c>
      <c r="R27" s="863">
        <v>306.594</v>
      </c>
      <c r="S27" s="879">
        <v>13</v>
      </c>
    </row>
    <row r="28" spans="2:19" ht="16.5" customHeight="1">
      <c r="B28" s="928">
        <v>14</v>
      </c>
      <c r="C28" s="929"/>
      <c r="D28" s="858" t="s">
        <v>569</v>
      </c>
      <c r="E28" s="922"/>
      <c r="F28" s="862">
        <v>6336</v>
      </c>
      <c r="G28" s="917">
        <v>94351.444</v>
      </c>
      <c r="H28" s="863">
        <v>0</v>
      </c>
      <c r="I28" s="918" t="s">
        <v>250</v>
      </c>
      <c r="J28" s="863">
        <v>13</v>
      </c>
      <c r="K28" s="863">
        <v>94.836</v>
      </c>
      <c r="L28" s="863">
        <v>0</v>
      </c>
      <c r="M28" s="863">
        <v>0</v>
      </c>
      <c r="N28" s="863">
        <v>6349</v>
      </c>
      <c r="O28" s="863">
        <v>94446.28</v>
      </c>
      <c r="P28" s="863">
        <v>75322.35</v>
      </c>
      <c r="Q28" s="863">
        <v>17356.67</v>
      </c>
      <c r="R28" s="863">
        <v>1767.26</v>
      </c>
      <c r="S28" s="879">
        <v>14</v>
      </c>
    </row>
    <row r="29" spans="2:19" ht="16.5" customHeight="1">
      <c r="B29" s="928">
        <v>15</v>
      </c>
      <c r="C29" s="929"/>
      <c r="D29" s="858" t="s">
        <v>570</v>
      </c>
      <c r="E29" s="922"/>
      <c r="F29" s="862">
        <v>7891</v>
      </c>
      <c r="G29" s="917">
        <v>95210.506</v>
      </c>
      <c r="H29" s="863">
        <v>0</v>
      </c>
      <c r="I29" s="918" t="s">
        <v>250</v>
      </c>
      <c r="J29" s="863">
        <v>26</v>
      </c>
      <c r="K29" s="863">
        <v>313.174</v>
      </c>
      <c r="L29" s="863">
        <v>0</v>
      </c>
      <c r="M29" s="863">
        <v>0</v>
      </c>
      <c r="N29" s="863">
        <v>7917</v>
      </c>
      <c r="O29" s="863">
        <v>95523.68</v>
      </c>
      <c r="P29" s="863">
        <v>76235.706</v>
      </c>
      <c r="Q29" s="863">
        <v>18075.333</v>
      </c>
      <c r="R29" s="863">
        <v>1212.641</v>
      </c>
      <c r="S29" s="879">
        <v>15</v>
      </c>
    </row>
    <row r="30" spans="2:19" ht="16.5" customHeight="1">
      <c r="B30" s="928">
        <v>16</v>
      </c>
      <c r="C30" s="929"/>
      <c r="D30" s="858" t="s">
        <v>643</v>
      </c>
      <c r="E30" s="922"/>
      <c r="F30" s="862">
        <v>4874</v>
      </c>
      <c r="G30" s="917">
        <v>68151.42</v>
      </c>
      <c r="H30" s="863">
        <v>0</v>
      </c>
      <c r="I30" s="918" t="s">
        <v>250</v>
      </c>
      <c r="J30" s="863">
        <v>10</v>
      </c>
      <c r="K30" s="863">
        <v>91.538</v>
      </c>
      <c r="L30" s="863">
        <v>0</v>
      </c>
      <c r="M30" s="863">
        <v>0</v>
      </c>
      <c r="N30" s="863">
        <v>4884</v>
      </c>
      <c r="O30" s="863">
        <v>68242.958</v>
      </c>
      <c r="P30" s="863">
        <v>54497.664</v>
      </c>
      <c r="Q30" s="863">
        <v>12626.952</v>
      </c>
      <c r="R30" s="863">
        <v>1118.342</v>
      </c>
      <c r="S30" s="879">
        <v>16</v>
      </c>
    </row>
    <row r="31" spans="2:19" ht="16.5" customHeight="1">
      <c r="B31" s="928">
        <v>17</v>
      </c>
      <c r="C31" s="929"/>
      <c r="D31" s="858" t="s">
        <v>644</v>
      </c>
      <c r="E31" s="922"/>
      <c r="F31" s="862">
        <v>11695</v>
      </c>
      <c r="G31" s="917">
        <v>138086.59</v>
      </c>
      <c r="H31" s="863">
        <v>2</v>
      </c>
      <c r="I31" s="918" t="s">
        <v>250</v>
      </c>
      <c r="J31" s="863">
        <v>41</v>
      </c>
      <c r="K31" s="863">
        <v>593.786</v>
      </c>
      <c r="L31" s="863">
        <v>0</v>
      </c>
      <c r="M31" s="863">
        <v>0</v>
      </c>
      <c r="N31" s="863">
        <v>11738</v>
      </c>
      <c r="O31" s="863">
        <v>138680.376</v>
      </c>
      <c r="P31" s="863">
        <v>110618.77</v>
      </c>
      <c r="Q31" s="863">
        <v>24865.623</v>
      </c>
      <c r="R31" s="863">
        <v>3195.983</v>
      </c>
      <c r="S31" s="879">
        <v>17</v>
      </c>
    </row>
    <row r="32" spans="2:19" ht="16.5" customHeight="1">
      <c r="B32" s="928">
        <v>19</v>
      </c>
      <c r="C32" s="929"/>
      <c r="D32" s="858" t="s">
        <v>645</v>
      </c>
      <c r="E32" s="922"/>
      <c r="F32" s="862">
        <v>1424</v>
      </c>
      <c r="G32" s="917">
        <v>17234.86</v>
      </c>
      <c r="H32" s="863">
        <v>0</v>
      </c>
      <c r="I32" s="918" t="s">
        <v>250</v>
      </c>
      <c r="J32" s="863">
        <v>3</v>
      </c>
      <c r="K32" s="863">
        <v>47.331</v>
      </c>
      <c r="L32" s="863">
        <v>0</v>
      </c>
      <c r="M32" s="863">
        <v>0</v>
      </c>
      <c r="N32" s="863">
        <v>1427</v>
      </c>
      <c r="O32" s="863">
        <v>17282.191</v>
      </c>
      <c r="P32" s="863">
        <v>13797.656</v>
      </c>
      <c r="Q32" s="863">
        <v>3249.031</v>
      </c>
      <c r="R32" s="863">
        <v>235.504</v>
      </c>
      <c r="S32" s="879">
        <v>19</v>
      </c>
    </row>
    <row r="33" spans="2:19" ht="16.5" customHeight="1">
      <c r="B33" s="928">
        <v>20</v>
      </c>
      <c r="C33" s="929"/>
      <c r="D33" s="858" t="s">
        <v>574</v>
      </c>
      <c r="E33" s="922"/>
      <c r="F33" s="862">
        <v>534</v>
      </c>
      <c r="G33" s="917">
        <v>4040.43</v>
      </c>
      <c r="H33" s="863">
        <v>0</v>
      </c>
      <c r="I33" s="918" t="s">
        <v>250</v>
      </c>
      <c r="J33" s="863">
        <v>1</v>
      </c>
      <c r="K33" s="863">
        <v>2.875</v>
      </c>
      <c r="L33" s="863">
        <v>0</v>
      </c>
      <c r="M33" s="863">
        <v>0</v>
      </c>
      <c r="N33" s="863">
        <v>535</v>
      </c>
      <c r="O33" s="863">
        <v>4043.305</v>
      </c>
      <c r="P33" s="863">
        <v>3234.644</v>
      </c>
      <c r="Q33" s="863">
        <v>808.661</v>
      </c>
      <c r="R33" s="863">
        <v>0</v>
      </c>
      <c r="S33" s="879">
        <v>20</v>
      </c>
    </row>
    <row r="34" spans="2:19" ht="16.5" customHeight="1">
      <c r="B34" s="928">
        <v>21</v>
      </c>
      <c r="C34" s="929"/>
      <c r="D34" s="858" t="s">
        <v>575</v>
      </c>
      <c r="E34" s="922"/>
      <c r="F34" s="862">
        <v>2080</v>
      </c>
      <c r="G34" s="917">
        <v>43130.02</v>
      </c>
      <c r="H34" s="863">
        <v>0</v>
      </c>
      <c r="I34" s="918" t="s">
        <v>250</v>
      </c>
      <c r="J34" s="863">
        <v>5</v>
      </c>
      <c r="K34" s="863">
        <v>113.561</v>
      </c>
      <c r="L34" s="863">
        <v>0</v>
      </c>
      <c r="M34" s="863">
        <v>0</v>
      </c>
      <c r="N34" s="863">
        <v>2085</v>
      </c>
      <c r="O34" s="863">
        <v>43243.581</v>
      </c>
      <c r="P34" s="863">
        <v>34485.412</v>
      </c>
      <c r="Q34" s="863">
        <v>7316.061</v>
      </c>
      <c r="R34" s="863">
        <v>1442.108</v>
      </c>
      <c r="S34" s="879">
        <v>21</v>
      </c>
    </row>
    <row r="35" spans="2:19" ht="16.5" customHeight="1">
      <c r="B35" s="928">
        <v>22</v>
      </c>
      <c r="C35" s="929"/>
      <c r="D35" s="858" t="s">
        <v>576</v>
      </c>
      <c r="E35" s="922"/>
      <c r="F35" s="862">
        <v>1431</v>
      </c>
      <c r="G35" s="917">
        <v>15767.8</v>
      </c>
      <c r="H35" s="863">
        <v>0</v>
      </c>
      <c r="I35" s="918" t="s">
        <v>250</v>
      </c>
      <c r="J35" s="863">
        <v>1</v>
      </c>
      <c r="K35" s="863">
        <v>3.32</v>
      </c>
      <c r="L35" s="863">
        <v>0</v>
      </c>
      <c r="M35" s="863">
        <v>0</v>
      </c>
      <c r="N35" s="863">
        <v>1432</v>
      </c>
      <c r="O35" s="863">
        <v>15771.12</v>
      </c>
      <c r="P35" s="863">
        <v>12602.414</v>
      </c>
      <c r="Q35" s="863">
        <v>2663.094</v>
      </c>
      <c r="R35" s="863">
        <v>505.612</v>
      </c>
      <c r="S35" s="879">
        <v>22</v>
      </c>
    </row>
    <row r="36" spans="2:19" ht="16.5" customHeight="1">
      <c r="B36" s="928">
        <v>23</v>
      </c>
      <c r="C36" s="929"/>
      <c r="D36" s="858" t="s">
        <v>73</v>
      </c>
      <c r="E36" s="922"/>
      <c r="F36" s="862">
        <v>157</v>
      </c>
      <c r="G36" s="917">
        <v>1335.19</v>
      </c>
      <c r="H36" s="863">
        <v>0</v>
      </c>
      <c r="I36" s="918" t="s">
        <v>250</v>
      </c>
      <c r="J36" s="863">
        <v>0</v>
      </c>
      <c r="K36" s="863">
        <v>0</v>
      </c>
      <c r="L36" s="863">
        <v>0</v>
      </c>
      <c r="M36" s="863">
        <v>0</v>
      </c>
      <c r="N36" s="863">
        <v>157</v>
      </c>
      <c r="O36" s="863">
        <v>1335.19</v>
      </c>
      <c r="P36" s="863">
        <v>1068.152</v>
      </c>
      <c r="Q36" s="863">
        <v>207.662</v>
      </c>
      <c r="R36" s="863">
        <v>59.376</v>
      </c>
      <c r="S36" s="879">
        <v>23</v>
      </c>
    </row>
    <row r="37" spans="2:19" ht="16.5" customHeight="1">
      <c r="B37" s="928">
        <v>24</v>
      </c>
      <c r="C37" s="929"/>
      <c r="D37" s="858" t="s">
        <v>75</v>
      </c>
      <c r="E37" s="922"/>
      <c r="F37" s="862">
        <v>36</v>
      </c>
      <c r="G37" s="917">
        <v>288.24</v>
      </c>
      <c r="H37" s="863">
        <v>0</v>
      </c>
      <c r="I37" s="918" t="s">
        <v>250</v>
      </c>
      <c r="J37" s="863">
        <v>0</v>
      </c>
      <c r="K37" s="863">
        <v>0</v>
      </c>
      <c r="L37" s="863">
        <v>0</v>
      </c>
      <c r="M37" s="863">
        <v>0</v>
      </c>
      <c r="N37" s="863">
        <v>36</v>
      </c>
      <c r="O37" s="863">
        <v>288.24</v>
      </c>
      <c r="P37" s="863">
        <v>230.592</v>
      </c>
      <c r="Q37" s="863">
        <v>57.648</v>
      </c>
      <c r="R37" s="863">
        <v>0</v>
      </c>
      <c r="S37" s="879">
        <v>24</v>
      </c>
    </row>
    <row r="38" spans="2:19" ht="16.5" customHeight="1">
      <c r="B38" s="928">
        <v>26</v>
      </c>
      <c r="C38" s="929"/>
      <c r="D38" s="858" t="s">
        <v>77</v>
      </c>
      <c r="E38" s="922"/>
      <c r="F38" s="862">
        <v>3337</v>
      </c>
      <c r="G38" s="917">
        <v>42170.69</v>
      </c>
      <c r="H38" s="863">
        <v>0</v>
      </c>
      <c r="I38" s="918" t="s">
        <v>250</v>
      </c>
      <c r="J38" s="863">
        <v>7</v>
      </c>
      <c r="K38" s="863">
        <v>99.214</v>
      </c>
      <c r="L38" s="863">
        <v>0</v>
      </c>
      <c r="M38" s="863">
        <v>0</v>
      </c>
      <c r="N38" s="863">
        <v>3344</v>
      </c>
      <c r="O38" s="863">
        <v>42269.904</v>
      </c>
      <c r="P38" s="863">
        <v>33750.095</v>
      </c>
      <c r="Q38" s="863">
        <v>7557.979</v>
      </c>
      <c r="R38" s="863">
        <v>961.83</v>
      </c>
      <c r="S38" s="879">
        <v>26</v>
      </c>
    </row>
    <row r="39" spans="2:19" ht="16.5" customHeight="1">
      <c r="B39" s="928">
        <v>28</v>
      </c>
      <c r="C39" s="929"/>
      <c r="D39" s="858" t="s">
        <v>79</v>
      </c>
      <c r="E39" s="922"/>
      <c r="F39" s="862">
        <v>2412</v>
      </c>
      <c r="G39" s="917">
        <v>23805.15</v>
      </c>
      <c r="H39" s="863">
        <v>0</v>
      </c>
      <c r="I39" s="918" t="s">
        <v>250</v>
      </c>
      <c r="J39" s="863">
        <v>6</v>
      </c>
      <c r="K39" s="863">
        <v>277.508</v>
      </c>
      <c r="L39" s="863">
        <v>0</v>
      </c>
      <c r="M39" s="863">
        <v>0</v>
      </c>
      <c r="N39" s="863">
        <v>2418</v>
      </c>
      <c r="O39" s="863">
        <v>24082.658</v>
      </c>
      <c r="P39" s="863">
        <v>19213.058</v>
      </c>
      <c r="Q39" s="863">
        <v>4468.863</v>
      </c>
      <c r="R39" s="863">
        <v>400.737</v>
      </c>
      <c r="S39" s="879">
        <v>28</v>
      </c>
    </row>
    <row r="40" spans="2:19" ht="16.5" customHeight="1">
      <c r="B40" s="928">
        <v>29</v>
      </c>
      <c r="C40" s="929"/>
      <c r="D40" s="858" t="s">
        <v>577</v>
      </c>
      <c r="E40" s="922"/>
      <c r="F40" s="862">
        <v>690</v>
      </c>
      <c r="G40" s="917">
        <v>6203.65</v>
      </c>
      <c r="H40" s="863">
        <v>0</v>
      </c>
      <c r="I40" s="918" t="s">
        <v>250</v>
      </c>
      <c r="J40" s="863">
        <v>2</v>
      </c>
      <c r="K40" s="863">
        <v>7.02</v>
      </c>
      <c r="L40" s="863">
        <v>0</v>
      </c>
      <c r="M40" s="863">
        <v>0</v>
      </c>
      <c r="N40" s="863">
        <v>692</v>
      </c>
      <c r="O40" s="863">
        <v>6210.67</v>
      </c>
      <c r="P40" s="863">
        <v>4964.646</v>
      </c>
      <c r="Q40" s="863">
        <v>1246.024</v>
      </c>
      <c r="R40" s="863">
        <v>0</v>
      </c>
      <c r="S40" s="879">
        <v>29</v>
      </c>
    </row>
    <row r="41" spans="2:19" ht="16.5" customHeight="1">
      <c r="B41" s="928">
        <v>33</v>
      </c>
      <c r="C41" s="929"/>
      <c r="D41" s="858" t="s">
        <v>646</v>
      </c>
      <c r="E41" s="922"/>
      <c r="F41" s="862">
        <v>901</v>
      </c>
      <c r="G41" s="917">
        <v>9130.224</v>
      </c>
      <c r="H41" s="863">
        <v>0</v>
      </c>
      <c r="I41" s="918" t="s">
        <v>250</v>
      </c>
      <c r="J41" s="863">
        <v>0</v>
      </c>
      <c r="K41" s="863">
        <v>0</v>
      </c>
      <c r="L41" s="863">
        <v>0</v>
      </c>
      <c r="M41" s="863">
        <v>0</v>
      </c>
      <c r="N41" s="863">
        <v>901</v>
      </c>
      <c r="O41" s="863">
        <v>9130.224</v>
      </c>
      <c r="P41" s="863">
        <v>7287.122</v>
      </c>
      <c r="Q41" s="863">
        <v>1803.658</v>
      </c>
      <c r="R41" s="863">
        <v>39.444</v>
      </c>
      <c r="S41" s="879">
        <v>33</v>
      </c>
    </row>
    <row r="42" spans="2:19" ht="16.5" customHeight="1">
      <c r="B42" s="928">
        <v>34</v>
      </c>
      <c r="C42" s="929"/>
      <c r="D42" s="858" t="s">
        <v>647</v>
      </c>
      <c r="E42" s="922"/>
      <c r="F42" s="862">
        <v>2944</v>
      </c>
      <c r="G42" s="917">
        <v>23372.376</v>
      </c>
      <c r="H42" s="863">
        <v>0</v>
      </c>
      <c r="I42" s="918" t="s">
        <v>250</v>
      </c>
      <c r="J42" s="863">
        <v>24</v>
      </c>
      <c r="K42" s="863">
        <v>197.28</v>
      </c>
      <c r="L42" s="863">
        <v>0</v>
      </c>
      <c r="M42" s="863">
        <v>0</v>
      </c>
      <c r="N42" s="863">
        <v>2968</v>
      </c>
      <c r="O42" s="863">
        <v>23569.656</v>
      </c>
      <c r="P42" s="863">
        <v>18838.598</v>
      </c>
      <c r="Q42" s="863">
        <v>4731.058</v>
      </c>
      <c r="R42" s="863">
        <v>0</v>
      </c>
      <c r="S42" s="879">
        <v>34</v>
      </c>
    </row>
    <row r="43" spans="2:19" ht="16.5" customHeight="1">
      <c r="B43" s="928">
        <v>39</v>
      </c>
      <c r="C43" s="929"/>
      <c r="D43" s="858" t="s">
        <v>580</v>
      </c>
      <c r="E43" s="922"/>
      <c r="F43" s="862">
        <v>547</v>
      </c>
      <c r="G43" s="917">
        <v>18712.66</v>
      </c>
      <c r="H43" s="863">
        <v>0</v>
      </c>
      <c r="I43" s="918" t="s">
        <v>250</v>
      </c>
      <c r="J43" s="863">
        <v>1</v>
      </c>
      <c r="K43" s="863">
        <v>37.801</v>
      </c>
      <c r="L43" s="863">
        <v>0</v>
      </c>
      <c r="M43" s="863">
        <v>0</v>
      </c>
      <c r="N43" s="863">
        <v>548</v>
      </c>
      <c r="O43" s="863">
        <v>18750.461</v>
      </c>
      <c r="P43" s="863">
        <v>14938.784</v>
      </c>
      <c r="Q43" s="863">
        <v>3231.411</v>
      </c>
      <c r="R43" s="863">
        <v>580.266</v>
      </c>
      <c r="S43" s="879">
        <v>39</v>
      </c>
    </row>
    <row r="44" spans="2:19" ht="16.5" customHeight="1">
      <c r="B44" s="928">
        <v>40</v>
      </c>
      <c r="C44" s="929"/>
      <c r="D44" s="858" t="s">
        <v>581</v>
      </c>
      <c r="E44" s="922"/>
      <c r="F44" s="862">
        <v>1859</v>
      </c>
      <c r="G44" s="917">
        <v>31588.636</v>
      </c>
      <c r="H44" s="863">
        <v>0</v>
      </c>
      <c r="I44" s="918" t="s">
        <v>250</v>
      </c>
      <c r="J44" s="863">
        <v>5</v>
      </c>
      <c r="K44" s="863">
        <v>83.27</v>
      </c>
      <c r="L44" s="863">
        <v>0</v>
      </c>
      <c r="M44" s="863">
        <v>0</v>
      </c>
      <c r="N44" s="863">
        <v>1864</v>
      </c>
      <c r="O44" s="863">
        <v>31671.906</v>
      </c>
      <c r="P44" s="863">
        <v>25257.995</v>
      </c>
      <c r="Q44" s="863">
        <v>5731.102</v>
      </c>
      <c r="R44" s="863">
        <v>682.809</v>
      </c>
      <c r="S44" s="879">
        <v>40</v>
      </c>
    </row>
    <row r="45" spans="2:19" ht="16.5" customHeight="1">
      <c r="B45" s="928">
        <v>42</v>
      </c>
      <c r="C45" s="929"/>
      <c r="D45" s="858" t="s">
        <v>87</v>
      </c>
      <c r="E45" s="922"/>
      <c r="F45" s="862">
        <v>1688</v>
      </c>
      <c r="G45" s="917">
        <v>35909.396</v>
      </c>
      <c r="H45" s="863">
        <v>0</v>
      </c>
      <c r="I45" s="918" t="s">
        <v>250</v>
      </c>
      <c r="J45" s="863">
        <v>2</v>
      </c>
      <c r="K45" s="863">
        <v>8.34</v>
      </c>
      <c r="L45" s="863">
        <v>0</v>
      </c>
      <c r="M45" s="863">
        <v>0</v>
      </c>
      <c r="N45" s="863">
        <v>1690</v>
      </c>
      <c r="O45" s="863">
        <v>35917.736</v>
      </c>
      <c r="P45" s="863">
        <v>28618.272</v>
      </c>
      <c r="Q45" s="863">
        <v>6407.559</v>
      </c>
      <c r="R45" s="863">
        <v>891.905</v>
      </c>
      <c r="S45" s="879">
        <v>42</v>
      </c>
    </row>
    <row r="46" spans="2:19" ht="16.5" customHeight="1">
      <c r="B46" s="928">
        <v>43</v>
      </c>
      <c r="C46" s="929"/>
      <c r="D46" s="858" t="s">
        <v>89</v>
      </c>
      <c r="E46" s="922"/>
      <c r="F46" s="862">
        <v>1606</v>
      </c>
      <c r="G46" s="917">
        <v>22370.322</v>
      </c>
      <c r="H46" s="863">
        <v>0</v>
      </c>
      <c r="I46" s="918" t="s">
        <v>250</v>
      </c>
      <c r="J46" s="863">
        <v>9</v>
      </c>
      <c r="K46" s="863">
        <v>99.518</v>
      </c>
      <c r="L46" s="863">
        <v>0</v>
      </c>
      <c r="M46" s="863">
        <v>0</v>
      </c>
      <c r="N46" s="863">
        <v>1615</v>
      </c>
      <c r="O46" s="863">
        <v>22469.84</v>
      </c>
      <c r="P46" s="863">
        <v>17939.22</v>
      </c>
      <c r="Q46" s="863">
        <v>3930.429</v>
      </c>
      <c r="R46" s="863">
        <v>600.191</v>
      </c>
      <c r="S46" s="879">
        <v>43</v>
      </c>
    </row>
    <row r="47" spans="2:19" ht="16.5" customHeight="1">
      <c r="B47" s="928">
        <v>44</v>
      </c>
      <c r="C47" s="929"/>
      <c r="D47" s="858" t="s">
        <v>582</v>
      </c>
      <c r="E47" s="922"/>
      <c r="F47" s="862">
        <v>1215</v>
      </c>
      <c r="G47" s="917">
        <v>12356.91</v>
      </c>
      <c r="H47" s="863">
        <v>0</v>
      </c>
      <c r="I47" s="918" t="s">
        <v>250</v>
      </c>
      <c r="J47" s="863">
        <v>1</v>
      </c>
      <c r="K47" s="863">
        <v>2.11</v>
      </c>
      <c r="L47" s="863">
        <v>0</v>
      </c>
      <c r="M47" s="863">
        <v>0</v>
      </c>
      <c r="N47" s="863">
        <v>1216</v>
      </c>
      <c r="O47" s="863">
        <v>12359.02</v>
      </c>
      <c r="P47" s="863">
        <v>9877.834</v>
      </c>
      <c r="Q47" s="863">
        <v>2285.983</v>
      </c>
      <c r="R47" s="863">
        <v>195.203</v>
      </c>
      <c r="S47" s="879">
        <v>44</v>
      </c>
    </row>
    <row r="48" spans="2:19" ht="16.5" customHeight="1">
      <c r="B48" s="928">
        <v>46</v>
      </c>
      <c r="C48" s="929"/>
      <c r="D48" s="858" t="s">
        <v>583</v>
      </c>
      <c r="E48" s="922"/>
      <c r="F48" s="862">
        <v>2084</v>
      </c>
      <c r="G48" s="917">
        <v>28101.08</v>
      </c>
      <c r="H48" s="863">
        <v>0</v>
      </c>
      <c r="I48" s="918" t="s">
        <v>250</v>
      </c>
      <c r="J48" s="863">
        <v>7</v>
      </c>
      <c r="K48" s="863">
        <v>65.83</v>
      </c>
      <c r="L48" s="863">
        <v>0</v>
      </c>
      <c r="M48" s="863">
        <v>0</v>
      </c>
      <c r="N48" s="863">
        <v>2091</v>
      </c>
      <c r="O48" s="863">
        <v>28166.91</v>
      </c>
      <c r="P48" s="863">
        <v>22488.032</v>
      </c>
      <c r="Q48" s="863">
        <v>5152.936</v>
      </c>
      <c r="R48" s="863">
        <v>525.942</v>
      </c>
      <c r="S48" s="879">
        <v>46</v>
      </c>
    </row>
    <row r="49" spans="2:19" ht="16.5" customHeight="1">
      <c r="B49" s="928">
        <v>47</v>
      </c>
      <c r="C49" s="929"/>
      <c r="D49" s="858" t="s">
        <v>584</v>
      </c>
      <c r="E49" s="922"/>
      <c r="F49" s="862">
        <v>2578</v>
      </c>
      <c r="G49" s="917">
        <v>27507.434</v>
      </c>
      <c r="H49" s="863">
        <v>0</v>
      </c>
      <c r="I49" s="918" t="s">
        <v>250</v>
      </c>
      <c r="J49" s="863">
        <v>5</v>
      </c>
      <c r="K49" s="863">
        <v>16.1</v>
      </c>
      <c r="L49" s="863">
        <v>0</v>
      </c>
      <c r="M49" s="863">
        <v>0</v>
      </c>
      <c r="N49" s="863">
        <v>2583</v>
      </c>
      <c r="O49" s="863">
        <v>27523.534</v>
      </c>
      <c r="P49" s="863">
        <v>21969.55</v>
      </c>
      <c r="Q49" s="863">
        <v>5249.876</v>
      </c>
      <c r="R49" s="863">
        <v>304.108</v>
      </c>
      <c r="S49" s="879">
        <v>47</v>
      </c>
    </row>
    <row r="50" spans="2:19" ht="16.5" customHeight="1">
      <c r="B50" s="928">
        <v>48</v>
      </c>
      <c r="C50" s="929"/>
      <c r="D50" s="858" t="s">
        <v>585</v>
      </c>
      <c r="E50" s="922"/>
      <c r="F50" s="862">
        <v>978</v>
      </c>
      <c r="G50" s="917">
        <v>6966.588</v>
      </c>
      <c r="H50" s="863">
        <v>0</v>
      </c>
      <c r="I50" s="918" t="s">
        <v>250</v>
      </c>
      <c r="J50" s="863">
        <v>6</v>
      </c>
      <c r="K50" s="863">
        <v>21.04</v>
      </c>
      <c r="L50" s="863">
        <v>0</v>
      </c>
      <c r="M50" s="863">
        <v>0</v>
      </c>
      <c r="N50" s="863">
        <v>984</v>
      </c>
      <c r="O50" s="863">
        <v>6987.628</v>
      </c>
      <c r="P50" s="863">
        <v>5585.622</v>
      </c>
      <c r="Q50" s="863">
        <v>1402.006</v>
      </c>
      <c r="R50" s="863">
        <v>0</v>
      </c>
      <c r="S50" s="879">
        <v>48</v>
      </c>
    </row>
    <row r="51" spans="2:19" ht="16.5" customHeight="1">
      <c r="B51" s="928">
        <v>49</v>
      </c>
      <c r="C51" s="929"/>
      <c r="D51" s="858" t="s">
        <v>98</v>
      </c>
      <c r="E51" s="922"/>
      <c r="F51" s="862">
        <v>1678</v>
      </c>
      <c r="G51" s="917">
        <v>19994.51</v>
      </c>
      <c r="H51" s="863">
        <v>0</v>
      </c>
      <c r="I51" s="918" t="s">
        <v>250</v>
      </c>
      <c r="J51" s="863">
        <v>8</v>
      </c>
      <c r="K51" s="863">
        <v>66.932</v>
      </c>
      <c r="L51" s="863">
        <v>0</v>
      </c>
      <c r="M51" s="863">
        <v>0</v>
      </c>
      <c r="N51" s="863">
        <v>1686</v>
      </c>
      <c r="O51" s="863">
        <v>20061.442</v>
      </c>
      <c r="P51" s="863">
        <v>16033.675</v>
      </c>
      <c r="Q51" s="863">
        <v>3895.401</v>
      </c>
      <c r="R51" s="863">
        <v>132.366</v>
      </c>
      <c r="S51" s="879">
        <v>49</v>
      </c>
    </row>
    <row r="52" spans="2:19" ht="16.5" customHeight="1">
      <c r="B52" s="928">
        <v>50</v>
      </c>
      <c r="C52" s="929"/>
      <c r="D52" s="858" t="s">
        <v>586</v>
      </c>
      <c r="E52" s="922"/>
      <c r="F52" s="862">
        <v>416</v>
      </c>
      <c r="G52" s="917">
        <v>2408.52</v>
      </c>
      <c r="H52" s="863">
        <v>0</v>
      </c>
      <c r="I52" s="918" t="s">
        <v>250</v>
      </c>
      <c r="J52" s="863">
        <v>1</v>
      </c>
      <c r="K52" s="863">
        <v>5.73</v>
      </c>
      <c r="L52" s="863">
        <v>0</v>
      </c>
      <c r="M52" s="863">
        <v>0</v>
      </c>
      <c r="N52" s="863">
        <v>417</v>
      </c>
      <c r="O52" s="863">
        <v>2414.25</v>
      </c>
      <c r="P52" s="863">
        <v>1931.034</v>
      </c>
      <c r="Q52" s="863">
        <v>483.216</v>
      </c>
      <c r="R52" s="863">
        <v>0</v>
      </c>
      <c r="S52" s="879">
        <v>50</v>
      </c>
    </row>
    <row r="53" spans="2:19" ht="16.5" customHeight="1">
      <c r="B53" s="928">
        <v>52</v>
      </c>
      <c r="C53" s="929"/>
      <c r="D53" s="858" t="s">
        <v>587</v>
      </c>
      <c r="E53" s="922"/>
      <c r="F53" s="862">
        <v>856</v>
      </c>
      <c r="G53" s="917">
        <v>10301.396</v>
      </c>
      <c r="H53" s="863">
        <v>0</v>
      </c>
      <c r="I53" s="918" t="s">
        <v>250</v>
      </c>
      <c r="J53" s="863">
        <v>3</v>
      </c>
      <c r="K53" s="863">
        <v>63.945</v>
      </c>
      <c r="L53" s="863">
        <v>0</v>
      </c>
      <c r="M53" s="863">
        <v>0</v>
      </c>
      <c r="N53" s="863">
        <v>859</v>
      </c>
      <c r="O53" s="863">
        <v>10365.341</v>
      </c>
      <c r="P53" s="863">
        <v>8269.815</v>
      </c>
      <c r="Q53" s="863">
        <v>1988.116</v>
      </c>
      <c r="R53" s="863">
        <v>107.41</v>
      </c>
      <c r="S53" s="879">
        <v>52</v>
      </c>
    </row>
    <row r="54" spans="2:19" ht="16.5" customHeight="1">
      <c r="B54" s="928">
        <v>53</v>
      </c>
      <c r="C54" s="929"/>
      <c r="D54" s="858" t="s">
        <v>648</v>
      </c>
      <c r="E54" s="922"/>
      <c r="F54" s="862">
        <v>689</v>
      </c>
      <c r="G54" s="917">
        <v>4948.44</v>
      </c>
      <c r="H54" s="863">
        <v>0</v>
      </c>
      <c r="I54" s="918" t="s">
        <v>250</v>
      </c>
      <c r="J54" s="863">
        <v>0</v>
      </c>
      <c r="K54" s="863">
        <v>0</v>
      </c>
      <c r="L54" s="863">
        <v>0</v>
      </c>
      <c r="M54" s="863">
        <v>0</v>
      </c>
      <c r="N54" s="863">
        <v>689</v>
      </c>
      <c r="O54" s="863">
        <v>4948.44</v>
      </c>
      <c r="P54" s="863">
        <v>3952.128</v>
      </c>
      <c r="Q54" s="863">
        <v>971.224</v>
      </c>
      <c r="R54" s="863">
        <v>25.088</v>
      </c>
      <c r="S54" s="879">
        <v>53</v>
      </c>
    </row>
    <row r="55" spans="2:19" ht="16.5" customHeight="1">
      <c r="B55" s="928">
        <v>54</v>
      </c>
      <c r="C55" s="929"/>
      <c r="D55" s="858" t="s">
        <v>589</v>
      </c>
      <c r="E55" s="922"/>
      <c r="F55" s="862">
        <v>330</v>
      </c>
      <c r="G55" s="917">
        <v>2539.63</v>
      </c>
      <c r="H55" s="863">
        <v>0</v>
      </c>
      <c r="I55" s="918" t="s">
        <v>250</v>
      </c>
      <c r="J55" s="863">
        <v>0</v>
      </c>
      <c r="K55" s="863">
        <v>0</v>
      </c>
      <c r="L55" s="863">
        <v>0</v>
      </c>
      <c r="M55" s="863">
        <v>0</v>
      </c>
      <c r="N55" s="863">
        <v>330</v>
      </c>
      <c r="O55" s="863">
        <v>2539.63</v>
      </c>
      <c r="P55" s="863">
        <v>2022.45</v>
      </c>
      <c r="Q55" s="863">
        <v>517.18</v>
      </c>
      <c r="R55" s="863">
        <v>0</v>
      </c>
      <c r="S55" s="879">
        <v>54</v>
      </c>
    </row>
    <row r="56" spans="2:19" ht="16.5" customHeight="1">
      <c r="B56" s="928">
        <v>55</v>
      </c>
      <c r="C56" s="929"/>
      <c r="D56" s="858" t="s">
        <v>404</v>
      </c>
      <c r="E56" s="922"/>
      <c r="F56" s="862">
        <v>283</v>
      </c>
      <c r="G56" s="917">
        <v>2325.952</v>
      </c>
      <c r="H56" s="863">
        <v>0</v>
      </c>
      <c r="I56" s="918" t="s">
        <v>250</v>
      </c>
      <c r="J56" s="863">
        <v>0</v>
      </c>
      <c r="K56" s="863">
        <v>0</v>
      </c>
      <c r="L56" s="863">
        <v>0</v>
      </c>
      <c r="M56" s="863">
        <v>0</v>
      </c>
      <c r="N56" s="863">
        <v>283</v>
      </c>
      <c r="O56" s="863">
        <v>2325.952</v>
      </c>
      <c r="P56" s="863">
        <v>1852.022</v>
      </c>
      <c r="Q56" s="863">
        <v>473.93</v>
      </c>
      <c r="R56" s="863">
        <v>0</v>
      </c>
      <c r="S56" s="879">
        <v>55</v>
      </c>
    </row>
    <row r="57" spans="2:19" ht="16.5" customHeight="1">
      <c r="B57" s="928">
        <v>57</v>
      </c>
      <c r="C57" s="929"/>
      <c r="D57" s="858" t="s">
        <v>590</v>
      </c>
      <c r="E57" s="922"/>
      <c r="F57" s="862">
        <v>212</v>
      </c>
      <c r="G57" s="917">
        <v>1562.49</v>
      </c>
      <c r="H57" s="863">
        <v>0</v>
      </c>
      <c r="I57" s="918" t="s">
        <v>250</v>
      </c>
      <c r="J57" s="863">
        <v>0</v>
      </c>
      <c r="K57" s="863">
        <v>0</v>
      </c>
      <c r="L57" s="863">
        <v>0</v>
      </c>
      <c r="M57" s="863">
        <v>0</v>
      </c>
      <c r="N57" s="863">
        <v>212</v>
      </c>
      <c r="O57" s="863">
        <v>1562.49</v>
      </c>
      <c r="P57" s="863">
        <v>1248.59</v>
      </c>
      <c r="Q57" s="863">
        <v>313.9</v>
      </c>
      <c r="R57" s="863">
        <v>0</v>
      </c>
      <c r="S57" s="879">
        <v>57</v>
      </c>
    </row>
    <row r="58" spans="2:19" ht="16.5" customHeight="1">
      <c r="B58" s="928">
        <v>61</v>
      </c>
      <c r="C58" s="929"/>
      <c r="D58" s="858" t="s">
        <v>591</v>
      </c>
      <c r="E58" s="922"/>
      <c r="F58" s="862">
        <v>47</v>
      </c>
      <c r="G58" s="917">
        <v>266.18</v>
      </c>
      <c r="H58" s="863">
        <v>0</v>
      </c>
      <c r="I58" s="918" t="s">
        <v>250</v>
      </c>
      <c r="J58" s="863">
        <v>0</v>
      </c>
      <c r="K58" s="863">
        <v>0</v>
      </c>
      <c r="L58" s="863">
        <v>0</v>
      </c>
      <c r="M58" s="863">
        <v>0</v>
      </c>
      <c r="N58" s="863">
        <v>47</v>
      </c>
      <c r="O58" s="863">
        <v>266.18</v>
      </c>
      <c r="P58" s="863">
        <v>212.944</v>
      </c>
      <c r="Q58" s="863">
        <v>53.236</v>
      </c>
      <c r="R58" s="863">
        <v>0</v>
      </c>
      <c r="S58" s="879">
        <v>61</v>
      </c>
    </row>
    <row r="59" spans="2:19" ht="16.5" customHeight="1">
      <c r="B59" s="928">
        <v>62</v>
      </c>
      <c r="C59" s="929"/>
      <c r="D59" s="858" t="s">
        <v>592</v>
      </c>
      <c r="E59" s="922"/>
      <c r="F59" s="862">
        <v>185</v>
      </c>
      <c r="G59" s="917">
        <v>1380.87</v>
      </c>
      <c r="H59" s="863">
        <v>0</v>
      </c>
      <c r="I59" s="918" t="s">
        <v>250</v>
      </c>
      <c r="J59" s="863">
        <v>0</v>
      </c>
      <c r="K59" s="863">
        <v>0</v>
      </c>
      <c r="L59" s="863">
        <v>0</v>
      </c>
      <c r="M59" s="863">
        <v>0</v>
      </c>
      <c r="N59" s="863">
        <v>185</v>
      </c>
      <c r="O59" s="863">
        <v>1380.87</v>
      </c>
      <c r="P59" s="863">
        <v>1103.05</v>
      </c>
      <c r="Q59" s="863">
        <v>277.82</v>
      </c>
      <c r="R59" s="863">
        <v>0</v>
      </c>
      <c r="S59" s="879">
        <v>62</v>
      </c>
    </row>
    <row r="60" spans="2:19" ht="16.5" customHeight="1">
      <c r="B60" s="928">
        <v>68</v>
      </c>
      <c r="C60" s="929"/>
      <c r="D60" s="858" t="s">
        <v>649</v>
      </c>
      <c r="E60" s="922"/>
      <c r="F60" s="862">
        <v>426</v>
      </c>
      <c r="G60" s="917">
        <v>19614.08</v>
      </c>
      <c r="H60" s="863">
        <v>0</v>
      </c>
      <c r="I60" s="918" t="s">
        <v>250</v>
      </c>
      <c r="J60" s="863">
        <v>0</v>
      </c>
      <c r="K60" s="863">
        <v>0</v>
      </c>
      <c r="L60" s="863">
        <v>0</v>
      </c>
      <c r="M60" s="863">
        <v>0</v>
      </c>
      <c r="N60" s="863">
        <v>426</v>
      </c>
      <c r="O60" s="863">
        <v>19614.08</v>
      </c>
      <c r="P60" s="863">
        <v>15544.996</v>
      </c>
      <c r="Q60" s="863">
        <v>3218.897</v>
      </c>
      <c r="R60" s="863">
        <v>850.187</v>
      </c>
      <c r="S60" s="879">
        <v>68</v>
      </c>
    </row>
    <row r="61" spans="2:19" ht="16.5" customHeight="1">
      <c r="B61" s="928">
        <v>69</v>
      </c>
      <c r="C61" s="929"/>
      <c r="D61" s="858" t="s">
        <v>594</v>
      </c>
      <c r="E61" s="922"/>
      <c r="F61" s="862">
        <v>236</v>
      </c>
      <c r="G61" s="936">
        <v>1789.76</v>
      </c>
      <c r="H61" s="863">
        <v>0</v>
      </c>
      <c r="I61" s="918" t="s">
        <v>250</v>
      </c>
      <c r="J61" s="863">
        <v>0</v>
      </c>
      <c r="K61" s="863">
        <v>0</v>
      </c>
      <c r="L61" s="863">
        <v>0</v>
      </c>
      <c r="M61" s="863">
        <v>0</v>
      </c>
      <c r="N61" s="863">
        <v>236</v>
      </c>
      <c r="O61" s="919">
        <v>1789.76</v>
      </c>
      <c r="P61" s="919">
        <v>1428.954</v>
      </c>
      <c r="Q61" s="919">
        <v>360.806</v>
      </c>
      <c r="R61" s="919">
        <v>0</v>
      </c>
      <c r="S61" s="879">
        <v>69</v>
      </c>
    </row>
    <row r="62" spans="2:19" ht="16.5" customHeight="1">
      <c r="B62" s="928">
        <v>71</v>
      </c>
      <c r="C62" s="929"/>
      <c r="D62" s="858" t="s">
        <v>595</v>
      </c>
      <c r="E62" s="922"/>
      <c r="F62" s="862">
        <v>152</v>
      </c>
      <c r="G62" s="917">
        <v>1720.89</v>
      </c>
      <c r="H62" s="863">
        <v>0</v>
      </c>
      <c r="I62" s="918" t="s">
        <v>250</v>
      </c>
      <c r="J62" s="863">
        <v>0</v>
      </c>
      <c r="K62" s="863">
        <v>0</v>
      </c>
      <c r="L62" s="863">
        <v>0</v>
      </c>
      <c r="M62" s="863">
        <v>0</v>
      </c>
      <c r="N62" s="863">
        <v>152</v>
      </c>
      <c r="O62" s="863">
        <v>1720.89</v>
      </c>
      <c r="P62" s="863">
        <v>1371.928</v>
      </c>
      <c r="Q62" s="863">
        <v>348.962</v>
      </c>
      <c r="R62" s="863">
        <v>0</v>
      </c>
      <c r="S62" s="879">
        <v>71</v>
      </c>
    </row>
    <row r="63" spans="2:19" ht="16.5" customHeight="1">
      <c r="B63" s="928">
        <v>73</v>
      </c>
      <c r="C63" s="929"/>
      <c r="D63" s="858" t="s">
        <v>596</v>
      </c>
      <c r="E63" s="922"/>
      <c r="F63" s="862">
        <v>1579</v>
      </c>
      <c r="G63" s="917">
        <v>21588.22</v>
      </c>
      <c r="H63" s="863">
        <v>0</v>
      </c>
      <c r="I63" s="918" t="s">
        <v>250</v>
      </c>
      <c r="J63" s="863">
        <v>5</v>
      </c>
      <c r="K63" s="863">
        <v>48.44</v>
      </c>
      <c r="L63" s="863">
        <v>0</v>
      </c>
      <c r="M63" s="863">
        <v>0</v>
      </c>
      <c r="N63" s="863">
        <v>1584</v>
      </c>
      <c r="O63" s="863">
        <v>21636.66</v>
      </c>
      <c r="P63" s="863">
        <v>17271.214</v>
      </c>
      <c r="Q63" s="863">
        <v>4034.478</v>
      </c>
      <c r="R63" s="863">
        <v>330.968</v>
      </c>
      <c r="S63" s="879">
        <v>73</v>
      </c>
    </row>
    <row r="64" spans="2:19" ht="16.5" customHeight="1">
      <c r="B64" s="928">
        <v>74</v>
      </c>
      <c r="C64" s="929"/>
      <c r="D64" s="858" t="s">
        <v>597</v>
      </c>
      <c r="E64" s="922"/>
      <c r="F64" s="862">
        <v>671</v>
      </c>
      <c r="G64" s="917">
        <v>6024.28</v>
      </c>
      <c r="H64" s="863">
        <v>0</v>
      </c>
      <c r="I64" s="918" t="s">
        <v>250</v>
      </c>
      <c r="J64" s="863">
        <v>1</v>
      </c>
      <c r="K64" s="863">
        <v>4.41</v>
      </c>
      <c r="L64" s="863">
        <v>0</v>
      </c>
      <c r="M64" s="863">
        <v>0</v>
      </c>
      <c r="N64" s="863">
        <v>672</v>
      </c>
      <c r="O64" s="863">
        <v>6028.69</v>
      </c>
      <c r="P64" s="863">
        <v>4813.322</v>
      </c>
      <c r="Q64" s="863">
        <v>1211.396</v>
      </c>
      <c r="R64" s="863">
        <v>3.972</v>
      </c>
      <c r="S64" s="879">
        <v>74</v>
      </c>
    </row>
    <row r="65" spans="2:19" ht="16.5" customHeight="1">
      <c r="B65" s="928">
        <v>76</v>
      </c>
      <c r="C65" s="929"/>
      <c r="D65" s="858" t="s">
        <v>650</v>
      </c>
      <c r="E65" s="922"/>
      <c r="F65" s="862">
        <v>9649</v>
      </c>
      <c r="G65" s="917">
        <v>95943.502</v>
      </c>
      <c r="H65" s="863">
        <v>0</v>
      </c>
      <c r="I65" s="918" t="s">
        <v>250</v>
      </c>
      <c r="J65" s="863">
        <v>49</v>
      </c>
      <c r="K65" s="863">
        <v>538.499</v>
      </c>
      <c r="L65" s="863">
        <v>0</v>
      </c>
      <c r="M65" s="863">
        <v>0</v>
      </c>
      <c r="N65" s="863">
        <v>9698</v>
      </c>
      <c r="O65" s="863">
        <v>96482.001</v>
      </c>
      <c r="P65" s="863">
        <v>77047.908</v>
      </c>
      <c r="Q65" s="863">
        <v>18566.117</v>
      </c>
      <c r="R65" s="863">
        <v>867.976</v>
      </c>
      <c r="S65" s="879">
        <v>76</v>
      </c>
    </row>
    <row r="66" spans="2:19" ht="16.5" customHeight="1">
      <c r="B66" s="928">
        <v>82</v>
      </c>
      <c r="C66" s="929"/>
      <c r="D66" s="858" t="s">
        <v>598</v>
      </c>
      <c r="E66" s="922"/>
      <c r="F66" s="862">
        <v>724</v>
      </c>
      <c r="G66" s="917">
        <v>8081.96</v>
      </c>
      <c r="H66" s="863">
        <v>0</v>
      </c>
      <c r="I66" s="918" t="s">
        <v>250</v>
      </c>
      <c r="J66" s="863">
        <v>4</v>
      </c>
      <c r="K66" s="863">
        <v>15.66</v>
      </c>
      <c r="L66" s="863">
        <v>0</v>
      </c>
      <c r="M66" s="863">
        <v>0</v>
      </c>
      <c r="N66" s="863">
        <v>728</v>
      </c>
      <c r="O66" s="863">
        <v>8097.62</v>
      </c>
      <c r="P66" s="863">
        <v>6455.382</v>
      </c>
      <c r="Q66" s="863">
        <v>1480.239</v>
      </c>
      <c r="R66" s="863">
        <v>161.999</v>
      </c>
      <c r="S66" s="879">
        <v>82</v>
      </c>
    </row>
    <row r="67" spans="2:19" ht="16.5" customHeight="1">
      <c r="B67" s="928">
        <v>83</v>
      </c>
      <c r="C67" s="929"/>
      <c r="D67" s="858" t="s">
        <v>599</v>
      </c>
      <c r="E67" s="922"/>
      <c r="F67" s="862">
        <v>840</v>
      </c>
      <c r="G67" s="917">
        <v>9780.93</v>
      </c>
      <c r="H67" s="863">
        <v>0</v>
      </c>
      <c r="I67" s="918" t="s">
        <v>250</v>
      </c>
      <c r="J67" s="863">
        <v>3</v>
      </c>
      <c r="K67" s="863">
        <v>87.801</v>
      </c>
      <c r="L67" s="863">
        <v>0</v>
      </c>
      <c r="M67" s="863">
        <v>0</v>
      </c>
      <c r="N67" s="863">
        <v>843</v>
      </c>
      <c r="O67" s="863">
        <v>9868.731</v>
      </c>
      <c r="P67" s="863">
        <v>7873.84</v>
      </c>
      <c r="Q67" s="863">
        <v>1994.891</v>
      </c>
      <c r="R67" s="863">
        <v>0</v>
      </c>
      <c r="S67" s="879">
        <v>83</v>
      </c>
    </row>
    <row r="68" spans="2:19" ht="16.5" customHeight="1">
      <c r="B68" s="928">
        <v>86</v>
      </c>
      <c r="C68" s="929"/>
      <c r="D68" s="858" t="s">
        <v>600</v>
      </c>
      <c r="E68" s="922"/>
      <c r="F68" s="862">
        <v>1870</v>
      </c>
      <c r="G68" s="917">
        <v>22720.54</v>
      </c>
      <c r="H68" s="863">
        <v>0</v>
      </c>
      <c r="I68" s="918" t="s">
        <v>250</v>
      </c>
      <c r="J68" s="863">
        <v>2</v>
      </c>
      <c r="K68" s="863">
        <v>9.22</v>
      </c>
      <c r="L68" s="863">
        <v>0</v>
      </c>
      <c r="M68" s="863">
        <v>0</v>
      </c>
      <c r="N68" s="863">
        <v>1872</v>
      </c>
      <c r="O68" s="863">
        <v>22729.76</v>
      </c>
      <c r="P68" s="863">
        <v>18120.392</v>
      </c>
      <c r="Q68" s="863">
        <v>4609.01</v>
      </c>
      <c r="R68" s="863">
        <v>0.358</v>
      </c>
      <c r="S68" s="879">
        <v>86</v>
      </c>
    </row>
    <row r="69" spans="2:19" ht="16.5" customHeight="1">
      <c r="B69" s="928">
        <v>87</v>
      </c>
      <c r="C69" s="929"/>
      <c r="D69" s="858" t="s">
        <v>601</v>
      </c>
      <c r="E69" s="922"/>
      <c r="F69" s="862">
        <v>723</v>
      </c>
      <c r="G69" s="917">
        <v>12150.68</v>
      </c>
      <c r="H69" s="863">
        <v>0</v>
      </c>
      <c r="I69" s="918" t="s">
        <v>250</v>
      </c>
      <c r="J69" s="863">
        <v>0</v>
      </c>
      <c r="K69" s="863">
        <v>0</v>
      </c>
      <c r="L69" s="863">
        <v>0</v>
      </c>
      <c r="M69" s="863">
        <v>0</v>
      </c>
      <c r="N69" s="863">
        <v>723</v>
      </c>
      <c r="O69" s="863">
        <v>12150.68</v>
      </c>
      <c r="P69" s="863">
        <v>9671.584</v>
      </c>
      <c r="Q69" s="863">
        <v>2088.569</v>
      </c>
      <c r="R69" s="863">
        <v>390.527</v>
      </c>
      <c r="S69" s="879">
        <v>87</v>
      </c>
    </row>
    <row r="70" spans="2:19" ht="16.5" customHeight="1">
      <c r="B70" s="928">
        <v>89</v>
      </c>
      <c r="C70" s="929"/>
      <c r="D70" s="858" t="s">
        <v>602</v>
      </c>
      <c r="E70" s="922"/>
      <c r="F70" s="862">
        <v>1815</v>
      </c>
      <c r="G70" s="917">
        <v>55430.126</v>
      </c>
      <c r="H70" s="863">
        <v>0</v>
      </c>
      <c r="I70" s="918" t="s">
        <v>250</v>
      </c>
      <c r="J70" s="863">
        <v>13</v>
      </c>
      <c r="K70" s="863">
        <v>63.72</v>
      </c>
      <c r="L70" s="863">
        <v>0</v>
      </c>
      <c r="M70" s="863">
        <v>0</v>
      </c>
      <c r="N70" s="863">
        <v>1828</v>
      </c>
      <c r="O70" s="863">
        <v>55493.846</v>
      </c>
      <c r="P70" s="863">
        <v>44204.26</v>
      </c>
      <c r="Q70" s="863">
        <v>9121.997</v>
      </c>
      <c r="R70" s="863">
        <v>2167.589</v>
      </c>
      <c r="S70" s="879">
        <v>89</v>
      </c>
    </row>
    <row r="71" spans="2:19" ht="16.5" customHeight="1">
      <c r="B71" s="928">
        <v>90</v>
      </c>
      <c r="C71" s="929"/>
      <c r="D71" s="858" t="s">
        <v>603</v>
      </c>
      <c r="E71" s="922"/>
      <c r="F71" s="862">
        <v>1327</v>
      </c>
      <c r="G71" s="917">
        <v>44507.29</v>
      </c>
      <c r="H71" s="863">
        <v>0</v>
      </c>
      <c r="I71" s="918" t="s">
        <v>250</v>
      </c>
      <c r="J71" s="863">
        <v>3</v>
      </c>
      <c r="K71" s="863">
        <v>37.229</v>
      </c>
      <c r="L71" s="863">
        <v>0</v>
      </c>
      <c r="M71" s="863">
        <v>0</v>
      </c>
      <c r="N71" s="863">
        <v>1330</v>
      </c>
      <c r="O71" s="863">
        <v>44544.519</v>
      </c>
      <c r="P71" s="863">
        <v>35540.993</v>
      </c>
      <c r="Q71" s="863">
        <v>7444.086</v>
      </c>
      <c r="R71" s="863">
        <v>1559.44</v>
      </c>
      <c r="S71" s="879">
        <v>90</v>
      </c>
    </row>
    <row r="72" spans="2:19" ht="16.5" customHeight="1">
      <c r="B72" s="928">
        <v>91</v>
      </c>
      <c r="C72" s="929"/>
      <c r="D72" s="858" t="s">
        <v>604</v>
      </c>
      <c r="E72" s="922"/>
      <c r="F72" s="862">
        <v>192</v>
      </c>
      <c r="G72" s="917">
        <v>1739.336</v>
      </c>
      <c r="H72" s="863">
        <v>0</v>
      </c>
      <c r="I72" s="918" t="s">
        <v>250</v>
      </c>
      <c r="J72" s="863">
        <v>0</v>
      </c>
      <c r="K72" s="863">
        <v>0</v>
      </c>
      <c r="L72" s="863">
        <v>0</v>
      </c>
      <c r="M72" s="863">
        <v>0</v>
      </c>
      <c r="N72" s="863">
        <v>192</v>
      </c>
      <c r="O72" s="863">
        <v>1739.336</v>
      </c>
      <c r="P72" s="863">
        <v>1390.516</v>
      </c>
      <c r="Q72" s="863">
        <v>348.82</v>
      </c>
      <c r="R72" s="863">
        <v>0</v>
      </c>
      <c r="S72" s="879">
        <v>91</v>
      </c>
    </row>
    <row r="73" spans="2:19" ht="16.5" customHeight="1">
      <c r="B73" s="928">
        <v>94</v>
      </c>
      <c r="C73" s="929"/>
      <c r="D73" s="858" t="s">
        <v>605</v>
      </c>
      <c r="E73" s="922"/>
      <c r="F73" s="862">
        <v>759</v>
      </c>
      <c r="G73" s="917">
        <v>6639.58</v>
      </c>
      <c r="H73" s="863">
        <v>0</v>
      </c>
      <c r="I73" s="918" t="s">
        <v>250</v>
      </c>
      <c r="J73" s="863">
        <v>0</v>
      </c>
      <c r="K73" s="863">
        <v>0</v>
      </c>
      <c r="L73" s="863">
        <v>0</v>
      </c>
      <c r="M73" s="863">
        <v>0</v>
      </c>
      <c r="N73" s="863">
        <v>759</v>
      </c>
      <c r="O73" s="863">
        <v>6639.58</v>
      </c>
      <c r="P73" s="863">
        <v>5306.492</v>
      </c>
      <c r="Q73" s="863">
        <v>1333.088</v>
      </c>
      <c r="R73" s="863">
        <v>0</v>
      </c>
      <c r="S73" s="879">
        <v>94</v>
      </c>
    </row>
    <row r="74" spans="2:19" ht="16.5" customHeight="1">
      <c r="B74" s="928">
        <v>96</v>
      </c>
      <c r="C74" s="929"/>
      <c r="D74" s="858" t="s">
        <v>606</v>
      </c>
      <c r="E74" s="922"/>
      <c r="F74" s="862">
        <v>37</v>
      </c>
      <c r="G74" s="917">
        <v>202.29</v>
      </c>
      <c r="H74" s="863">
        <v>0</v>
      </c>
      <c r="I74" s="918" t="s">
        <v>250</v>
      </c>
      <c r="J74" s="863">
        <v>0</v>
      </c>
      <c r="K74" s="863">
        <v>0</v>
      </c>
      <c r="L74" s="863">
        <v>0</v>
      </c>
      <c r="M74" s="863">
        <v>0</v>
      </c>
      <c r="N74" s="863">
        <v>37</v>
      </c>
      <c r="O74" s="863">
        <v>202.29</v>
      </c>
      <c r="P74" s="863">
        <v>161.832</v>
      </c>
      <c r="Q74" s="863">
        <v>40.458</v>
      </c>
      <c r="R74" s="863">
        <v>0</v>
      </c>
      <c r="S74" s="879">
        <v>96</v>
      </c>
    </row>
    <row r="75" spans="2:19" ht="16.5" customHeight="1">
      <c r="B75" s="928">
        <v>97</v>
      </c>
      <c r="C75" s="929"/>
      <c r="D75" s="858" t="s">
        <v>607</v>
      </c>
      <c r="E75" s="922"/>
      <c r="F75" s="862">
        <v>51</v>
      </c>
      <c r="G75" s="917">
        <v>207.04</v>
      </c>
      <c r="H75" s="863">
        <v>0</v>
      </c>
      <c r="I75" s="918" t="s">
        <v>250</v>
      </c>
      <c r="J75" s="863">
        <v>0</v>
      </c>
      <c r="K75" s="863">
        <v>0</v>
      </c>
      <c r="L75" s="863">
        <v>0</v>
      </c>
      <c r="M75" s="863">
        <v>0</v>
      </c>
      <c r="N75" s="863">
        <v>51</v>
      </c>
      <c r="O75" s="863">
        <v>207.04</v>
      </c>
      <c r="P75" s="863">
        <v>165.632</v>
      </c>
      <c r="Q75" s="863">
        <v>41.408</v>
      </c>
      <c r="R75" s="863">
        <v>0</v>
      </c>
      <c r="S75" s="879">
        <v>97</v>
      </c>
    </row>
    <row r="76" spans="2:19" ht="16.5" customHeight="1">
      <c r="B76" s="928">
        <v>98</v>
      </c>
      <c r="C76" s="929"/>
      <c r="D76" s="858" t="s">
        <v>651</v>
      </c>
      <c r="E76" s="922"/>
      <c r="F76" s="862">
        <v>521</v>
      </c>
      <c r="G76" s="917">
        <v>4553.84</v>
      </c>
      <c r="H76" s="863">
        <v>0</v>
      </c>
      <c r="I76" s="918" t="s">
        <v>250</v>
      </c>
      <c r="J76" s="863">
        <v>2</v>
      </c>
      <c r="K76" s="863">
        <v>5.985</v>
      </c>
      <c r="L76" s="863">
        <v>0</v>
      </c>
      <c r="M76" s="863">
        <v>0</v>
      </c>
      <c r="N76" s="863">
        <v>523</v>
      </c>
      <c r="O76" s="863">
        <v>4559.825</v>
      </c>
      <c r="P76" s="863">
        <v>3644.944</v>
      </c>
      <c r="Q76" s="863">
        <v>869.367</v>
      </c>
      <c r="R76" s="863">
        <v>45.514</v>
      </c>
      <c r="S76" s="879">
        <v>98</v>
      </c>
    </row>
    <row r="77" spans="2:19" ht="16.5" customHeight="1">
      <c r="B77" s="928">
        <v>99</v>
      </c>
      <c r="C77" s="929"/>
      <c r="D77" s="858" t="s">
        <v>609</v>
      </c>
      <c r="E77" s="922"/>
      <c r="F77" s="862">
        <v>75</v>
      </c>
      <c r="G77" s="917">
        <v>784.62</v>
      </c>
      <c r="H77" s="863">
        <v>0</v>
      </c>
      <c r="I77" s="918" t="s">
        <v>250</v>
      </c>
      <c r="J77" s="863">
        <v>0</v>
      </c>
      <c r="K77" s="863">
        <v>0</v>
      </c>
      <c r="L77" s="863">
        <v>0</v>
      </c>
      <c r="M77" s="863">
        <v>0</v>
      </c>
      <c r="N77" s="863">
        <v>75</v>
      </c>
      <c r="O77" s="863">
        <v>784.62</v>
      </c>
      <c r="P77" s="863">
        <v>627.696</v>
      </c>
      <c r="Q77" s="863">
        <v>156.924</v>
      </c>
      <c r="R77" s="863">
        <v>0</v>
      </c>
      <c r="S77" s="879">
        <v>99</v>
      </c>
    </row>
    <row r="78" spans="2:19" ht="16.5" customHeight="1">
      <c r="B78" s="928">
        <v>100</v>
      </c>
      <c r="C78" s="929"/>
      <c r="D78" s="858" t="s">
        <v>610</v>
      </c>
      <c r="E78" s="922"/>
      <c r="F78" s="862">
        <v>7</v>
      </c>
      <c r="G78" s="917">
        <v>48.18</v>
      </c>
      <c r="H78" s="863">
        <v>0</v>
      </c>
      <c r="I78" s="918" t="s">
        <v>250</v>
      </c>
      <c r="J78" s="863">
        <v>0</v>
      </c>
      <c r="K78" s="863">
        <v>0</v>
      </c>
      <c r="L78" s="863">
        <v>0</v>
      </c>
      <c r="M78" s="863">
        <v>0</v>
      </c>
      <c r="N78" s="863">
        <v>7</v>
      </c>
      <c r="O78" s="863">
        <v>48.18</v>
      </c>
      <c r="P78" s="863">
        <v>38.544</v>
      </c>
      <c r="Q78" s="863">
        <v>9.636</v>
      </c>
      <c r="R78" s="863">
        <v>0</v>
      </c>
      <c r="S78" s="879">
        <v>100</v>
      </c>
    </row>
    <row r="79" spans="2:19" ht="16.5" customHeight="1">
      <c r="B79" s="928">
        <v>101</v>
      </c>
      <c r="C79" s="929"/>
      <c r="D79" s="858" t="s">
        <v>611</v>
      </c>
      <c r="E79" s="922"/>
      <c r="F79" s="862">
        <v>33</v>
      </c>
      <c r="G79" s="917">
        <v>914.46</v>
      </c>
      <c r="H79" s="863">
        <v>0</v>
      </c>
      <c r="I79" s="918" t="s">
        <v>250</v>
      </c>
      <c r="J79" s="863">
        <v>0</v>
      </c>
      <c r="K79" s="863">
        <v>0</v>
      </c>
      <c r="L79" s="863">
        <v>0</v>
      </c>
      <c r="M79" s="863">
        <v>0</v>
      </c>
      <c r="N79" s="863">
        <v>33</v>
      </c>
      <c r="O79" s="863">
        <v>914.46</v>
      </c>
      <c r="P79" s="863">
        <v>728.612</v>
      </c>
      <c r="Q79" s="863">
        <v>183.474</v>
      </c>
      <c r="R79" s="863">
        <v>2.374</v>
      </c>
      <c r="S79" s="879">
        <v>101</v>
      </c>
    </row>
    <row r="80" spans="2:19" ht="16.5" customHeight="1">
      <c r="B80" s="928">
        <v>102</v>
      </c>
      <c r="C80" s="929"/>
      <c r="D80" s="858" t="s">
        <v>612</v>
      </c>
      <c r="E80" s="922"/>
      <c r="F80" s="862">
        <v>527</v>
      </c>
      <c r="G80" s="917">
        <v>4445.81</v>
      </c>
      <c r="H80" s="863">
        <v>0</v>
      </c>
      <c r="I80" s="918" t="s">
        <v>250</v>
      </c>
      <c r="J80" s="863">
        <v>3</v>
      </c>
      <c r="K80" s="863">
        <v>29.22</v>
      </c>
      <c r="L80" s="863">
        <v>0</v>
      </c>
      <c r="M80" s="863">
        <v>0</v>
      </c>
      <c r="N80" s="863">
        <v>530</v>
      </c>
      <c r="O80" s="863">
        <v>4475.03</v>
      </c>
      <c r="P80" s="863">
        <v>3577.088</v>
      </c>
      <c r="Q80" s="863">
        <v>889.566</v>
      </c>
      <c r="R80" s="863">
        <v>8.376</v>
      </c>
      <c r="S80" s="879">
        <v>102</v>
      </c>
    </row>
    <row r="81" spans="2:19" ht="16.5" customHeight="1">
      <c r="B81" s="928">
        <v>103</v>
      </c>
      <c r="C81" s="929"/>
      <c r="D81" s="858" t="s">
        <v>613</v>
      </c>
      <c r="E81" s="922"/>
      <c r="F81" s="862">
        <v>714</v>
      </c>
      <c r="G81" s="917">
        <v>7844.06</v>
      </c>
      <c r="H81" s="863">
        <v>0</v>
      </c>
      <c r="I81" s="918" t="s">
        <v>250</v>
      </c>
      <c r="J81" s="863">
        <v>2</v>
      </c>
      <c r="K81" s="863">
        <v>10.78</v>
      </c>
      <c r="L81" s="863">
        <v>0</v>
      </c>
      <c r="M81" s="863">
        <v>0</v>
      </c>
      <c r="N81" s="863">
        <v>716</v>
      </c>
      <c r="O81" s="863">
        <v>7854.84</v>
      </c>
      <c r="P81" s="863">
        <v>6274.922</v>
      </c>
      <c r="Q81" s="863">
        <v>1579.918</v>
      </c>
      <c r="R81" s="863">
        <v>0</v>
      </c>
      <c r="S81" s="879">
        <v>103</v>
      </c>
    </row>
    <row r="82" spans="2:19" ht="16.5" customHeight="1">
      <c r="B82" s="928">
        <v>104</v>
      </c>
      <c r="C82" s="929"/>
      <c r="D82" s="858" t="s">
        <v>614</v>
      </c>
      <c r="E82" s="922"/>
      <c r="F82" s="862">
        <v>92</v>
      </c>
      <c r="G82" s="917">
        <v>1154.74</v>
      </c>
      <c r="H82" s="863">
        <v>0</v>
      </c>
      <c r="I82" s="918" t="s">
        <v>250</v>
      </c>
      <c r="J82" s="863">
        <v>0</v>
      </c>
      <c r="K82" s="863">
        <v>0</v>
      </c>
      <c r="L82" s="863">
        <v>0</v>
      </c>
      <c r="M82" s="863">
        <v>0</v>
      </c>
      <c r="N82" s="863">
        <v>92</v>
      </c>
      <c r="O82" s="863">
        <v>1154.74</v>
      </c>
      <c r="P82" s="863">
        <v>920.47</v>
      </c>
      <c r="Q82" s="863">
        <v>234.27</v>
      </c>
      <c r="R82" s="863">
        <v>0</v>
      </c>
      <c r="S82" s="879">
        <v>104</v>
      </c>
    </row>
    <row r="83" spans="2:19" ht="16.5" customHeight="1">
      <c r="B83" s="928">
        <v>109</v>
      </c>
      <c r="C83" s="929"/>
      <c r="D83" s="858" t="s">
        <v>150</v>
      </c>
      <c r="E83" s="922"/>
      <c r="F83" s="862">
        <v>1667</v>
      </c>
      <c r="G83" s="917">
        <v>21159.128</v>
      </c>
      <c r="H83" s="863">
        <v>0</v>
      </c>
      <c r="I83" s="918" t="s">
        <v>250</v>
      </c>
      <c r="J83" s="863">
        <v>2</v>
      </c>
      <c r="K83" s="863">
        <v>5.26</v>
      </c>
      <c r="L83" s="863">
        <v>0</v>
      </c>
      <c r="M83" s="863">
        <v>0</v>
      </c>
      <c r="N83" s="863">
        <v>1669</v>
      </c>
      <c r="O83" s="863">
        <v>21164.388</v>
      </c>
      <c r="P83" s="863">
        <v>16912.606</v>
      </c>
      <c r="Q83" s="863">
        <v>3940.401</v>
      </c>
      <c r="R83" s="863">
        <v>311.381</v>
      </c>
      <c r="S83" s="879">
        <v>109</v>
      </c>
    </row>
    <row r="84" spans="2:19" ht="16.5" customHeight="1">
      <c r="B84" s="928">
        <v>111</v>
      </c>
      <c r="C84" s="929"/>
      <c r="D84" s="858" t="s">
        <v>615</v>
      </c>
      <c r="E84" s="922"/>
      <c r="F84" s="862">
        <v>783</v>
      </c>
      <c r="G84" s="917">
        <v>6667.23</v>
      </c>
      <c r="H84" s="863">
        <v>0</v>
      </c>
      <c r="I84" s="918" t="s">
        <v>250</v>
      </c>
      <c r="J84" s="863">
        <v>0</v>
      </c>
      <c r="K84" s="863">
        <v>0</v>
      </c>
      <c r="L84" s="863">
        <v>0</v>
      </c>
      <c r="M84" s="863">
        <v>0</v>
      </c>
      <c r="N84" s="863">
        <v>783</v>
      </c>
      <c r="O84" s="863">
        <v>6667.23</v>
      </c>
      <c r="P84" s="863">
        <v>5331.64</v>
      </c>
      <c r="Q84" s="863">
        <v>1194.564</v>
      </c>
      <c r="R84" s="863">
        <v>141.026</v>
      </c>
      <c r="S84" s="879">
        <v>111</v>
      </c>
    </row>
    <row r="85" spans="2:19" ht="16.5" customHeight="1">
      <c r="B85" s="928">
        <v>112</v>
      </c>
      <c r="C85" s="929"/>
      <c r="D85" s="858" t="s">
        <v>152</v>
      </c>
      <c r="E85" s="922"/>
      <c r="F85" s="862">
        <v>2091</v>
      </c>
      <c r="G85" s="917">
        <v>20550.02</v>
      </c>
      <c r="H85" s="863">
        <v>0</v>
      </c>
      <c r="I85" s="918" t="s">
        <v>250</v>
      </c>
      <c r="J85" s="863">
        <v>14</v>
      </c>
      <c r="K85" s="863">
        <v>236.8</v>
      </c>
      <c r="L85" s="863">
        <v>0</v>
      </c>
      <c r="M85" s="863">
        <v>0</v>
      </c>
      <c r="N85" s="863">
        <v>2105</v>
      </c>
      <c r="O85" s="863">
        <v>20786.82</v>
      </c>
      <c r="P85" s="863">
        <v>16589.347</v>
      </c>
      <c r="Q85" s="863">
        <v>3849.546</v>
      </c>
      <c r="R85" s="863">
        <v>347.927</v>
      </c>
      <c r="S85" s="879">
        <v>112</v>
      </c>
    </row>
    <row r="86" spans="2:19" ht="16.5" customHeight="1">
      <c r="B86" s="928">
        <v>113</v>
      </c>
      <c r="C86" s="929"/>
      <c r="D86" s="858" t="s">
        <v>153</v>
      </c>
      <c r="E86" s="922"/>
      <c r="F86" s="862">
        <v>762</v>
      </c>
      <c r="G86" s="917">
        <v>4737.29</v>
      </c>
      <c r="H86" s="863">
        <v>0</v>
      </c>
      <c r="I86" s="918" t="s">
        <v>250</v>
      </c>
      <c r="J86" s="863">
        <v>2</v>
      </c>
      <c r="K86" s="863">
        <v>6.28</v>
      </c>
      <c r="L86" s="863">
        <v>0</v>
      </c>
      <c r="M86" s="863">
        <v>0</v>
      </c>
      <c r="N86" s="863">
        <v>764</v>
      </c>
      <c r="O86" s="863">
        <v>4743.57</v>
      </c>
      <c r="P86" s="863">
        <v>3791.3</v>
      </c>
      <c r="Q86" s="863">
        <v>952.27</v>
      </c>
      <c r="R86" s="863">
        <v>0</v>
      </c>
      <c r="S86" s="879">
        <v>113</v>
      </c>
    </row>
    <row r="87" spans="2:19" ht="16.5" customHeight="1">
      <c r="B87" s="928">
        <v>114</v>
      </c>
      <c r="C87" s="929"/>
      <c r="D87" s="858" t="s">
        <v>154</v>
      </c>
      <c r="E87" s="922"/>
      <c r="F87" s="862">
        <v>539</v>
      </c>
      <c r="G87" s="917">
        <v>5107.58</v>
      </c>
      <c r="H87" s="863">
        <v>0</v>
      </c>
      <c r="I87" s="918" t="s">
        <v>250</v>
      </c>
      <c r="J87" s="863">
        <v>2</v>
      </c>
      <c r="K87" s="863">
        <v>61.251</v>
      </c>
      <c r="L87" s="863">
        <v>0</v>
      </c>
      <c r="M87" s="863">
        <v>0</v>
      </c>
      <c r="N87" s="863">
        <v>541</v>
      </c>
      <c r="O87" s="863">
        <v>5168.831</v>
      </c>
      <c r="P87" s="863">
        <v>4128.724</v>
      </c>
      <c r="Q87" s="863">
        <v>1040.107</v>
      </c>
      <c r="R87" s="863">
        <v>0</v>
      </c>
      <c r="S87" s="879">
        <v>114</v>
      </c>
    </row>
    <row r="88" spans="2:19" ht="16.5" customHeight="1">
      <c r="B88" s="928">
        <v>117</v>
      </c>
      <c r="C88" s="929"/>
      <c r="D88" s="858" t="s">
        <v>616</v>
      </c>
      <c r="E88" s="922"/>
      <c r="F88" s="862">
        <v>869</v>
      </c>
      <c r="G88" s="917">
        <v>6122.24</v>
      </c>
      <c r="H88" s="863">
        <v>0</v>
      </c>
      <c r="I88" s="918" t="s">
        <v>250</v>
      </c>
      <c r="J88" s="863">
        <v>1</v>
      </c>
      <c r="K88" s="863">
        <v>13.65</v>
      </c>
      <c r="L88" s="863">
        <v>0</v>
      </c>
      <c r="M88" s="863">
        <v>0</v>
      </c>
      <c r="N88" s="863">
        <v>870</v>
      </c>
      <c r="O88" s="863">
        <v>6135.89</v>
      </c>
      <c r="P88" s="863">
        <v>4908.194</v>
      </c>
      <c r="Q88" s="863">
        <v>1096.802</v>
      </c>
      <c r="R88" s="863">
        <v>130.894</v>
      </c>
      <c r="S88" s="879">
        <v>117</v>
      </c>
    </row>
    <row r="89" spans="2:19" ht="16.5" customHeight="1">
      <c r="B89" s="928">
        <v>118</v>
      </c>
      <c r="C89" s="929"/>
      <c r="D89" s="858" t="s">
        <v>652</v>
      </c>
      <c r="E89" s="922"/>
      <c r="F89" s="862">
        <v>1085</v>
      </c>
      <c r="G89" s="917">
        <v>8832.24</v>
      </c>
      <c r="H89" s="863">
        <v>0</v>
      </c>
      <c r="I89" s="918" t="s">
        <v>250</v>
      </c>
      <c r="J89" s="863">
        <v>5</v>
      </c>
      <c r="K89" s="863">
        <v>64.8</v>
      </c>
      <c r="L89" s="863">
        <v>0</v>
      </c>
      <c r="M89" s="863">
        <v>0</v>
      </c>
      <c r="N89" s="863">
        <v>1090</v>
      </c>
      <c r="O89" s="863">
        <v>8897.04</v>
      </c>
      <c r="P89" s="863">
        <v>7109.202</v>
      </c>
      <c r="Q89" s="863">
        <v>1699.702</v>
      </c>
      <c r="R89" s="863">
        <v>88.136</v>
      </c>
      <c r="S89" s="879">
        <v>118</v>
      </c>
    </row>
    <row r="90" spans="2:19" ht="16.5" customHeight="1">
      <c r="B90" s="928">
        <v>122</v>
      </c>
      <c r="C90" s="929"/>
      <c r="D90" s="858" t="s">
        <v>618</v>
      </c>
      <c r="E90" s="922"/>
      <c r="F90" s="862">
        <v>218</v>
      </c>
      <c r="G90" s="917">
        <v>2555.846</v>
      </c>
      <c r="H90" s="863">
        <v>0</v>
      </c>
      <c r="I90" s="918" t="s">
        <v>250</v>
      </c>
      <c r="J90" s="863">
        <v>0</v>
      </c>
      <c r="K90" s="863">
        <v>0</v>
      </c>
      <c r="L90" s="863">
        <v>0</v>
      </c>
      <c r="M90" s="863">
        <v>0</v>
      </c>
      <c r="N90" s="863">
        <v>218</v>
      </c>
      <c r="O90" s="863">
        <v>2555.846</v>
      </c>
      <c r="P90" s="863">
        <v>2036.762</v>
      </c>
      <c r="Q90" s="863">
        <v>519.084</v>
      </c>
      <c r="R90" s="863">
        <v>0</v>
      </c>
      <c r="S90" s="879">
        <v>122</v>
      </c>
    </row>
    <row r="91" spans="2:19" ht="16.5" customHeight="1">
      <c r="B91" s="928">
        <v>125</v>
      </c>
      <c r="C91" s="929"/>
      <c r="D91" s="858" t="s">
        <v>619</v>
      </c>
      <c r="E91" s="922"/>
      <c r="F91" s="862">
        <v>117</v>
      </c>
      <c r="G91" s="917">
        <v>866.844</v>
      </c>
      <c r="H91" s="863">
        <v>0</v>
      </c>
      <c r="I91" s="918" t="s">
        <v>250</v>
      </c>
      <c r="J91" s="863">
        <v>0</v>
      </c>
      <c r="K91" s="863">
        <v>0</v>
      </c>
      <c r="L91" s="863">
        <v>0</v>
      </c>
      <c r="M91" s="863">
        <v>0</v>
      </c>
      <c r="N91" s="863">
        <v>117</v>
      </c>
      <c r="O91" s="863">
        <v>866.844</v>
      </c>
      <c r="P91" s="863">
        <v>689.664</v>
      </c>
      <c r="Q91" s="863">
        <v>169.11</v>
      </c>
      <c r="R91" s="863">
        <v>8.07</v>
      </c>
      <c r="S91" s="879">
        <v>125</v>
      </c>
    </row>
    <row r="92" spans="2:19" ht="16.5" customHeight="1">
      <c r="B92" s="928"/>
      <c r="C92" s="929"/>
      <c r="D92" s="858"/>
      <c r="E92" s="922"/>
      <c r="F92" s="862"/>
      <c r="G92" s="917"/>
      <c r="H92" s="863"/>
      <c r="I92" s="918"/>
      <c r="J92" s="863"/>
      <c r="K92" s="863"/>
      <c r="L92" s="863"/>
      <c r="M92" s="863"/>
      <c r="N92" s="863"/>
      <c r="O92" s="863"/>
      <c r="P92" s="863"/>
      <c r="Q92" s="863"/>
      <c r="R92" s="863"/>
      <c r="S92" s="879"/>
    </row>
    <row r="93" spans="2:19" ht="16.5" customHeight="1">
      <c r="B93" s="928">
        <v>301</v>
      </c>
      <c r="C93" s="929"/>
      <c r="D93" s="858" t="s">
        <v>406</v>
      </c>
      <c r="E93" s="922"/>
      <c r="F93" s="862">
        <v>1611</v>
      </c>
      <c r="G93" s="917">
        <v>20420.19</v>
      </c>
      <c r="H93" s="863">
        <v>0</v>
      </c>
      <c r="I93" s="918" t="s">
        <v>250</v>
      </c>
      <c r="J93" s="863">
        <v>1</v>
      </c>
      <c r="K93" s="863">
        <v>91.567</v>
      </c>
      <c r="L93" s="863">
        <v>0</v>
      </c>
      <c r="M93" s="863">
        <v>0</v>
      </c>
      <c r="N93" s="863">
        <v>1612</v>
      </c>
      <c r="O93" s="863">
        <v>20511.757</v>
      </c>
      <c r="P93" s="863">
        <v>16365.011</v>
      </c>
      <c r="Q93" s="863">
        <v>3836.446</v>
      </c>
      <c r="R93" s="863">
        <v>310.3</v>
      </c>
      <c r="S93" s="879">
        <v>301</v>
      </c>
    </row>
    <row r="94" spans="2:19" ht="16.5" customHeight="1">
      <c r="B94" s="928">
        <v>303</v>
      </c>
      <c r="C94" s="929"/>
      <c r="D94" s="858" t="s">
        <v>474</v>
      </c>
      <c r="E94" s="922"/>
      <c r="F94" s="862">
        <v>43112</v>
      </c>
      <c r="G94" s="917">
        <v>461601.378</v>
      </c>
      <c r="H94" s="863">
        <v>6</v>
      </c>
      <c r="I94" s="918" t="s">
        <v>250</v>
      </c>
      <c r="J94" s="863">
        <v>99</v>
      </c>
      <c r="K94" s="863">
        <v>1254.103</v>
      </c>
      <c r="L94" s="863">
        <v>0</v>
      </c>
      <c r="M94" s="863">
        <v>0</v>
      </c>
      <c r="N94" s="863">
        <v>43217</v>
      </c>
      <c r="O94" s="863">
        <v>462855.481</v>
      </c>
      <c r="P94" s="863">
        <v>369510.231</v>
      </c>
      <c r="Q94" s="863">
        <v>87225.999</v>
      </c>
      <c r="R94" s="863">
        <v>6119.251</v>
      </c>
      <c r="S94" s="879">
        <v>303</v>
      </c>
    </row>
    <row r="95" spans="2:19" ht="16.5" customHeight="1" thickBot="1">
      <c r="B95" s="930"/>
      <c r="C95" s="893"/>
      <c r="D95" s="894"/>
      <c r="E95" s="897"/>
      <c r="F95" s="894"/>
      <c r="G95" s="898"/>
      <c r="H95" s="898"/>
      <c r="I95" s="898"/>
      <c r="J95" s="898"/>
      <c r="K95" s="898"/>
      <c r="L95" s="898"/>
      <c r="M95" s="898"/>
      <c r="N95" s="898"/>
      <c r="O95" s="898"/>
      <c r="P95" s="898"/>
      <c r="Q95" s="898"/>
      <c r="R95" s="894"/>
      <c r="S95" s="931"/>
    </row>
    <row r="96" spans="2:19" ht="16.5" customHeight="1">
      <c r="B96" s="932"/>
      <c r="C96" s="880"/>
      <c r="D96" s="858"/>
      <c r="S96" s="932"/>
    </row>
    <row r="97" ht="16.5" customHeight="1">
      <c r="B97" s="933" t="s">
        <v>660</v>
      </c>
    </row>
  </sheetData>
  <sheetProtection/>
  <mergeCells count="16">
    <mergeCell ref="J5:K6"/>
    <mergeCell ref="L5:M6"/>
    <mergeCell ref="P5:P7"/>
    <mergeCell ref="Q5:Q7"/>
    <mergeCell ref="R5:R7"/>
    <mergeCell ref="H6:I6"/>
    <mergeCell ref="B1:S2"/>
    <mergeCell ref="B4:B7"/>
    <mergeCell ref="D4:D7"/>
    <mergeCell ref="F4:G4"/>
    <mergeCell ref="H4:M4"/>
    <mergeCell ref="N4:O6"/>
    <mergeCell ref="P4:R4"/>
    <mergeCell ref="S4:S7"/>
    <mergeCell ref="F5:G6"/>
    <mergeCell ref="H5:I5"/>
  </mergeCells>
  <printOptions/>
  <pageMargins left="1.3385826771653544" right="0.5905511811023623" top="0.7874015748031497" bottom="0.7874015748031497" header="0.5118110236220472" footer="0.5118110236220472"/>
  <pageSetup fitToHeight="2" horizontalDpi="600" verticalDpi="600" orientation="landscape" paperSize="9" scale="60" r:id="rId1"/>
  <rowBreaks count="1" manualBreakCount="1">
    <brk id="5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AD96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K3" sqref="K3"/>
    </sheetView>
  </sheetViews>
  <sheetFormatPr defaultColWidth="8.796875" defaultRowHeight="17.25" customHeight="1"/>
  <cols>
    <col min="1" max="1" width="1.203125" style="840" customWidth="1"/>
    <col min="2" max="2" width="5.5" style="908" bestFit="1" customWidth="1"/>
    <col min="3" max="3" width="1" style="840" customWidth="1"/>
    <col min="4" max="4" width="11.59765625" style="840" customWidth="1"/>
    <col min="5" max="5" width="1" style="867" customWidth="1"/>
    <col min="6" max="6" width="7.69921875" style="867" bestFit="1" customWidth="1"/>
    <col min="7" max="7" width="9.09765625" style="867" bestFit="1" customWidth="1"/>
    <col min="8" max="8" width="10.09765625" style="867" bestFit="1" customWidth="1"/>
    <col min="9" max="10" width="9.19921875" style="867" bestFit="1" customWidth="1"/>
    <col min="11" max="11" width="10.19921875" style="867" customWidth="1"/>
    <col min="12" max="12" width="7.8984375" style="867" bestFit="1" customWidth="1"/>
    <col min="13" max="13" width="9.09765625" style="867" bestFit="1" customWidth="1"/>
    <col min="14" max="14" width="10" style="867" bestFit="1" customWidth="1"/>
    <col min="15" max="15" width="9.19921875" style="867" bestFit="1" customWidth="1"/>
    <col min="16" max="16" width="10" style="867" bestFit="1" customWidth="1"/>
    <col min="17" max="17" width="11" style="867" bestFit="1" customWidth="1"/>
    <col min="18" max="19" width="9.09765625" style="867" bestFit="1" customWidth="1"/>
    <col min="20" max="20" width="10" style="867" customWidth="1"/>
    <col min="21" max="21" width="7.69921875" style="867" bestFit="1" customWidth="1"/>
    <col min="22" max="23" width="9.09765625" style="867" bestFit="1" customWidth="1"/>
    <col min="24" max="24" width="6" style="867" bestFit="1" customWidth="1"/>
    <col min="25" max="25" width="6.8984375" style="867" bestFit="1" customWidth="1"/>
    <col min="26" max="26" width="7.69921875" style="867" bestFit="1" customWidth="1"/>
    <col min="27" max="27" width="9.09765625" style="867" bestFit="1" customWidth="1"/>
    <col min="28" max="28" width="10" style="867" bestFit="1" customWidth="1"/>
    <col min="29" max="29" width="11" style="867" bestFit="1" customWidth="1"/>
    <col min="30" max="30" width="4.69921875" style="933" bestFit="1" customWidth="1"/>
    <col min="31" max="31" width="0.6953125" style="840" customWidth="1"/>
    <col min="32" max="16384" width="9" style="840" customWidth="1"/>
  </cols>
  <sheetData>
    <row r="1" spans="2:30" ht="17.25" customHeight="1">
      <c r="B1" s="1186" t="s">
        <v>662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</row>
    <row r="2" spans="2:30" ht="17.2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  <c r="X2" s="1186"/>
      <c r="Y2" s="1186"/>
      <c r="Z2" s="1186"/>
      <c r="AA2" s="1186"/>
      <c r="AB2" s="1186"/>
      <c r="AC2" s="1186"/>
      <c r="AD2" s="1186"/>
    </row>
    <row r="3" spans="3:30" ht="17.25" customHeight="1" thickBot="1"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D3" s="842" t="s">
        <v>547</v>
      </c>
    </row>
    <row r="4" spans="2:30" ht="17.25" customHeight="1">
      <c r="B4" s="1206" t="s">
        <v>352</v>
      </c>
      <c r="C4" s="843"/>
      <c r="D4" s="1181" t="s">
        <v>353</v>
      </c>
      <c r="E4" s="844"/>
      <c r="F4" s="1209" t="s">
        <v>663</v>
      </c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210" t="s">
        <v>664</v>
      </c>
      <c r="S4" s="1190"/>
      <c r="T4" s="1190"/>
      <c r="U4" s="1210" t="s">
        <v>665</v>
      </c>
      <c r="V4" s="1190"/>
      <c r="W4" s="1190"/>
      <c r="X4" s="1210" t="s">
        <v>666</v>
      </c>
      <c r="Y4" s="1190"/>
      <c r="Z4" s="1190"/>
      <c r="AA4" s="1210" t="s">
        <v>667</v>
      </c>
      <c r="AB4" s="1190"/>
      <c r="AC4" s="1212"/>
      <c r="AD4" s="1206" t="s">
        <v>352</v>
      </c>
    </row>
    <row r="5" spans="2:30" ht="17.25" customHeight="1">
      <c r="B5" s="1207"/>
      <c r="C5" s="909"/>
      <c r="D5" s="1188"/>
      <c r="E5" s="854"/>
      <c r="F5" s="1196" t="s">
        <v>668</v>
      </c>
      <c r="G5" s="1194"/>
      <c r="H5" s="1194"/>
      <c r="I5" s="1194" t="s">
        <v>669</v>
      </c>
      <c r="J5" s="1194"/>
      <c r="K5" s="1194"/>
      <c r="L5" s="1194" t="s">
        <v>670</v>
      </c>
      <c r="M5" s="1194"/>
      <c r="N5" s="1194"/>
      <c r="O5" s="1194" t="s">
        <v>671</v>
      </c>
      <c r="P5" s="1194"/>
      <c r="Q5" s="1194"/>
      <c r="R5" s="1204"/>
      <c r="S5" s="1211"/>
      <c r="T5" s="1211"/>
      <c r="U5" s="1204"/>
      <c r="V5" s="1211"/>
      <c r="W5" s="1211"/>
      <c r="X5" s="1204"/>
      <c r="Y5" s="1211"/>
      <c r="Z5" s="1211"/>
      <c r="AA5" s="1204"/>
      <c r="AB5" s="1211"/>
      <c r="AC5" s="1213"/>
      <c r="AD5" s="1207"/>
    </row>
    <row r="6" spans="2:30" ht="17.25" customHeight="1" thickBot="1">
      <c r="B6" s="1208"/>
      <c r="C6" s="845"/>
      <c r="D6" s="1182"/>
      <c r="E6" s="846"/>
      <c r="F6" s="937" t="s">
        <v>672</v>
      </c>
      <c r="G6" s="938" t="s">
        <v>673</v>
      </c>
      <c r="H6" s="938" t="s">
        <v>674</v>
      </c>
      <c r="I6" s="938" t="s">
        <v>672</v>
      </c>
      <c r="J6" s="938" t="s">
        <v>673</v>
      </c>
      <c r="K6" s="938" t="s">
        <v>674</v>
      </c>
      <c r="L6" s="938" t="s">
        <v>672</v>
      </c>
      <c r="M6" s="938" t="s">
        <v>673</v>
      </c>
      <c r="N6" s="938" t="s">
        <v>674</v>
      </c>
      <c r="O6" s="938" t="s">
        <v>672</v>
      </c>
      <c r="P6" s="938" t="s">
        <v>673</v>
      </c>
      <c r="Q6" s="938" t="s">
        <v>674</v>
      </c>
      <c r="R6" s="938" t="s">
        <v>672</v>
      </c>
      <c r="S6" s="938" t="s">
        <v>673</v>
      </c>
      <c r="T6" s="938" t="s">
        <v>674</v>
      </c>
      <c r="U6" s="938" t="s">
        <v>672</v>
      </c>
      <c r="V6" s="938" t="s">
        <v>673</v>
      </c>
      <c r="W6" s="938" t="s">
        <v>674</v>
      </c>
      <c r="X6" s="938" t="s">
        <v>672</v>
      </c>
      <c r="Y6" s="938" t="s">
        <v>673</v>
      </c>
      <c r="Z6" s="938" t="s">
        <v>674</v>
      </c>
      <c r="AA6" s="938" t="s">
        <v>672</v>
      </c>
      <c r="AB6" s="938" t="s">
        <v>673</v>
      </c>
      <c r="AC6" s="939" t="s">
        <v>674</v>
      </c>
      <c r="AD6" s="1208"/>
    </row>
    <row r="7" spans="2:30" ht="17.25" customHeight="1">
      <c r="B7" s="913"/>
      <c r="C7" s="914"/>
      <c r="D7" s="915"/>
      <c r="E7" s="916"/>
      <c r="F7" s="851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854"/>
      <c r="AD7" s="913"/>
    </row>
    <row r="8" spans="2:30" ht="17.25" customHeight="1">
      <c r="B8" s="913"/>
      <c r="C8" s="909"/>
      <c r="D8" s="858" t="s">
        <v>254</v>
      </c>
      <c r="E8" s="854"/>
      <c r="F8" s="941">
        <v>117317</v>
      </c>
      <c r="G8" s="942">
        <v>1865576</v>
      </c>
      <c r="H8" s="943">
        <v>56256477.174</v>
      </c>
      <c r="I8" s="943">
        <v>4330361</v>
      </c>
      <c r="J8" s="943">
        <v>6848990</v>
      </c>
      <c r="K8" s="943">
        <v>56327001.75</v>
      </c>
      <c r="L8" s="943">
        <v>841183</v>
      </c>
      <c r="M8" s="943">
        <v>1841720</v>
      </c>
      <c r="N8" s="943">
        <v>10959223.337</v>
      </c>
      <c r="O8" s="943">
        <v>5288861</v>
      </c>
      <c r="P8" s="943">
        <v>10556286</v>
      </c>
      <c r="Q8" s="943">
        <v>123542702.261</v>
      </c>
      <c r="R8" s="943">
        <v>2329223</v>
      </c>
      <c r="S8" s="943">
        <v>4048455</v>
      </c>
      <c r="T8" s="943">
        <v>26947351.666</v>
      </c>
      <c r="U8" s="943">
        <v>111480</v>
      </c>
      <c r="V8" s="943">
        <v>4880404</v>
      </c>
      <c r="W8" s="943">
        <v>3268512.389</v>
      </c>
      <c r="X8" s="943">
        <v>6527</v>
      </c>
      <c r="Y8" s="943">
        <v>33561</v>
      </c>
      <c r="Z8" s="943">
        <v>357944.875</v>
      </c>
      <c r="AA8" s="943">
        <v>7624611</v>
      </c>
      <c r="AB8" s="943">
        <v>10589847</v>
      </c>
      <c r="AC8" s="944">
        <v>154116511.191</v>
      </c>
      <c r="AD8" s="913"/>
    </row>
    <row r="9" spans="2:30" ht="17.25" customHeight="1">
      <c r="B9" s="913"/>
      <c r="C9" s="909"/>
      <c r="D9" s="858" t="s">
        <v>255</v>
      </c>
      <c r="E9" s="854"/>
      <c r="F9" s="941">
        <v>112045</v>
      </c>
      <c r="G9" s="942">
        <v>1806733</v>
      </c>
      <c r="H9" s="943">
        <v>53784657.895</v>
      </c>
      <c r="I9" s="943">
        <v>4054779</v>
      </c>
      <c r="J9" s="943">
        <v>6438176</v>
      </c>
      <c r="K9" s="943">
        <v>53143036.032</v>
      </c>
      <c r="L9" s="943">
        <v>780259</v>
      </c>
      <c r="M9" s="943">
        <v>1715904</v>
      </c>
      <c r="N9" s="943">
        <v>10220589.697</v>
      </c>
      <c r="O9" s="943">
        <v>4947083</v>
      </c>
      <c r="P9" s="943">
        <v>9960813</v>
      </c>
      <c r="Q9" s="943">
        <v>117148283.624</v>
      </c>
      <c r="R9" s="943">
        <v>2185788</v>
      </c>
      <c r="S9" s="943">
        <v>3874105</v>
      </c>
      <c r="T9" s="943">
        <v>25542938.278</v>
      </c>
      <c r="U9" s="943">
        <v>106619</v>
      </c>
      <c r="V9" s="943">
        <v>4740160</v>
      </c>
      <c r="W9" s="943">
        <v>3174701.382</v>
      </c>
      <c r="X9" s="943">
        <v>6331</v>
      </c>
      <c r="Y9" s="943">
        <v>32628</v>
      </c>
      <c r="Z9" s="943">
        <v>347869.175</v>
      </c>
      <c r="AA9" s="943">
        <v>7139202</v>
      </c>
      <c r="AB9" s="943">
        <v>9993441</v>
      </c>
      <c r="AC9" s="944">
        <v>146213792.459</v>
      </c>
      <c r="AD9" s="913"/>
    </row>
    <row r="10" spans="2:30" ht="17.25" customHeight="1">
      <c r="B10" s="913"/>
      <c r="C10" s="909"/>
      <c r="D10" s="858" t="s">
        <v>256</v>
      </c>
      <c r="E10" s="854"/>
      <c r="F10" s="941">
        <v>87567</v>
      </c>
      <c r="G10" s="942">
        <v>1432681</v>
      </c>
      <c r="H10" s="943">
        <v>42037866.16</v>
      </c>
      <c r="I10" s="943">
        <v>3173102</v>
      </c>
      <c r="J10" s="943">
        <v>5085624</v>
      </c>
      <c r="K10" s="943">
        <v>41548856.57</v>
      </c>
      <c r="L10" s="943">
        <v>610411</v>
      </c>
      <c r="M10" s="943">
        <v>1336628</v>
      </c>
      <c r="N10" s="943">
        <v>7955502.113</v>
      </c>
      <c r="O10" s="943">
        <v>3871080</v>
      </c>
      <c r="P10" s="943">
        <v>7854933</v>
      </c>
      <c r="Q10" s="943">
        <v>91542224.843</v>
      </c>
      <c r="R10" s="943">
        <v>1704697</v>
      </c>
      <c r="S10" s="943">
        <v>2116773</v>
      </c>
      <c r="T10" s="943">
        <v>19881673.842</v>
      </c>
      <c r="U10" s="943">
        <v>83371</v>
      </c>
      <c r="V10" s="943">
        <v>3770300</v>
      </c>
      <c r="W10" s="943">
        <v>2522168.612</v>
      </c>
      <c r="X10" s="943">
        <v>4906</v>
      </c>
      <c r="Y10" s="943">
        <v>25422</v>
      </c>
      <c r="Z10" s="943">
        <v>273081.2</v>
      </c>
      <c r="AA10" s="943">
        <v>5580683</v>
      </c>
      <c r="AB10" s="943">
        <v>7880355</v>
      </c>
      <c r="AC10" s="944">
        <v>114219148.497</v>
      </c>
      <c r="AD10" s="913"/>
    </row>
    <row r="11" spans="2:30" ht="17.25" customHeight="1">
      <c r="B11" s="913"/>
      <c r="C11" s="909"/>
      <c r="D11" s="858" t="s">
        <v>257</v>
      </c>
      <c r="E11" s="854"/>
      <c r="F11" s="941">
        <v>24478</v>
      </c>
      <c r="G11" s="942">
        <v>374052</v>
      </c>
      <c r="H11" s="943">
        <v>11746791.735</v>
      </c>
      <c r="I11" s="943">
        <v>881677</v>
      </c>
      <c r="J11" s="943">
        <v>1352552</v>
      </c>
      <c r="K11" s="943">
        <v>11594179.462</v>
      </c>
      <c r="L11" s="943">
        <v>169848</v>
      </c>
      <c r="M11" s="943">
        <v>379276</v>
      </c>
      <c r="N11" s="943">
        <v>2265087.584</v>
      </c>
      <c r="O11" s="943">
        <v>1076003</v>
      </c>
      <c r="P11" s="943">
        <v>2105880</v>
      </c>
      <c r="Q11" s="943">
        <v>25606058.781</v>
      </c>
      <c r="R11" s="943">
        <v>481091</v>
      </c>
      <c r="S11" s="943">
        <v>1757332</v>
      </c>
      <c r="T11" s="943">
        <v>5661264.436</v>
      </c>
      <c r="U11" s="943">
        <v>23248</v>
      </c>
      <c r="V11" s="943">
        <v>969860</v>
      </c>
      <c r="W11" s="943">
        <v>652532.77</v>
      </c>
      <c r="X11" s="943">
        <v>1425</v>
      </c>
      <c r="Y11" s="943">
        <v>7206</v>
      </c>
      <c r="Z11" s="943">
        <v>74787.975</v>
      </c>
      <c r="AA11" s="943">
        <v>1558519</v>
      </c>
      <c r="AB11" s="943">
        <v>2113086</v>
      </c>
      <c r="AC11" s="944">
        <v>31994643.962</v>
      </c>
      <c r="AD11" s="913"/>
    </row>
    <row r="12" spans="2:30" ht="17.25" customHeight="1">
      <c r="B12" s="913"/>
      <c r="C12" s="909"/>
      <c r="D12" s="858" t="s">
        <v>258</v>
      </c>
      <c r="E12" s="854"/>
      <c r="F12" s="941">
        <v>5272</v>
      </c>
      <c r="G12" s="942">
        <v>58843</v>
      </c>
      <c r="H12" s="943">
        <v>2471819.279</v>
      </c>
      <c r="I12" s="943">
        <v>275582</v>
      </c>
      <c r="J12" s="943">
        <v>410814</v>
      </c>
      <c r="K12" s="943">
        <v>3183965.718</v>
      </c>
      <c r="L12" s="943">
        <v>60924</v>
      </c>
      <c r="M12" s="943">
        <v>125816</v>
      </c>
      <c r="N12" s="943">
        <v>738633.64</v>
      </c>
      <c r="O12" s="943">
        <v>341778</v>
      </c>
      <c r="P12" s="943">
        <v>595473</v>
      </c>
      <c r="Q12" s="943">
        <v>6394418.637</v>
      </c>
      <c r="R12" s="943">
        <v>143435</v>
      </c>
      <c r="S12" s="943">
        <v>174350</v>
      </c>
      <c r="T12" s="943">
        <v>1404413.388</v>
      </c>
      <c r="U12" s="943">
        <v>4861</v>
      </c>
      <c r="V12" s="943">
        <v>140244</v>
      </c>
      <c r="W12" s="943">
        <v>93811.007</v>
      </c>
      <c r="X12" s="943">
        <v>196</v>
      </c>
      <c r="Y12" s="943">
        <v>933</v>
      </c>
      <c r="Z12" s="943">
        <v>10075.7</v>
      </c>
      <c r="AA12" s="943">
        <v>485409</v>
      </c>
      <c r="AB12" s="943">
        <v>596406</v>
      </c>
      <c r="AC12" s="944">
        <v>7902718.732</v>
      </c>
      <c r="AD12" s="913"/>
    </row>
    <row r="13" spans="2:30" ht="17.25" customHeight="1">
      <c r="B13" s="913"/>
      <c r="C13" s="921"/>
      <c r="D13" s="858"/>
      <c r="E13" s="922"/>
      <c r="F13" s="941"/>
      <c r="G13" s="942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4"/>
      <c r="AD13" s="920"/>
    </row>
    <row r="14" spans="2:30" ht="17.25" customHeight="1">
      <c r="B14" s="945">
        <v>1</v>
      </c>
      <c r="C14" s="924"/>
      <c r="D14" s="870" t="s">
        <v>640</v>
      </c>
      <c r="E14" s="925"/>
      <c r="F14" s="946">
        <v>19539</v>
      </c>
      <c r="G14" s="947">
        <v>332063</v>
      </c>
      <c r="H14" s="948">
        <v>9273424.546</v>
      </c>
      <c r="I14" s="948">
        <v>698223</v>
      </c>
      <c r="J14" s="948">
        <v>1144394</v>
      </c>
      <c r="K14" s="948">
        <v>8775842.49</v>
      </c>
      <c r="L14" s="948">
        <v>126417</v>
      </c>
      <c r="M14" s="948">
        <v>275907</v>
      </c>
      <c r="N14" s="948">
        <v>1645371.28</v>
      </c>
      <c r="O14" s="948">
        <v>844179</v>
      </c>
      <c r="P14" s="948">
        <v>1752364</v>
      </c>
      <c r="Q14" s="948">
        <v>19694638.316</v>
      </c>
      <c r="R14" s="948">
        <v>386758</v>
      </c>
      <c r="S14" s="948">
        <v>487354</v>
      </c>
      <c r="T14" s="948">
        <v>4416772.565</v>
      </c>
      <c r="U14" s="948">
        <v>18781</v>
      </c>
      <c r="V14" s="948">
        <v>883677</v>
      </c>
      <c r="W14" s="948">
        <v>588296.359</v>
      </c>
      <c r="X14" s="948">
        <v>783</v>
      </c>
      <c r="Y14" s="948">
        <v>4658</v>
      </c>
      <c r="Z14" s="948">
        <v>50113.875</v>
      </c>
      <c r="AA14" s="948">
        <v>1231720</v>
      </c>
      <c r="AB14" s="948">
        <v>1757022</v>
      </c>
      <c r="AC14" s="949">
        <v>24749821.115</v>
      </c>
      <c r="AD14" s="950">
        <v>1</v>
      </c>
    </row>
    <row r="15" spans="2:30" ht="17.25" customHeight="1">
      <c r="B15" s="951">
        <v>2</v>
      </c>
      <c r="C15" s="929"/>
      <c r="D15" s="858" t="s">
        <v>641</v>
      </c>
      <c r="E15" s="922"/>
      <c r="F15" s="941">
        <v>12564</v>
      </c>
      <c r="G15" s="942">
        <v>206279</v>
      </c>
      <c r="H15" s="943">
        <v>6259377.342</v>
      </c>
      <c r="I15" s="943">
        <v>459954</v>
      </c>
      <c r="J15" s="943">
        <v>751181</v>
      </c>
      <c r="K15" s="943">
        <v>6526415.452</v>
      </c>
      <c r="L15" s="943">
        <v>94842</v>
      </c>
      <c r="M15" s="943">
        <v>203354</v>
      </c>
      <c r="N15" s="943">
        <v>1175200.462</v>
      </c>
      <c r="O15" s="943">
        <v>567360</v>
      </c>
      <c r="P15" s="943">
        <v>1160814</v>
      </c>
      <c r="Q15" s="943">
        <v>13960993.256</v>
      </c>
      <c r="R15" s="943">
        <v>205543</v>
      </c>
      <c r="S15" s="943">
        <v>258209</v>
      </c>
      <c r="T15" s="943">
        <v>2427380.159</v>
      </c>
      <c r="U15" s="943">
        <v>11775</v>
      </c>
      <c r="V15" s="943">
        <v>532687</v>
      </c>
      <c r="W15" s="943">
        <v>357176.398</v>
      </c>
      <c r="X15" s="943">
        <v>861</v>
      </c>
      <c r="Y15" s="943">
        <v>4407</v>
      </c>
      <c r="Z15" s="943">
        <v>48383.55</v>
      </c>
      <c r="AA15" s="943">
        <v>773764</v>
      </c>
      <c r="AB15" s="943">
        <v>1165221</v>
      </c>
      <c r="AC15" s="944">
        <v>16793933.363</v>
      </c>
      <c r="AD15" s="952">
        <v>2</v>
      </c>
    </row>
    <row r="16" spans="2:30" ht="17.25" customHeight="1">
      <c r="B16" s="951">
        <v>3</v>
      </c>
      <c r="C16" s="929"/>
      <c r="D16" s="858" t="s">
        <v>559</v>
      </c>
      <c r="E16" s="922"/>
      <c r="F16" s="941">
        <v>8796</v>
      </c>
      <c r="G16" s="942">
        <v>147536</v>
      </c>
      <c r="H16" s="943">
        <v>4019469.836</v>
      </c>
      <c r="I16" s="943">
        <v>307111</v>
      </c>
      <c r="J16" s="943">
        <v>484344</v>
      </c>
      <c r="K16" s="943">
        <v>3878820.221</v>
      </c>
      <c r="L16" s="943">
        <v>57437</v>
      </c>
      <c r="M16" s="943">
        <v>130144</v>
      </c>
      <c r="N16" s="943">
        <v>775195.885</v>
      </c>
      <c r="O16" s="943">
        <v>373344</v>
      </c>
      <c r="P16" s="943">
        <v>762024</v>
      </c>
      <c r="Q16" s="943">
        <v>8673485.942</v>
      </c>
      <c r="R16" s="943">
        <v>190905</v>
      </c>
      <c r="S16" s="943">
        <v>234992</v>
      </c>
      <c r="T16" s="943">
        <v>2074925.29</v>
      </c>
      <c r="U16" s="943">
        <v>8419</v>
      </c>
      <c r="V16" s="943">
        <v>390760</v>
      </c>
      <c r="W16" s="943">
        <v>258230.7</v>
      </c>
      <c r="X16" s="943">
        <v>299</v>
      </c>
      <c r="Y16" s="943">
        <v>2233</v>
      </c>
      <c r="Z16" s="943">
        <v>22511.8</v>
      </c>
      <c r="AA16" s="943">
        <v>564548</v>
      </c>
      <c r="AB16" s="943">
        <v>764257</v>
      </c>
      <c r="AC16" s="944">
        <v>11029153.732</v>
      </c>
      <c r="AD16" s="952">
        <v>3</v>
      </c>
    </row>
    <row r="17" spans="2:30" ht="17.25" customHeight="1">
      <c r="B17" s="951">
        <v>4</v>
      </c>
      <c r="C17" s="929"/>
      <c r="D17" s="858" t="s">
        <v>560</v>
      </c>
      <c r="E17" s="922"/>
      <c r="F17" s="941">
        <v>2658</v>
      </c>
      <c r="G17" s="942">
        <v>43566</v>
      </c>
      <c r="H17" s="943">
        <v>1316242.386</v>
      </c>
      <c r="I17" s="943">
        <v>91614</v>
      </c>
      <c r="J17" s="943">
        <v>149793</v>
      </c>
      <c r="K17" s="943">
        <v>1314275.607</v>
      </c>
      <c r="L17" s="943">
        <v>21089</v>
      </c>
      <c r="M17" s="943">
        <v>42179</v>
      </c>
      <c r="N17" s="943">
        <v>251111.848</v>
      </c>
      <c r="O17" s="943">
        <v>115361</v>
      </c>
      <c r="P17" s="943">
        <v>235538</v>
      </c>
      <c r="Q17" s="943">
        <v>2881629.841</v>
      </c>
      <c r="R17" s="943">
        <v>43468</v>
      </c>
      <c r="S17" s="943">
        <v>53828</v>
      </c>
      <c r="T17" s="943">
        <v>607398.413</v>
      </c>
      <c r="U17" s="943">
        <v>2547</v>
      </c>
      <c r="V17" s="943">
        <v>113193</v>
      </c>
      <c r="W17" s="943">
        <v>76570.993</v>
      </c>
      <c r="X17" s="943">
        <v>27</v>
      </c>
      <c r="Y17" s="943">
        <v>179</v>
      </c>
      <c r="Z17" s="943">
        <v>1968.6</v>
      </c>
      <c r="AA17" s="943">
        <v>158856</v>
      </c>
      <c r="AB17" s="943">
        <v>235717</v>
      </c>
      <c r="AC17" s="944">
        <v>3567567.847</v>
      </c>
      <c r="AD17" s="952">
        <v>4</v>
      </c>
    </row>
    <row r="18" spans="2:30" ht="17.25" customHeight="1">
      <c r="B18" s="951">
        <v>5</v>
      </c>
      <c r="C18" s="929"/>
      <c r="D18" s="858" t="s">
        <v>561</v>
      </c>
      <c r="E18" s="922"/>
      <c r="F18" s="941">
        <v>4499</v>
      </c>
      <c r="G18" s="942">
        <v>67570</v>
      </c>
      <c r="H18" s="943">
        <v>2263606.907</v>
      </c>
      <c r="I18" s="943">
        <v>181466</v>
      </c>
      <c r="J18" s="943">
        <v>285883</v>
      </c>
      <c r="K18" s="943">
        <v>2450454.373</v>
      </c>
      <c r="L18" s="943">
        <v>33480</v>
      </c>
      <c r="M18" s="943">
        <v>80973</v>
      </c>
      <c r="N18" s="943">
        <v>463920.35</v>
      </c>
      <c r="O18" s="943">
        <v>219445</v>
      </c>
      <c r="P18" s="943">
        <v>434426</v>
      </c>
      <c r="Q18" s="943">
        <v>5177981.63</v>
      </c>
      <c r="R18" s="943">
        <v>104167</v>
      </c>
      <c r="S18" s="943">
        <v>128752</v>
      </c>
      <c r="T18" s="943">
        <v>1180885.08</v>
      </c>
      <c r="U18" s="943">
        <v>4298</v>
      </c>
      <c r="V18" s="943">
        <v>176107</v>
      </c>
      <c r="W18" s="943">
        <v>120741.781</v>
      </c>
      <c r="X18" s="943">
        <v>593</v>
      </c>
      <c r="Y18" s="943">
        <v>2444</v>
      </c>
      <c r="Z18" s="943">
        <v>27503.55</v>
      </c>
      <c r="AA18" s="943">
        <v>324205</v>
      </c>
      <c r="AB18" s="943">
        <v>436870</v>
      </c>
      <c r="AC18" s="944">
        <v>6507112.041</v>
      </c>
      <c r="AD18" s="952">
        <v>5</v>
      </c>
    </row>
    <row r="19" spans="2:30" ht="17.25" customHeight="1">
      <c r="B19" s="951">
        <v>6</v>
      </c>
      <c r="C19" s="929"/>
      <c r="D19" s="858" t="s">
        <v>562</v>
      </c>
      <c r="E19" s="922"/>
      <c r="F19" s="941">
        <v>2526</v>
      </c>
      <c r="G19" s="942">
        <v>39587</v>
      </c>
      <c r="H19" s="943">
        <v>1304327.688</v>
      </c>
      <c r="I19" s="943">
        <v>97960</v>
      </c>
      <c r="J19" s="943">
        <v>161877</v>
      </c>
      <c r="K19" s="943">
        <v>1252901.468</v>
      </c>
      <c r="L19" s="943">
        <v>18327</v>
      </c>
      <c r="M19" s="943">
        <v>39053</v>
      </c>
      <c r="N19" s="943">
        <v>239067.7</v>
      </c>
      <c r="O19" s="943">
        <v>118813</v>
      </c>
      <c r="P19" s="943">
        <v>240517</v>
      </c>
      <c r="Q19" s="943">
        <v>2796296.856</v>
      </c>
      <c r="R19" s="943">
        <v>37410</v>
      </c>
      <c r="S19" s="943">
        <v>46518</v>
      </c>
      <c r="T19" s="943">
        <v>515355.252</v>
      </c>
      <c r="U19" s="943">
        <v>2418</v>
      </c>
      <c r="V19" s="943">
        <v>102879</v>
      </c>
      <c r="W19" s="943">
        <v>69047.056</v>
      </c>
      <c r="X19" s="943">
        <v>31</v>
      </c>
      <c r="Y19" s="943">
        <v>291</v>
      </c>
      <c r="Z19" s="943">
        <v>2858.8</v>
      </c>
      <c r="AA19" s="943">
        <v>156254</v>
      </c>
      <c r="AB19" s="943">
        <v>240808</v>
      </c>
      <c r="AC19" s="944">
        <v>3383557.964</v>
      </c>
      <c r="AD19" s="952">
        <v>6</v>
      </c>
    </row>
    <row r="20" spans="2:30" ht="17.25" customHeight="1">
      <c r="B20" s="951">
        <v>7</v>
      </c>
      <c r="C20" s="929"/>
      <c r="D20" s="858" t="s">
        <v>563</v>
      </c>
      <c r="E20" s="922"/>
      <c r="F20" s="941">
        <v>2816</v>
      </c>
      <c r="G20" s="942">
        <v>45879</v>
      </c>
      <c r="H20" s="943">
        <v>1262738.915</v>
      </c>
      <c r="I20" s="943">
        <v>110266</v>
      </c>
      <c r="J20" s="943">
        <v>178271</v>
      </c>
      <c r="K20" s="943">
        <v>1333392.58</v>
      </c>
      <c r="L20" s="943">
        <v>19469</v>
      </c>
      <c r="M20" s="943">
        <v>40505</v>
      </c>
      <c r="N20" s="943">
        <v>242894.11</v>
      </c>
      <c r="O20" s="943">
        <v>132551</v>
      </c>
      <c r="P20" s="943">
        <v>264655</v>
      </c>
      <c r="Q20" s="943">
        <v>2839025.605</v>
      </c>
      <c r="R20" s="943">
        <v>65061</v>
      </c>
      <c r="S20" s="943">
        <v>79394</v>
      </c>
      <c r="T20" s="943">
        <v>688652.35</v>
      </c>
      <c r="U20" s="943">
        <v>2657</v>
      </c>
      <c r="V20" s="943">
        <v>119012</v>
      </c>
      <c r="W20" s="943">
        <v>79703.684</v>
      </c>
      <c r="X20" s="943">
        <v>108</v>
      </c>
      <c r="Y20" s="943">
        <v>856</v>
      </c>
      <c r="Z20" s="943">
        <v>8177.9</v>
      </c>
      <c r="AA20" s="943">
        <v>197720</v>
      </c>
      <c r="AB20" s="943">
        <v>265511</v>
      </c>
      <c r="AC20" s="944">
        <v>3615559.539</v>
      </c>
      <c r="AD20" s="952">
        <v>7</v>
      </c>
    </row>
    <row r="21" spans="2:30" ht="17.25" customHeight="1">
      <c r="B21" s="951">
        <v>8</v>
      </c>
      <c r="C21" s="929"/>
      <c r="D21" s="858" t="s">
        <v>564</v>
      </c>
      <c r="E21" s="922"/>
      <c r="F21" s="941">
        <v>2389</v>
      </c>
      <c r="G21" s="942">
        <v>38787</v>
      </c>
      <c r="H21" s="943">
        <v>1137910.16</v>
      </c>
      <c r="I21" s="943">
        <v>83958</v>
      </c>
      <c r="J21" s="943">
        <v>129170</v>
      </c>
      <c r="K21" s="943">
        <v>1098838.578</v>
      </c>
      <c r="L21" s="943">
        <v>17938</v>
      </c>
      <c r="M21" s="943">
        <v>40087</v>
      </c>
      <c r="N21" s="943">
        <v>234983.82</v>
      </c>
      <c r="O21" s="943">
        <v>104285</v>
      </c>
      <c r="P21" s="943">
        <v>208044</v>
      </c>
      <c r="Q21" s="943">
        <v>2471732.558</v>
      </c>
      <c r="R21" s="943">
        <v>53884</v>
      </c>
      <c r="S21" s="943">
        <v>65669</v>
      </c>
      <c r="T21" s="943">
        <v>613180.521</v>
      </c>
      <c r="U21" s="943">
        <v>2266</v>
      </c>
      <c r="V21" s="943">
        <v>103920</v>
      </c>
      <c r="W21" s="943">
        <v>69599.714</v>
      </c>
      <c r="X21" s="943">
        <v>70</v>
      </c>
      <c r="Y21" s="943">
        <v>351</v>
      </c>
      <c r="Z21" s="943">
        <v>3679.35</v>
      </c>
      <c r="AA21" s="943">
        <v>158239</v>
      </c>
      <c r="AB21" s="943">
        <v>208395</v>
      </c>
      <c r="AC21" s="944">
        <v>3158192.143</v>
      </c>
      <c r="AD21" s="952">
        <v>8</v>
      </c>
    </row>
    <row r="22" spans="2:30" ht="17.25" customHeight="1">
      <c r="B22" s="951">
        <v>9</v>
      </c>
      <c r="C22" s="929"/>
      <c r="D22" s="858" t="s">
        <v>565</v>
      </c>
      <c r="E22" s="922"/>
      <c r="F22" s="941">
        <v>3321</v>
      </c>
      <c r="G22" s="942">
        <v>55007</v>
      </c>
      <c r="H22" s="943">
        <v>1646985.897</v>
      </c>
      <c r="I22" s="943">
        <v>131646</v>
      </c>
      <c r="J22" s="943">
        <v>208598</v>
      </c>
      <c r="K22" s="943">
        <v>1747191.452</v>
      </c>
      <c r="L22" s="943">
        <v>26546</v>
      </c>
      <c r="M22" s="943">
        <v>60101</v>
      </c>
      <c r="N22" s="943">
        <v>373844.48</v>
      </c>
      <c r="O22" s="943">
        <v>161513</v>
      </c>
      <c r="P22" s="943">
        <v>323706</v>
      </c>
      <c r="Q22" s="943">
        <v>3768021.829</v>
      </c>
      <c r="R22" s="943">
        <v>55623</v>
      </c>
      <c r="S22" s="943">
        <v>70160</v>
      </c>
      <c r="T22" s="943">
        <v>688401.57</v>
      </c>
      <c r="U22" s="943">
        <v>3159</v>
      </c>
      <c r="V22" s="943">
        <v>143563</v>
      </c>
      <c r="W22" s="943">
        <v>96888.896</v>
      </c>
      <c r="X22" s="943">
        <v>119</v>
      </c>
      <c r="Y22" s="943">
        <v>567</v>
      </c>
      <c r="Z22" s="943">
        <v>6039.95</v>
      </c>
      <c r="AA22" s="943">
        <v>217255</v>
      </c>
      <c r="AB22" s="943">
        <v>324273</v>
      </c>
      <c r="AC22" s="944">
        <v>4559352.245</v>
      </c>
      <c r="AD22" s="952">
        <v>9</v>
      </c>
    </row>
    <row r="23" spans="2:30" ht="17.25" customHeight="1">
      <c r="B23" s="951">
        <v>10</v>
      </c>
      <c r="C23" s="929"/>
      <c r="D23" s="858" t="s">
        <v>204</v>
      </c>
      <c r="E23" s="922"/>
      <c r="F23" s="941">
        <v>1485</v>
      </c>
      <c r="G23" s="942">
        <v>21490</v>
      </c>
      <c r="H23" s="943">
        <v>750498.79</v>
      </c>
      <c r="I23" s="943">
        <v>61367</v>
      </c>
      <c r="J23" s="943">
        <v>99682</v>
      </c>
      <c r="K23" s="943">
        <v>756548.894</v>
      </c>
      <c r="L23" s="943">
        <v>12519</v>
      </c>
      <c r="M23" s="943">
        <v>27008</v>
      </c>
      <c r="N23" s="943">
        <v>164111.94</v>
      </c>
      <c r="O23" s="943">
        <v>75371</v>
      </c>
      <c r="P23" s="943">
        <v>148180</v>
      </c>
      <c r="Q23" s="943">
        <v>1671159.624</v>
      </c>
      <c r="R23" s="943">
        <v>34605</v>
      </c>
      <c r="S23" s="943">
        <v>42441</v>
      </c>
      <c r="T23" s="943">
        <v>360670.09</v>
      </c>
      <c r="U23" s="943">
        <v>1384</v>
      </c>
      <c r="V23" s="943">
        <v>53118</v>
      </c>
      <c r="W23" s="943">
        <v>36118.9</v>
      </c>
      <c r="X23" s="943">
        <v>48</v>
      </c>
      <c r="Y23" s="943">
        <v>379</v>
      </c>
      <c r="Z23" s="943">
        <v>4103.5</v>
      </c>
      <c r="AA23" s="943">
        <v>110024</v>
      </c>
      <c r="AB23" s="943">
        <v>148559</v>
      </c>
      <c r="AC23" s="944">
        <v>2072052.114</v>
      </c>
      <c r="AD23" s="952">
        <v>10</v>
      </c>
    </row>
    <row r="24" spans="2:30" ht="17.25" customHeight="1">
      <c r="B24" s="951">
        <v>11</v>
      </c>
      <c r="C24" s="929"/>
      <c r="D24" s="858" t="s">
        <v>642</v>
      </c>
      <c r="E24" s="922"/>
      <c r="F24" s="941">
        <v>2588</v>
      </c>
      <c r="G24" s="942">
        <v>42030</v>
      </c>
      <c r="H24" s="943">
        <v>1274437.124</v>
      </c>
      <c r="I24" s="943">
        <v>104216</v>
      </c>
      <c r="J24" s="943">
        <v>163946</v>
      </c>
      <c r="K24" s="943">
        <v>1256686.116</v>
      </c>
      <c r="L24" s="943">
        <v>17743</v>
      </c>
      <c r="M24" s="943">
        <v>40235</v>
      </c>
      <c r="N24" s="943">
        <v>232854.62</v>
      </c>
      <c r="O24" s="943">
        <v>124547</v>
      </c>
      <c r="P24" s="943">
        <v>246211</v>
      </c>
      <c r="Q24" s="943">
        <v>2763977.86</v>
      </c>
      <c r="R24" s="943">
        <v>64188</v>
      </c>
      <c r="S24" s="943">
        <v>78052</v>
      </c>
      <c r="T24" s="943">
        <v>781064.09</v>
      </c>
      <c r="U24" s="943">
        <v>2490</v>
      </c>
      <c r="V24" s="943">
        <v>111106</v>
      </c>
      <c r="W24" s="943">
        <v>74537.599</v>
      </c>
      <c r="X24" s="943">
        <v>324</v>
      </c>
      <c r="Y24" s="943">
        <v>1166</v>
      </c>
      <c r="Z24" s="943">
        <v>12298.5</v>
      </c>
      <c r="AA24" s="943">
        <v>189059</v>
      </c>
      <c r="AB24" s="943">
        <v>247377</v>
      </c>
      <c r="AC24" s="944">
        <v>3631878.049</v>
      </c>
      <c r="AD24" s="952">
        <v>11</v>
      </c>
    </row>
    <row r="25" spans="2:30" ht="17.25" customHeight="1">
      <c r="B25" s="951">
        <v>12</v>
      </c>
      <c r="C25" s="929"/>
      <c r="D25" s="858" t="s">
        <v>567</v>
      </c>
      <c r="E25" s="922"/>
      <c r="F25" s="941">
        <v>1758</v>
      </c>
      <c r="G25" s="942">
        <v>26097</v>
      </c>
      <c r="H25" s="943">
        <v>800832.902</v>
      </c>
      <c r="I25" s="943">
        <v>56742</v>
      </c>
      <c r="J25" s="943">
        <v>91629</v>
      </c>
      <c r="K25" s="943">
        <v>758994.464</v>
      </c>
      <c r="L25" s="943">
        <v>9890</v>
      </c>
      <c r="M25" s="943">
        <v>21152</v>
      </c>
      <c r="N25" s="943">
        <v>138666.25</v>
      </c>
      <c r="O25" s="943">
        <v>68390</v>
      </c>
      <c r="P25" s="943">
        <v>138878</v>
      </c>
      <c r="Q25" s="943">
        <v>1698493.616</v>
      </c>
      <c r="R25" s="943">
        <v>31569</v>
      </c>
      <c r="S25" s="943">
        <v>39036</v>
      </c>
      <c r="T25" s="943">
        <v>365999.49</v>
      </c>
      <c r="U25" s="943">
        <v>1689</v>
      </c>
      <c r="V25" s="943">
        <v>70265</v>
      </c>
      <c r="W25" s="943">
        <v>46321.894</v>
      </c>
      <c r="X25" s="943">
        <v>213</v>
      </c>
      <c r="Y25" s="943">
        <v>634</v>
      </c>
      <c r="Z25" s="943">
        <v>7730.025</v>
      </c>
      <c r="AA25" s="943">
        <v>100172</v>
      </c>
      <c r="AB25" s="943">
        <v>139512</v>
      </c>
      <c r="AC25" s="944">
        <v>2118545.025</v>
      </c>
      <c r="AD25" s="952">
        <v>12</v>
      </c>
    </row>
    <row r="26" spans="2:30" ht="17.25" customHeight="1">
      <c r="B26" s="951">
        <v>13</v>
      </c>
      <c r="C26" s="929"/>
      <c r="D26" s="858" t="s">
        <v>568</v>
      </c>
      <c r="E26" s="922"/>
      <c r="F26" s="941">
        <v>1435</v>
      </c>
      <c r="G26" s="942">
        <v>23265</v>
      </c>
      <c r="H26" s="943">
        <v>678159.17</v>
      </c>
      <c r="I26" s="943">
        <v>46383</v>
      </c>
      <c r="J26" s="943">
        <v>74802</v>
      </c>
      <c r="K26" s="943">
        <v>567780.641</v>
      </c>
      <c r="L26" s="943">
        <v>7570</v>
      </c>
      <c r="M26" s="943">
        <v>16772</v>
      </c>
      <c r="N26" s="943">
        <v>104647.52</v>
      </c>
      <c r="O26" s="943">
        <v>55388</v>
      </c>
      <c r="P26" s="943">
        <v>114839</v>
      </c>
      <c r="Q26" s="943">
        <v>1350587.331</v>
      </c>
      <c r="R26" s="943">
        <v>29165</v>
      </c>
      <c r="S26" s="943">
        <v>36144</v>
      </c>
      <c r="T26" s="943">
        <v>348604.89</v>
      </c>
      <c r="U26" s="943">
        <v>1375</v>
      </c>
      <c r="V26" s="943">
        <v>64359</v>
      </c>
      <c r="W26" s="943">
        <v>43199.815</v>
      </c>
      <c r="X26" s="943">
        <v>145</v>
      </c>
      <c r="Y26" s="943">
        <v>600</v>
      </c>
      <c r="Z26" s="943">
        <v>6319.5</v>
      </c>
      <c r="AA26" s="943">
        <v>84698</v>
      </c>
      <c r="AB26" s="943">
        <v>115439</v>
      </c>
      <c r="AC26" s="944">
        <v>1748711.536</v>
      </c>
      <c r="AD26" s="952">
        <v>13</v>
      </c>
    </row>
    <row r="27" spans="2:30" ht="17.25" customHeight="1">
      <c r="B27" s="951">
        <v>14</v>
      </c>
      <c r="C27" s="929"/>
      <c r="D27" s="858" t="s">
        <v>569</v>
      </c>
      <c r="E27" s="922"/>
      <c r="F27" s="941">
        <v>2545</v>
      </c>
      <c r="G27" s="942">
        <v>37728</v>
      </c>
      <c r="H27" s="943">
        <v>1227518.912</v>
      </c>
      <c r="I27" s="943">
        <v>97251</v>
      </c>
      <c r="J27" s="943">
        <v>156418</v>
      </c>
      <c r="K27" s="943">
        <v>1248359.042</v>
      </c>
      <c r="L27" s="943">
        <v>19494</v>
      </c>
      <c r="M27" s="943">
        <v>43124</v>
      </c>
      <c r="N27" s="943">
        <v>274646.663</v>
      </c>
      <c r="O27" s="943">
        <v>119290</v>
      </c>
      <c r="P27" s="943">
        <v>237270</v>
      </c>
      <c r="Q27" s="943">
        <v>2750524.617</v>
      </c>
      <c r="R27" s="943">
        <v>47017</v>
      </c>
      <c r="S27" s="943">
        <v>58572</v>
      </c>
      <c r="T27" s="943">
        <v>594732.862</v>
      </c>
      <c r="U27" s="943">
        <v>2419</v>
      </c>
      <c r="V27" s="943">
        <v>98142</v>
      </c>
      <c r="W27" s="943">
        <v>65342.342</v>
      </c>
      <c r="X27" s="943">
        <v>67</v>
      </c>
      <c r="Y27" s="943">
        <v>466</v>
      </c>
      <c r="Z27" s="943">
        <v>4898.9</v>
      </c>
      <c r="AA27" s="943">
        <v>166374</v>
      </c>
      <c r="AB27" s="943">
        <v>237736</v>
      </c>
      <c r="AC27" s="944">
        <v>3415498.721</v>
      </c>
      <c r="AD27" s="952">
        <v>14</v>
      </c>
    </row>
    <row r="28" spans="2:30" ht="17.25" customHeight="1">
      <c r="B28" s="951">
        <v>15</v>
      </c>
      <c r="C28" s="929"/>
      <c r="D28" s="858" t="s">
        <v>570</v>
      </c>
      <c r="E28" s="922"/>
      <c r="F28" s="941">
        <v>3676</v>
      </c>
      <c r="G28" s="942">
        <v>61567</v>
      </c>
      <c r="H28" s="943">
        <v>1804386.053</v>
      </c>
      <c r="I28" s="943">
        <v>121728</v>
      </c>
      <c r="J28" s="943">
        <v>189693</v>
      </c>
      <c r="K28" s="943">
        <v>1607675.474</v>
      </c>
      <c r="L28" s="943">
        <v>25460</v>
      </c>
      <c r="M28" s="943">
        <v>53810</v>
      </c>
      <c r="N28" s="943">
        <v>308888.93</v>
      </c>
      <c r="O28" s="943">
        <v>150864</v>
      </c>
      <c r="P28" s="943">
        <v>305070</v>
      </c>
      <c r="Q28" s="943">
        <v>3720950.457</v>
      </c>
      <c r="R28" s="943">
        <v>65896</v>
      </c>
      <c r="S28" s="943">
        <v>82501</v>
      </c>
      <c r="T28" s="943">
        <v>776124.4</v>
      </c>
      <c r="U28" s="943">
        <v>3486</v>
      </c>
      <c r="V28" s="943">
        <v>158616</v>
      </c>
      <c r="W28" s="943">
        <v>106052.858</v>
      </c>
      <c r="X28" s="943">
        <v>215</v>
      </c>
      <c r="Y28" s="943">
        <v>1731</v>
      </c>
      <c r="Z28" s="943">
        <v>17234.65</v>
      </c>
      <c r="AA28" s="943">
        <v>216975</v>
      </c>
      <c r="AB28" s="943">
        <v>306801</v>
      </c>
      <c r="AC28" s="944">
        <v>4620362.365</v>
      </c>
      <c r="AD28" s="952">
        <v>15</v>
      </c>
    </row>
    <row r="29" spans="2:30" ht="17.25" customHeight="1">
      <c r="B29" s="951">
        <v>16</v>
      </c>
      <c r="C29" s="929"/>
      <c r="D29" s="858" t="s">
        <v>643</v>
      </c>
      <c r="E29" s="922"/>
      <c r="F29" s="941">
        <v>3453</v>
      </c>
      <c r="G29" s="942">
        <v>60130</v>
      </c>
      <c r="H29" s="943">
        <v>1642638.058</v>
      </c>
      <c r="I29" s="943">
        <v>116423</v>
      </c>
      <c r="J29" s="943">
        <v>173975</v>
      </c>
      <c r="K29" s="943">
        <v>1559930.708</v>
      </c>
      <c r="L29" s="943">
        <v>22194</v>
      </c>
      <c r="M29" s="943">
        <v>48100</v>
      </c>
      <c r="N29" s="943">
        <v>299113.08</v>
      </c>
      <c r="O29" s="943">
        <v>142070</v>
      </c>
      <c r="P29" s="943">
        <v>282205</v>
      </c>
      <c r="Q29" s="943">
        <v>3501681.846</v>
      </c>
      <c r="R29" s="943">
        <v>61387</v>
      </c>
      <c r="S29" s="943">
        <v>75451</v>
      </c>
      <c r="T29" s="943">
        <v>730543.81</v>
      </c>
      <c r="U29" s="943">
        <v>3306</v>
      </c>
      <c r="V29" s="943">
        <v>161685</v>
      </c>
      <c r="W29" s="943">
        <v>107751.176</v>
      </c>
      <c r="X29" s="943">
        <v>68</v>
      </c>
      <c r="Y29" s="943">
        <v>208</v>
      </c>
      <c r="Z29" s="943">
        <v>2599.2</v>
      </c>
      <c r="AA29" s="943">
        <v>203525</v>
      </c>
      <c r="AB29" s="943">
        <v>282413</v>
      </c>
      <c r="AC29" s="944">
        <v>4342576.032</v>
      </c>
      <c r="AD29" s="952">
        <v>16</v>
      </c>
    </row>
    <row r="30" spans="2:30" ht="17.25" customHeight="1">
      <c r="B30" s="951">
        <v>17</v>
      </c>
      <c r="C30" s="929"/>
      <c r="D30" s="858" t="s">
        <v>644</v>
      </c>
      <c r="E30" s="922"/>
      <c r="F30" s="941">
        <v>4921</v>
      </c>
      <c r="G30" s="942">
        <v>75738</v>
      </c>
      <c r="H30" s="943">
        <v>2276136.467</v>
      </c>
      <c r="I30" s="943">
        <v>161944</v>
      </c>
      <c r="J30" s="943">
        <v>246171</v>
      </c>
      <c r="K30" s="943">
        <v>2174522.9</v>
      </c>
      <c r="L30" s="943">
        <v>35576</v>
      </c>
      <c r="M30" s="943">
        <v>76947</v>
      </c>
      <c r="N30" s="943">
        <v>465967.38</v>
      </c>
      <c r="O30" s="943">
        <v>202441</v>
      </c>
      <c r="P30" s="943">
        <v>398856</v>
      </c>
      <c r="Q30" s="943">
        <v>4916626.747</v>
      </c>
      <c r="R30" s="943">
        <v>102899</v>
      </c>
      <c r="S30" s="943">
        <v>123749</v>
      </c>
      <c r="T30" s="943">
        <v>1203100.215</v>
      </c>
      <c r="U30" s="943">
        <v>4612</v>
      </c>
      <c r="V30" s="943">
        <v>199356</v>
      </c>
      <c r="W30" s="943">
        <v>134317.421</v>
      </c>
      <c r="X30" s="943">
        <v>359</v>
      </c>
      <c r="Y30" s="943">
        <v>1928</v>
      </c>
      <c r="Z30" s="943">
        <v>20621.4</v>
      </c>
      <c r="AA30" s="943">
        <v>305699</v>
      </c>
      <c r="AB30" s="943">
        <v>400784</v>
      </c>
      <c r="AC30" s="944">
        <v>6274665.783</v>
      </c>
      <c r="AD30" s="952">
        <v>17</v>
      </c>
    </row>
    <row r="31" spans="2:30" ht="17.25" customHeight="1">
      <c r="B31" s="951">
        <v>19</v>
      </c>
      <c r="C31" s="929"/>
      <c r="D31" s="858" t="s">
        <v>645</v>
      </c>
      <c r="E31" s="922"/>
      <c r="F31" s="941">
        <v>764</v>
      </c>
      <c r="G31" s="942">
        <v>10611</v>
      </c>
      <c r="H31" s="943">
        <v>314533.39</v>
      </c>
      <c r="I31" s="943">
        <v>21546</v>
      </c>
      <c r="J31" s="943">
        <v>32428</v>
      </c>
      <c r="K31" s="943">
        <v>331394.57</v>
      </c>
      <c r="L31" s="943">
        <v>4348</v>
      </c>
      <c r="M31" s="943">
        <v>10877</v>
      </c>
      <c r="N31" s="943">
        <v>61710.11</v>
      </c>
      <c r="O31" s="943">
        <v>26658</v>
      </c>
      <c r="P31" s="943">
        <v>53916</v>
      </c>
      <c r="Q31" s="943">
        <v>707638.07</v>
      </c>
      <c r="R31" s="943">
        <v>9350</v>
      </c>
      <c r="S31" s="943">
        <v>11064</v>
      </c>
      <c r="T31" s="943">
        <v>121855</v>
      </c>
      <c r="U31" s="943">
        <v>689</v>
      </c>
      <c r="V31" s="943">
        <v>28223</v>
      </c>
      <c r="W31" s="943">
        <v>19165.022</v>
      </c>
      <c r="X31" s="943">
        <v>79</v>
      </c>
      <c r="Y31" s="943">
        <v>304</v>
      </c>
      <c r="Z31" s="943">
        <v>3472.45</v>
      </c>
      <c r="AA31" s="943">
        <v>36087</v>
      </c>
      <c r="AB31" s="943">
        <v>54220</v>
      </c>
      <c r="AC31" s="944">
        <v>852130.542</v>
      </c>
      <c r="AD31" s="952">
        <v>19</v>
      </c>
    </row>
    <row r="32" spans="2:30" ht="17.25" customHeight="1">
      <c r="B32" s="951">
        <v>20</v>
      </c>
      <c r="C32" s="929"/>
      <c r="D32" s="858" t="s">
        <v>574</v>
      </c>
      <c r="E32" s="922"/>
      <c r="F32" s="941">
        <v>310</v>
      </c>
      <c r="G32" s="942">
        <v>4938</v>
      </c>
      <c r="H32" s="943">
        <v>133209.73</v>
      </c>
      <c r="I32" s="943">
        <v>9325</v>
      </c>
      <c r="J32" s="943">
        <v>13210</v>
      </c>
      <c r="K32" s="943">
        <v>144789.25</v>
      </c>
      <c r="L32" s="943">
        <v>2158</v>
      </c>
      <c r="M32" s="943">
        <v>5480</v>
      </c>
      <c r="N32" s="943">
        <v>27933.7</v>
      </c>
      <c r="O32" s="943">
        <v>11793</v>
      </c>
      <c r="P32" s="943">
        <v>23628</v>
      </c>
      <c r="Q32" s="943">
        <v>305932.68</v>
      </c>
      <c r="R32" s="943">
        <v>4383</v>
      </c>
      <c r="S32" s="943">
        <v>4990</v>
      </c>
      <c r="T32" s="943">
        <v>51491.38</v>
      </c>
      <c r="U32" s="943">
        <v>291</v>
      </c>
      <c r="V32" s="943">
        <v>13535</v>
      </c>
      <c r="W32" s="943">
        <v>9277.138</v>
      </c>
      <c r="X32" s="943">
        <v>24</v>
      </c>
      <c r="Y32" s="943">
        <v>106</v>
      </c>
      <c r="Z32" s="943">
        <v>1170.1</v>
      </c>
      <c r="AA32" s="943">
        <v>16200</v>
      </c>
      <c r="AB32" s="943">
        <v>23734</v>
      </c>
      <c r="AC32" s="944">
        <v>367871.298</v>
      </c>
      <c r="AD32" s="952">
        <v>20</v>
      </c>
    </row>
    <row r="33" spans="2:30" ht="17.25" customHeight="1">
      <c r="B33" s="951">
        <v>21</v>
      </c>
      <c r="C33" s="929"/>
      <c r="D33" s="858" t="s">
        <v>575</v>
      </c>
      <c r="E33" s="922"/>
      <c r="F33" s="941">
        <v>424</v>
      </c>
      <c r="G33" s="942">
        <v>5544</v>
      </c>
      <c r="H33" s="943">
        <v>191297.2</v>
      </c>
      <c r="I33" s="943">
        <v>15087</v>
      </c>
      <c r="J33" s="943">
        <v>20245</v>
      </c>
      <c r="K33" s="943">
        <v>158139.57</v>
      </c>
      <c r="L33" s="943">
        <v>3013</v>
      </c>
      <c r="M33" s="943">
        <v>6700</v>
      </c>
      <c r="N33" s="943">
        <v>47053.81</v>
      </c>
      <c r="O33" s="943">
        <v>18524</v>
      </c>
      <c r="P33" s="943">
        <v>32489</v>
      </c>
      <c r="Q33" s="943">
        <v>396490.58</v>
      </c>
      <c r="R33" s="943">
        <v>10571</v>
      </c>
      <c r="S33" s="943">
        <v>13872</v>
      </c>
      <c r="T33" s="943">
        <v>94671.8</v>
      </c>
      <c r="U33" s="943">
        <v>383</v>
      </c>
      <c r="V33" s="943">
        <v>14084</v>
      </c>
      <c r="W33" s="943">
        <v>9428</v>
      </c>
      <c r="X33" s="943">
        <v>19</v>
      </c>
      <c r="Y33" s="943">
        <v>61</v>
      </c>
      <c r="Z33" s="943">
        <v>797.6</v>
      </c>
      <c r="AA33" s="943">
        <v>29114</v>
      </c>
      <c r="AB33" s="943">
        <v>32550</v>
      </c>
      <c r="AC33" s="944">
        <v>501387.98</v>
      </c>
      <c r="AD33" s="952">
        <v>21</v>
      </c>
    </row>
    <row r="34" spans="2:30" ht="17.25" customHeight="1">
      <c r="B34" s="951">
        <v>22</v>
      </c>
      <c r="C34" s="929"/>
      <c r="D34" s="858" t="s">
        <v>576</v>
      </c>
      <c r="E34" s="922"/>
      <c r="F34" s="941">
        <v>227</v>
      </c>
      <c r="G34" s="942">
        <v>3070</v>
      </c>
      <c r="H34" s="943">
        <v>116767.78</v>
      </c>
      <c r="I34" s="943">
        <v>9475</v>
      </c>
      <c r="J34" s="943">
        <v>13365</v>
      </c>
      <c r="K34" s="943">
        <v>120038.45</v>
      </c>
      <c r="L34" s="943">
        <v>1969</v>
      </c>
      <c r="M34" s="943">
        <v>4359</v>
      </c>
      <c r="N34" s="943">
        <v>26822.86</v>
      </c>
      <c r="O34" s="943">
        <v>11671</v>
      </c>
      <c r="P34" s="943">
        <v>20794</v>
      </c>
      <c r="Q34" s="943">
        <v>263629.09</v>
      </c>
      <c r="R34" s="943">
        <v>5905</v>
      </c>
      <c r="S34" s="943">
        <v>7076</v>
      </c>
      <c r="T34" s="943">
        <v>66630.61</v>
      </c>
      <c r="U34" s="943">
        <v>203</v>
      </c>
      <c r="V34" s="943">
        <v>7440</v>
      </c>
      <c r="W34" s="943">
        <v>5078.092</v>
      </c>
      <c r="X34" s="943">
        <v>11</v>
      </c>
      <c r="Y34" s="943">
        <v>205</v>
      </c>
      <c r="Z34" s="943">
        <v>2100.5</v>
      </c>
      <c r="AA34" s="943">
        <v>17587</v>
      </c>
      <c r="AB34" s="943">
        <v>20999</v>
      </c>
      <c r="AC34" s="944">
        <v>337438.292</v>
      </c>
      <c r="AD34" s="952">
        <v>22</v>
      </c>
    </row>
    <row r="35" spans="2:30" ht="17.25" customHeight="1">
      <c r="B35" s="951">
        <v>23</v>
      </c>
      <c r="C35" s="929"/>
      <c r="D35" s="858" t="s">
        <v>73</v>
      </c>
      <c r="E35" s="922"/>
      <c r="F35" s="941">
        <v>105</v>
      </c>
      <c r="G35" s="942">
        <v>2385</v>
      </c>
      <c r="H35" s="943">
        <v>42151.53</v>
      </c>
      <c r="I35" s="943">
        <v>2549</v>
      </c>
      <c r="J35" s="943">
        <v>3636</v>
      </c>
      <c r="K35" s="943">
        <v>36824.13</v>
      </c>
      <c r="L35" s="943">
        <v>467</v>
      </c>
      <c r="M35" s="943">
        <v>1064</v>
      </c>
      <c r="N35" s="943">
        <v>6065.95</v>
      </c>
      <c r="O35" s="943">
        <v>3121</v>
      </c>
      <c r="P35" s="943">
        <v>7085</v>
      </c>
      <c r="Q35" s="943">
        <v>85041.61</v>
      </c>
      <c r="R35" s="943">
        <v>803</v>
      </c>
      <c r="S35" s="943">
        <v>965</v>
      </c>
      <c r="T35" s="943">
        <v>9834.79</v>
      </c>
      <c r="U35" s="943">
        <v>101</v>
      </c>
      <c r="V35" s="943">
        <v>6812</v>
      </c>
      <c r="W35" s="943">
        <v>4517.72</v>
      </c>
      <c r="X35" s="943">
        <v>0</v>
      </c>
      <c r="Y35" s="943">
        <v>0</v>
      </c>
      <c r="Z35" s="943">
        <v>0</v>
      </c>
      <c r="AA35" s="943">
        <v>3924</v>
      </c>
      <c r="AB35" s="943">
        <v>7085</v>
      </c>
      <c r="AC35" s="944">
        <v>99394.12</v>
      </c>
      <c r="AD35" s="952">
        <v>23</v>
      </c>
    </row>
    <row r="36" spans="2:30" ht="17.25" customHeight="1">
      <c r="B36" s="951">
        <v>24</v>
      </c>
      <c r="C36" s="929"/>
      <c r="D36" s="858" t="s">
        <v>75</v>
      </c>
      <c r="E36" s="922"/>
      <c r="F36" s="941">
        <v>39</v>
      </c>
      <c r="G36" s="942">
        <v>632</v>
      </c>
      <c r="H36" s="943">
        <v>21959.54</v>
      </c>
      <c r="I36" s="943">
        <v>1887</v>
      </c>
      <c r="J36" s="943">
        <v>2997</v>
      </c>
      <c r="K36" s="943">
        <v>32536.29</v>
      </c>
      <c r="L36" s="943">
        <v>266</v>
      </c>
      <c r="M36" s="943">
        <v>646</v>
      </c>
      <c r="N36" s="943">
        <v>3740.51</v>
      </c>
      <c r="O36" s="943">
        <v>2192</v>
      </c>
      <c r="P36" s="943">
        <v>4275</v>
      </c>
      <c r="Q36" s="943">
        <v>58236.34</v>
      </c>
      <c r="R36" s="943">
        <v>710</v>
      </c>
      <c r="S36" s="943">
        <v>849</v>
      </c>
      <c r="T36" s="943">
        <v>9631.19</v>
      </c>
      <c r="U36" s="943">
        <v>38</v>
      </c>
      <c r="V36" s="943">
        <v>1773</v>
      </c>
      <c r="W36" s="943">
        <v>1186.14</v>
      </c>
      <c r="X36" s="943">
        <v>12</v>
      </c>
      <c r="Y36" s="943">
        <v>24</v>
      </c>
      <c r="Z36" s="943">
        <v>338.7</v>
      </c>
      <c r="AA36" s="943">
        <v>2914</v>
      </c>
      <c r="AB36" s="943">
        <v>4299</v>
      </c>
      <c r="AC36" s="944">
        <v>69392.37</v>
      </c>
      <c r="AD36" s="952">
        <v>24</v>
      </c>
    </row>
    <row r="37" spans="2:30" ht="17.25" customHeight="1">
      <c r="B37" s="951">
        <v>26</v>
      </c>
      <c r="C37" s="929"/>
      <c r="D37" s="858" t="s">
        <v>77</v>
      </c>
      <c r="E37" s="922"/>
      <c r="F37" s="941">
        <v>1132</v>
      </c>
      <c r="G37" s="942">
        <v>15743</v>
      </c>
      <c r="H37" s="943">
        <v>579693.315</v>
      </c>
      <c r="I37" s="943">
        <v>43274</v>
      </c>
      <c r="J37" s="943">
        <v>65473</v>
      </c>
      <c r="K37" s="943">
        <v>643598.633</v>
      </c>
      <c r="L37" s="943">
        <v>10242</v>
      </c>
      <c r="M37" s="943">
        <v>20922</v>
      </c>
      <c r="N37" s="943">
        <v>112949.09</v>
      </c>
      <c r="O37" s="943">
        <v>54648</v>
      </c>
      <c r="P37" s="943">
        <v>102138</v>
      </c>
      <c r="Q37" s="943">
        <v>1336241.038</v>
      </c>
      <c r="R37" s="943">
        <v>25094</v>
      </c>
      <c r="S37" s="943">
        <v>30426</v>
      </c>
      <c r="T37" s="943">
        <v>306123.112</v>
      </c>
      <c r="U37" s="943">
        <v>1067</v>
      </c>
      <c r="V37" s="943">
        <v>40294</v>
      </c>
      <c r="W37" s="943">
        <v>26878.491</v>
      </c>
      <c r="X37" s="943">
        <v>31</v>
      </c>
      <c r="Y37" s="943">
        <v>143</v>
      </c>
      <c r="Z37" s="943">
        <v>1729.55</v>
      </c>
      <c r="AA37" s="943">
        <v>79773</v>
      </c>
      <c r="AB37" s="943">
        <v>102281</v>
      </c>
      <c r="AC37" s="944">
        <v>1670972.191</v>
      </c>
      <c r="AD37" s="952">
        <v>26</v>
      </c>
    </row>
    <row r="38" spans="2:30" ht="17.25" customHeight="1">
      <c r="B38" s="951">
        <v>28</v>
      </c>
      <c r="C38" s="929"/>
      <c r="D38" s="858" t="s">
        <v>79</v>
      </c>
      <c r="E38" s="922"/>
      <c r="F38" s="941">
        <v>698</v>
      </c>
      <c r="G38" s="942">
        <v>9759</v>
      </c>
      <c r="H38" s="943">
        <v>336205.69</v>
      </c>
      <c r="I38" s="943">
        <v>25866</v>
      </c>
      <c r="J38" s="943">
        <v>39377</v>
      </c>
      <c r="K38" s="943">
        <v>354675.7</v>
      </c>
      <c r="L38" s="943">
        <v>6064</v>
      </c>
      <c r="M38" s="943">
        <v>13290</v>
      </c>
      <c r="N38" s="943">
        <v>69466.48</v>
      </c>
      <c r="O38" s="943">
        <v>32628</v>
      </c>
      <c r="P38" s="943">
        <v>62426</v>
      </c>
      <c r="Q38" s="943">
        <v>760347.87</v>
      </c>
      <c r="R38" s="943">
        <v>14844</v>
      </c>
      <c r="S38" s="943">
        <v>17798</v>
      </c>
      <c r="T38" s="943">
        <v>173482.74</v>
      </c>
      <c r="U38" s="943">
        <v>661</v>
      </c>
      <c r="V38" s="943">
        <v>24970</v>
      </c>
      <c r="W38" s="943">
        <v>16617.808</v>
      </c>
      <c r="X38" s="943">
        <v>29</v>
      </c>
      <c r="Y38" s="943">
        <v>210</v>
      </c>
      <c r="Z38" s="943">
        <v>2120.9</v>
      </c>
      <c r="AA38" s="943">
        <v>47501</v>
      </c>
      <c r="AB38" s="943">
        <v>62636</v>
      </c>
      <c r="AC38" s="944">
        <v>952569.318</v>
      </c>
      <c r="AD38" s="952">
        <v>28</v>
      </c>
    </row>
    <row r="39" spans="2:30" ht="17.25" customHeight="1">
      <c r="B39" s="951">
        <v>29</v>
      </c>
      <c r="C39" s="929"/>
      <c r="D39" s="858" t="s">
        <v>577</v>
      </c>
      <c r="E39" s="922"/>
      <c r="F39" s="941">
        <v>450</v>
      </c>
      <c r="G39" s="942">
        <v>7113</v>
      </c>
      <c r="H39" s="943">
        <v>197008.04</v>
      </c>
      <c r="I39" s="943">
        <v>15062</v>
      </c>
      <c r="J39" s="943">
        <v>22811</v>
      </c>
      <c r="K39" s="943">
        <v>190032.98</v>
      </c>
      <c r="L39" s="943">
        <v>3004</v>
      </c>
      <c r="M39" s="943">
        <v>6841</v>
      </c>
      <c r="N39" s="943">
        <v>42975.69</v>
      </c>
      <c r="O39" s="943">
        <v>18516</v>
      </c>
      <c r="P39" s="943">
        <v>36765</v>
      </c>
      <c r="Q39" s="943">
        <v>430016.71</v>
      </c>
      <c r="R39" s="943">
        <v>10047</v>
      </c>
      <c r="S39" s="943">
        <v>12700</v>
      </c>
      <c r="T39" s="943">
        <v>118913.51</v>
      </c>
      <c r="U39" s="943">
        <v>425</v>
      </c>
      <c r="V39" s="943">
        <v>18929</v>
      </c>
      <c r="W39" s="943">
        <v>12638.574</v>
      </c>
      <c r="X39" s="943">
        <v>22</v>
      </c>
      <c r="Y39" s="943">
        <v>95</v>
      </c>
      <c r="Z39" s="943">
        <v>1099.6</v>
      </c>
      <c r="AA39" s="943">
        <v>28585</v>
      </c>
      <c r="AB39" s="943">
        <v>36860</v>
      </c>
      <c r="AC39" s="944">
        <v>562668.394</v>
      </c>
      <c r="AD39" s="952">
        <v>29</v>
      </c>
    </row>
    <row r="40" spans="2:30" ht="17.25" customHeight="1">
      <c r="B40" s="951">
        <v>33</v>
      </c>
      <c r="C40" s="929"/>
      <c r="D40" s="858" t="s">
        <v>646</v>
      </c>
      <c r="E40" s="922"/>
      <c r="F40" s="941">
        <v>496</v>
      </c>
      <c r="G40" s="942">
        <v>7816</v>
      </c>
      <c r="H40" s="943">
        <v>245527.46</v>
      </c>
      <c r="I40" s="943">
        <v>12115</v>
      </c>
      <c r="J40" s="943">
        <v>18022</v>
      </c>
      <c r="K40" s="943">
        <v>168576.78</v>
      </c>
      <c r="L40" s="943">
        <v>3338</v>
      </c>
      <c r="M40" s="943">
        <v>8418</v>
      </c>
      <c r="N40" s="943">
        <v>47667.52</v>
      </c>
      <c r="O40" s="943">
        <v>15949</v>
      </c>
      <c r="P40" s="943">
        <v>34256</v>
      </c>
      <c r="Q40" s="943">
        <v>461771.76</v>
      </c>
      <c r="R40" s="943">
        <v>7247</v>
      </c>
      <c r="S40" s="943">
        <v>8815</v>
      </c>
      <c r="T40" s="943">
        <v>96748.27</v>
      </c>
      <c r="U40" s="943">
        <v>480</v>
      </c>
      <c r="V40" s="943">
        <v>21072</v>
      </c>
      <c r="W40" s="943">
        <v>14080.034</v>
      </c>
      <c r="X40" s="943">
        <v>24</v>
      </c>
      <c r="Y40" s="943">
        <v>119</v>
      </c>
      <c r="Z40" s="943">
        <v>1275.45</v>
      </c>
      <c r="AA40" s="943">
        <v>23220</v>
      </c>
      <c r="AB40" s="943">
        <v>34375</v>
      </c>
      <c r="AC40" s="944">
        <v>573875.514</v>
      </c>
      <c r="AD40" s="952">
        <v>33</v>
      </c>
    </row>
    <row r="41" spans="2:30" ht="17.25" customHeight="1">
      <c r="B41" s="951">
        <v>34</v>
      </c>
      <c r="C41" s="929"/>
      <c r="D41" s="858" t="s">
        <v>647</v>
      </c>
      <c r="E41" s="922"/>
      <c r="F41" s="941">
        <v>1559</v>
      </c>
      <c r="G41" s="942">
        <v>23889</v>
      </c>
      <c r="H41" s="943">
        <v>705284.093</v>
      </c>
      <c r="I41" s="943">
        <v>56844</v>
      </c>
      <c r="J41" s="943">
        <v>87162</v>
      </c>
      <c r="K41" s="943">
        <v>727071.176</v>
      </c>
      <c r="L41" s="943">
        <v>10174</v>
      </c>
      <c r="M41" s="943">
        <v>22490</v>
      </c>
      <c r="N41" s="943">
        <v>135097.515</v>
      </c>
      <c r="O41" s="943">
        <v>68577</v>
      </c>
      <c r="P41" s="943">
        <v>133541</v>
      </c>
      <c r="Q41" s="943">
        <v>1567452.784</v>
      </c>
      <c r="R41" s="943">
        <v>35946</v>
      </c>
      <c r="S41" s="943">
        <v>43611</v>
      </c>
      <c r="T41" s="943">
        <v>431238.89</v>
      </c>
      <c r="U41" s="943">
        <v>1478</v>
      </c>
      <c r="V41" s="943">
        <v>63941</v>
      </c>
      <c r="W41" s="943">
        <v>42896.518</v>
      </c>
      <c r="X41" s="943">
        <v>106</v>
      </c>
      <c r="Y41" s="943">
        <v>565</v>
      </c>
      <c r="Z41" s="943">
        <v>5939.4</v>
      </c>
      <c r="AA41" s="943">
        <v>104629</v>
      </c>
      <c r="AB41" s="943">
        <v>134106</v>
      </c>
      <c r="AC41" s="944">
        <v>2047527.592</v>
      </c>
      <c r="AD41" s="952">
        <v>34</v>
      </c>
    </row>
    <row r="42" spans="2:30" ht="17.25" customHeight="1">
      <c r="B42" s="951">
        <v>39</v>
      </c>
      <c r="C42" s="929"/>
      <c r="D42" s="858" t="s">
        <v>580</v>
      </c>
      <c r="E42" s="922"/>
      <c r="F42" s="941">
        <v>288</v>
      </c>
      <c r="G42" s="942">
        <v>4720</v>
      </c>
      <c r="H42" s="943">
        <v>167631.09</v>
      </c>
      <c r="I42" s="943">
        <v>9895</v>
      </c>
      <c r="J42" s="943">
        <v>15830</v>
      </c>
      <c r="K42" s="943">
        <v>132000.17</v>
      </c>
      <c r="L42" s="943">
        <v>1604</v>
      </c>
      <c r="M42" s="943">
        <v>3798</v>
      </c>
      <c r="N42" s="943">
        <v>32965.65</v>
      </c>
      <c r="O42" s="943">
        <v>11787</v>
      </c>
      <c r="P42" s="943">
        <v>24348</v>
      </c>
      <c r="Q42" s="943">
        <v>332596.91</v>
      </c>
      <c r="R42" s="943">
        <v>5702</v>
      </c>
      <c r="S42" s="943">
        <v>6878</v>
      </c>
      <c r="T42" s="943">
        <v>63527.95</v>
      </c>
      <c r="U42" s="943">
        <v>294</v>
      </c>
      <c r="V42" s="943">
        <v>13386</v>
      </c>
      <c r="W42" s="943">
        <v>8855.526</v>
      </c>
      <c r="X42" s="943">
        <v>0</v>
      </c>
      <c r="Y42" s="943">
        <v>0</v>
      </c>
      <c r="Z42" s="943">
        <v>0</v>
      </c>
      <c r="AA42" s="943">
        <v>17489</v>
      </c>
      <c r="AB42" s="943">
        <v>24348</v>
      </c>
      <c r="AC42" s="944">
        <v>404980.386</v>
      </c>
      <c r="AD42" s="952">
        <v>39</v>
      </c>
    </row>
    <row r="43" spans="2:30" ht="17.25" customHeight="1">
      <c r="B43" s="951">
        <v>40</v>
      </c>
      <c r="C43" s="929"/>
      <c r="D43" s="858" t="s">
        <v>581</v>
      </c>
      <c r="E43" s="922"/>
      <c r="F43" s="941">
        <v>873</v>
      </c>
      <c r="G43" s="942">
        <v>15135</v>
      </c>
      <c r="H43" s="943">
        <v>407548.366</v>
      </c>
      <c r="I43" s="943">
        <v>33764</v>
      </c>
      <c r="J43" s="943">
        <v>53306</v>
      </c>
      <c r="K43" s="943">
        <v>463179.96</v>
      </c>
      <c r="L43" s="943">
        <v>5196</v>
      </c>
      <c r="M43" s="943">
        <v>13563</v>
      </c>
      <c r="N43" s="943">
        <v>74185.204</v>
      </c>
      <c r="O43" s="943">
        <v>39833</v>
      </c>
      <c r="P43" s="943">
        <v>82004</v>
      </c>
      <c r="Q43" s="943">
        <v>944913.53</v>
      </c>
      <c r="R43" s="943">
        <v>16910</v>
      </c>
      <c r="S43" s="943">
        <v>21078</v>
      </c>
      <c r="T43" s="943">
        <v>189380.434</v>
      </c>
      <c r="U43" s="943">
        <v>830</v>
      </c>
      <c r="V43" s="943">
        <v>39879</v>
      </c>
      <c r="W43" s="943">
        <v>26787.41</v>
      </c>
      <c r="X43" s="943">
        <v>29</v>
      </c>
      <c r="Y43" s="943">
        <v>170</v>
      </c>
      <c r="Z43" s="943">
        <v>1784.7</v>
      </c>
      <c r="AA43" s="943">
        <v>56772</v>
      </c>
      <c r="AB43" s="943">
        <v>82174</v>
      </c>
      <c r="AC43" s="944">
        <v>1162866.074</v>
      </c>
      <c r="AD43" s="952">
        <v>40</v>
      </c>
    </row>
    <row r="44" spans="2:30" ht="17.25" customHeight="1">
      <c r="B44" s="951">
        <v>42</v>
      </c>
      <c r="C44" s="929"/>
      <c r="D44" s="858" t="s">
        <v>87</v>
      </c>
      <c r="E44" s="922"/>
      <c r="F44" s="941">
        <v>1161</v>
      </c>
      <c r="G44" s="942">
        <v>18386</v>
      </c>
      <c r="H44" s="943">
        <v>618024.603</v>
      </c>
      <c r="I44" s="943">
        <v>42136</v>
      </c>
      <c r="J44" s="943">
        <v>66909</v>
      </c>
      <c r="K44" s="943">
        <v>519436.245</v>
      </c>
      <c r="L44" s="943">
        <v>9297</v>
      </c>
      <c r="M44" s="943">
        <v>18430</v>
      </c>
      <c r="N44" s="943">
        <v>112523.78</v>
      </c>
      <c r="O44" s="943">
        <v>52594</v>
      </c>
      <c r="P44" s="943">
        <v>103725</v>
      </c>
      <c r="Q44" s="943">
        <v>1249984.628</v>
      </c>
      <c r="R44" s="943">
        <v>21080</v>
      </c>
      <c r="S44" s="943">
        <v>25384</v>
      </c>
      <c r="T44" s="943">
        <v>267916.13</v>
      </c>
      <c r="U44" s="943">
        <v>1085</v>
      </c>
      <c r="V44" s="943">
        <v>42981</v>
      </c>
      <c r="W44" s="943">
        <v>31419.348</v>
      </c>
      <c r="X44" s="943">
        <v>0</v>
      </c>
      <c r="Y44" s="943">
        <v>0</v>
      </c>
      <c r="Z44" s="943">
        <v>0</v>
      </c>
      <c r="AA44" s="943">
        <v>73674</v>
      </c>
      <c r="AB44" s="943">
        <v>103725</v>
      </c>
      <c r="AC44" s="944">
        <v>1549320.106</v>
      </c>
      <c r="AD44" s="952">
        <v>42</v>
      </c>
    </row>
    <row r="45" spans="2:30" ht="17.25" customHeight="1">
      <c r="B45" s="951">
        <v>43</v>
      </c>
      <c r="C45" s="929"/>
      <c r="D45" s="858" t="s">
        <v>89</v>
      </c>
      <c r="E45" s="922"/>
      <c r="F45" s="941">
        <v>669</v>
      </c>
      <c r="G45" s="942">
        <v>10082</v>
      </c>
      <c r="H45" s="943">
        <v>329109.63</v>
      </c>
      <c r="I45" s="943">
        <v>24742</v>
      </c>
      <c r="J45" s="943">
        <v>39499</v>
      </c>
      <c r="K45" s="943">
        <v>413947.65</v>
      </c>
      <c r="L45" s="943">
        <v>4946</v>
      </c>
      <c r="M45" s="943">
        <v>10404</v>
      </c>
      <c r="N45" s="943">
        <v>69291.61</v>
      </c>
      <c r="O45" s="943">
        <v>30357</v>
      </c>
      <c r="P45" s="943">
        <v>59985</v>
      </c>
      <c r="Q45" s="943">
        <v>812348.89</v>
      </c>
      <c r="R45" s="943">
        <v>5644</v>
      </c>
      <c r="S45" s="943">
        <v>6773</v>
      </c>
      <c r="T45" s="943">
        <v>73749.45</v>
      </c>
      <c r="U45" s="943">
        <v>637</v>
      </c>
      <c r="V45" s="943">
        <v>26042</v>
      </c>
      <c r="W45" s="943">
        <v>17375.608</v>
      </c>
      <c r="X45" s="943">
        <v>38</v>
      </c>
      <c r="Y45" s="943">
        <v>277</v>
      </c>
      <c r="Z45" s="943">
        <v>2742.55</v>
      </c>
      <c r="AA45" s="943">
        <v>36039</v>
      </c>
      <c r="AB45" s="943">
        <v>60262</v>
      </c>
      <c r="AC45" s="944">
        <v>906216.498</v>
      </c>
      <c r="AD45" s="952">
        <v>43</v>
      </c>
    </row>
    <row r="46" spans="2:30" ht="17.25" customHeight="1">
      <c r="B46" s="951">
        <v>44</v>
      </c>
      <c r="C46" s="929"/>
      <c r="D46" s="858" t="s">
        <v>582</v>
      </c>
      <c r="E46" s="922"/>
      <c r="F46" s="941">
        <v>464</v>
      </c>
      <c r="G46" s="942">
        <v>7155</v>
      </c>
      <c r="H46" s="943">
        <v>227070.31</v>
      </c>
      <c r="I46" s="943">
        <v>15463</v>
      </c>
      <c r="J46" s="943">
        <v>24210</v>
      </c>
      <c r="K46" s="943">
        <v>210538.42</v>
      </c>
      <c r="L46" s="943">
        <v>3245</v>
      </c>
      <c r="M46" s="943">
        <v>7540</v>
      </c>
      <c r="N46" s="943">
        <v>44013.3</v>
      </c>
      <c r="O46" s="943">
        <v>19172</v>
      </c>
      <c r="P46" s="943">
        <v>38905</v>
      </c>
      <c r="Q46" s="943">
        <v>481622.03</v>
      </c>
      <c r="R46" s="943">
        <v>7572</v>
      </c>
      <c r="S46" s="943">
        <v>9257</v>
      </c>
      <c r="T46" s="943">
        <v>97828.61</v>
      </c>
      <c r="U46" s="943">
        <v>438</v>
      </c>
      <c r="V46" s="943">
        <v>19049</v>
      </c>
      <c r="W46" s="943">
        <v>12743.692</v>
      </c>
      <c r="X46" s="943">
        <v>30</v>
      </c>
      <c r="Y46" s="943">
        <v>456</v>
      </c>
      <c r="Z46" s="943">
        <v>4408.2</v>
      </c>
      <c r="AA46" s="943">
        <v>26774</v>
      </c>
      <c r="AB46" s="943">
        <v>39361</v>
      </c>
      <c r="AC46" s="944">
        <v>596602.532</v>
      </c>
      <c r="AD46" s="952">
        <v>44</v>
      </c>
    </row>
    <row r="47" spans="2:30" ht="17.25" customHeight="1">
      <c r="B47" s="951">
        <v>46</v>
      </c>
      <c r="C47" s="929"/>
      <c r="D47" s="858" t="s">
        <v>583</v>
      </c>
      <c r="E47" s="922"/>
      <c r="F47" s="941">
        <v>1110</v>
      </c>
      <c r="G47" s="942">
        <v>17052</v>
      </c>
      <c r="H47" s="943">
        <v>554919.992</v>
      </c>
      <c r="I47" s="943">
        <v>40916</v>
      </c>
      <c r="J47" s="943">
        <v>64102</v>
      </c>
      <c r="K47" s="943">
        <v>563333.078</v>
      </c>
      <c r="L47" s="943">
        <v>8401</v>
      </c>
      <c r="M47" s="943">
        <v>19738</v>
      </c>
      <c r="N47" s="943">
        <v>128113.43</v>
      </c>
      <c r="O47" s="943">
        <v>50427</v>
      </c>
      <c r="P47" s="943">
        <v>100892</v>
      </c>
      <c r="Q47" s="943">
        <v>1246366.5</v>
      </c>
      <c r="R47" s="943">
        <v>20710</v>
      </c>
      <c r="S47" s="943">
        <v>24892</v>
      </c>
      <c r="T47" s="943">
        <v>258169.07</v>
      </c>
      <c r="U47" s="943">
        <v>1059</v>
      </c>
      <c r="V47" s="943">
        <v>42543</v>
      </c>
      <c r="W47" s="943">
        <v>28613.186</v>
      </c>
      <c r="X47" s="943">
        <v>36</v>
      </c>
      <c r="Y47" s="943">
        <v>336</v>
      </c>
      <c r="Z47" s="943">
        <v>3362</v>
      </c>
      <c r="AA47" s="943">
        <v>71173</v>
      </c>
      <c r="AB47" s="943">
        <v>101228</v>
      </c>
      <c r="AC47" s="944">
        <v>1536510.756</v>
      </c>
      <c r="AD47" s="952">
        <v>46</v>
      </c>
    </row>
    <row r="48" spans="2:30" ht="17.25" customHeight="1">
      <c r="B48" s="951">
        <v>47</v>
      </c>
      <c r="C48" s="929"/>
      <c r="D48" s="858" t="s">
        <v>584</v>
      </c>
      <c r="E48" s="922"/>
      <c r="F48" s="941">
        <v>1042</v>
      </c>
      <c r="G48" s="942">
        <v>16197</v>
      </c>
      <c r="H48" s="943">
        <v>499026.565</v>
      </c>
      <c r="I48" s="943">
        <v>44099</v>
      </c>
      <c r="J48" s="943">
        <v>66084</v>
      </c>
      <c r="K48" s="943">
        <v>558031.308</v>
      </c>
      <c r="L48" s="943">
        <v>9960</v>
      </c>
      <c r="M48" s="943">
        <v>20723</v>
      </c>
      <c r="N48" s="943">
        <v>127171.58</v>
      </c>
      <c r="O48" s="943">
        <v>55101</v>
      </c>
      <c r="P48" s="943">
        <v>103004</v>
      </c>
      <c r="Q48" s="943">
        <v>1184229.453</v>
      </c>
      <c r="R48" s="943">
        <v>22663</v>
      </c>
      <c r="S48" s="943">
        <v>26890</v>
      </c>
      <c r="T48" s="943">
        <v>246823.79</v>
      </c>
      <c r="U48" s="943">
        <v>1004</v>
      </c>
      <c r="V48" s="943">
        <v>42525</v>
      </c>
      <c r="W48" s="943">
        <v>28803.93</v>
      </c>
      <c r="X48" s="943">
        <v>20</v>
      </c>
      <c r="Y48" s="943">
        <v>196</v>
      </c>
      <c r="Z48" s="943">
        <v>1929.7</v>
      </c>
      <c r="AA48" s="943">
        <v>77784</v>
      </c>
      <c r="AB48" s="943">
        <v>103200</v>
      </c>
      <c r="AC48" s="944">
        <v>1461786.873</v>
      </c>
      <c r="AD48" s="952">
        <v>47</v>
      </c>
    </row>
    <row r="49" spans="2:30" ht="17.25" customHeight="1">
      <c r="B49" s="951">
        <v>48</v>
      </c>
      <c r="C49" s="929"/>
      <c r="D49" s="858" t="s">
        <v>585</v>
      </c>
      <c r="E49" s="922"/>
      <c r="F49" s="941">
        <v>407</v>
      </c>
      <c r="G49" s="942">
        <v>5226</v>
      </c>
      <c r="H49" s="943">
        <v>205362.17</v>
      </c>
      <c r="I49" s="943">
        <v>18743</v>
      </c>
      <c r="J49" s="943">
        <v>26836</v>
      </c>
      <c r="K49" s="943">
        <v>201837.728</v>
      </c>
      <c r="L49" s="943">
        <v>3441</v>
      </c>
      <c r="M49" s="943">
        <v>6659</v>
      </c>
      <c r="N49" s="943">
        <v>43898.47</v>
      </c>
      <c r="O49" s="943">
        <v>22591</v>
      </c>
      <c r="P49" s="943">
        <v>38721</v>
      </c>
      <c r="Q49" s="943">
        <v>451098.368</v>
      </c>
      <c r="R49" s="943">
        <v>10982</v>
      </c>
      <c r="S49" s="943">
        <v>13019</v>
      </c>
      <c r="T49" s="943">
        <v>112643.11</v>
      </c>
      <c r="U49" s="943">
        <v>380</v>
      </c>
      <c r="V49" s="943">
        <v>13203</v>
      </c>
      <c r="W49" s="943">
        <v>8910.46</v>
      </c>
      <c r="X49" s="943">
        <v>12</v>
      </c>
      <c r="Y49" s="943">
        <v>51</v>
      </c>
      <c r="Z49" s="943">
        <v>503.3</v>
      </c>
      <c r="AA49" s="943">
        <v>33585</v>
      </c>
      <c r="AB49" s="943">
        <v>38772</v>
      </c>
      <c r="AC49" s="944">
        <v>573155.238</v>
      </c>
      <c r="AD49" s="952">
        <v>48</v>
      </c>
    </row>
    <row r="50" spans="2:30" ht="17.25" customHeight="1">
      <c r="B50" s="951">
        <v>49</v>
      </c>
      <c r="C50" s="929"/>
      <c r="D50" s="858" t="s">
        <v>98</v>
      </c>
      <c r="E50" s="922"/>
      <c r="F50" s="941">
        <v>415</v>
      </c>
      <c r="G50" s="942">
        <v>5628</v>
      </c>
      <c r="H50" s="943">
        <v>208445.56</v>
      </c>
      <c r="I50" s="943">
        <v>24494</v>
      </c>
      <c r="J50" s="943">
        <v>38544</v>
      </c>
      <c r="K50" s="943">
        <v>343382.62</v>
      </c>
      <c r="L50" s="943">
        <v>4925</v>
      </c>
      <c r="M50" s="943">
        <v>10880</v>
      </c>
      <c r="N50" s="943">
        <v>68233.78</v>
      </c>
      <c r="O50" s="943">
        <v>29834</v>
      </c>
      <c r="P50" s="943">
        <v>55052</v>
      </c>
      <c r="Q50" s="943">
        <v>620061.96</v>
      </c>
      <c r="R50" s="943">
        <v>9266</v>
      </c>
      <c r="S50" s="943">
        <v>11288</v>
      </c>
      <c r="T50" s="943">
        <v>121621.02</v>
      </c>
      <c r="U50" s="943">
        <v>395</v>
      </c>
      <c r="V50" s="943">
        <v>13841</v>
      </c>
      <c r="W50" s="943">
        <v>9232.86</v>
      </c>
      <c r="X50" s="943">
        <v>13</v>
      </c>
      <c r="Y50" s="943">
        <v>109</v>
      </c>
      <c r="Z50" s="943">
        <v>1184.75</v>
      </c>
      <c r="AA50" s="943">
        <v>39113</v>
      </c>
      <c r="AB50" s="943">
        <v>55161</v>
      </c>
      <c r="AC50" s="944">
        <v>752100.59</v>
      </c>
      <c r="AD50" s="952">
        <v>49</v>
      </c>
    </row>
    <row r="51" spans="2:30" ht="17.25" customHeight="1">
      <c r="B51" s="951">
        <v>50</v>
      </c>
      <c r="C51" s="929"/>
      <c r="D51" s="858" t="s">
        <v>586</v>
      </c>
      <c r="E51" s="922"/>
      <c r="F51" s="941">
        <v>264</v>
      </c>
      <c r="G51" s="942">
        <v>3952</v>
      </c>
      <c r="H51" s="943">
        <v>130458.16</v>
      </c>
      <c r="I51" s="943">
        <v>9462</v>
      </c>
      <c r="J51" s="943">
        <v>14115</v>
      </c>
      <c r="K51" s="943">
        <v>102557.76</v>
      </c>
      <c r="L51" s="943">
        <v>1896</v>
      </c>
      <c r="M51" s="943">
        <v>4143</v>
      </c>
      <c r="N51" s="943">
        <v>25558.73</v>
      </c>
      <c r="O51" s="943">
        <v>11622</v>
      </c>
      <c r="P51" s="943">
        <v>22210</v>
      </c>
      <c r="Q51" s="943">
        <v>258574.65</v>
      </c>
      <c r="R51" s="943">
        <v>7479</v>
      </c>
      <c r="S51" s="943">
        <v>9320</v>
      </c>
      <c r="T51" s="943">
        <v>71760.93</v>
      </c>
      <c r="U51" s="943">
        <v>252</v>
      </c>
      <c r="V51" s="943">
        <v>9949</v>
      </c>
      <c r="W51" s="943">
        <v>6682.442</v>
      </c>
      <c r="X51" s="943">
        <v>12</v>
      </c>
      <c r="Y51" s="943">
        <v>82</v>
      </c>
      <c r="Z51" s="943">
        <v>843.4</v>
      </c>
      <c r="AA51" s="943">
        <v>19113</v>
      </c>
      <c r="AB51" s="943">
        <v>22292</v>
      </c>
      <c r="AC51" s="944">
        <v>337861.422</v>
      </c>
      <c r="AD51" s="952">
        <v>50</v>
      </c>
    </row>
    <row r="52" spans="2:30" ht="17.25" customHeight="1">
      <c r="B52" s="951">
        <v>52</v>
      </c>
      <c r="C52" s="929"/>
      <c r="D52" s="858" t="s">
        <v>587</v>
      </c>
      <c r="E52" s="922"/>
      <c r="F52" s="941">
        <v>374</v>
      </c>
      <c r="G52" s="942">
        <v>5831</v>
      </c>
      <c r="H52" s="943">
        <v>190796.58</v>
      </c>
      <c r="I52" s="943">
        <v>16192</v>
      </c>
      <c r="J52" s="943">
        <v>26309</v>
      </c>
      <c r="K52" s="943">
        <v>227476.46</v>
      </c>
      <c r="L52" s="943">
        <v>3499</v>
      </c>
      <c r="M52" s="943">
        <v>7360</v>
      </c>
      <c r="N52" s="943">
        <v>43747.55</v>
      </c>
      <c r="O52" s="943">
        <v>20065</v>
      </c>
      <c r="P52" s="943">
        <v>39500</v>
      </c>
      <c r="Q52" s="943">
        <v>462020.59</v>
      </c>
      <c r="R52" s="943">
        <v>7222</v>
      </c>
      <c r="S52" s="943">
        <v>9293</v>
      </c>
      <c r="T52" s="943">
        <v>87699.55</v>
      </c>
      <c r="U52" s="943">
        <v>375</v>
      </c>
      <c r="V52" s="943">
        <v>15485</v>
      </c>
      <c r="W52" s="943">
        <v>10499.755</v>
      </c>
      <c r="X52" s="943">
        <v>6</v>
      </c>
      <c r="Y52" s="943">
        <v>42</v>
      </c>
      <c r="Z52" s="943">
        <v>386.6</v>
      </c>
      <c r="AA52" s="943">
        <v>27293</v>
      </c>
      <c r="AB52" s="943">
        <v>39542</v>
      </c>
      <c r="AC52" s="944">
        <v>560606.495</v>
      </c>
      <c r="AD52" s="952">
        <v>52</v>
      </c>
    </row>
    <row r="53" spans="2:30" ht="17.25" customHeight="1">
      <c r="B53" s="951">
        <v>53</v>
      </c>
      <c r="C53" s="929"/>
      <c r="D53" s="858" t="s">
        <v>648</v>
      </c>
      <c r="E53" s="922"/>
      <c r="F53" s="941">
        <v>776</v>
      </c>
      <c r="G53" s="942">
        <v>12564</v>
      </c>
      <c r="H53" s="943">
        <v>383777.4</v>
      </c>
      <c r="I53" s="943">
        <v>22259</v>
      </c>
      <c r="J53" s="943">
        <v>31971</v>
      </c>
      <c r="K53" s="943">
        <v>314802.92</v>
      </c>
      <c r="L53" s="943">
        <v>3864</v>
      </c>
      <c r="M53" s="943">
        <v>8228</v>
      </c>
      <c r="N53" s="943">
        <v>47790.47</v>
      </c>
      <c r="O53" s="943">
        <v>26899</v>
      </c>
      <c r="P53" s="943">
        <v>52763</v>
      </c>
      <c r="Q53" s="943">
        <v>746370.79</v>
      </c>
      <c r="R53" s="943">
        <v>11034</v>
      </c>
      <c r="S53" s="943">
        <v>13625</v>
      </c>
      <c r="T53" s="943">
        <v>160289.1</v>
      </c>
      <c r="U53" s="943">
        <v>749</v>
      </c>
      <c r="V53" s="943">
        <v>32546</v>
      </c>
      <c r="W53" s="943">
        <v>21807.88</v>
      </c>
      <c r="X53" s="943">
        <v>20</v>
      </c>
      <c r="Y53" s="943">
        <v>84</v>
      </c>
      <c r="Z53" s="943">
        <v>908.6</v>
      </c>
      <c r="AA53" s="943">
        <v>37953</v>
      </c>
      <c r="AB53" s="943">
        <v>52847</v>
      </c>
      <c r="AC53" s="944">
        <v>929376.37</v>
      </c>
      <c r="AD53" s="952">
        <v>53</v>
      </c>
    </row>
    <row r="54" spans="2:30" ht="17.25" customHeight="1">
      <c r="B54" s="951">
        <v>54</v>
      </c>
      <c r="C54" s="929"/>
      <c r="D54" s="858" t="s">
        <v>589</v>
      </c>
      <c r="E54" s="922"/>
      <c r="F54" s="941">
        <v>298</v>
      </c>
      <c r="G54" s="942">
        <v>4846</v>
      </c>
      <c r="H54" s="943">
        <v>137498.39</v>
      </c>
      <c r="I54" s="943">
        <v>9287</v>
      </c>
      <c r="J54" s="943">
        <v>14483</v>
      </c>
      <c r="K54" s="943">
        <v>134532.02</v>
      </c>
      <c r="L54" s="943">
        <v>1303</v>
      </c>
      <c r="M54" s="943">
        <v>2772</v>
      </c>
      <c r="N54" s="943">
        <v>15710.48</v>
      </c>
      <c r="O54" s="943">
        <v>10888</v>
      </c>
      <c r="P54" s="943">
        <v>22101</v>
      </c>
      <c r="Q54" s="943">
        <v>287740.89</v>
      </c>
      <c r="R54" s="943">
        <v>4391</v>
      </c>
      <c r="S54" s="943">
        <v>5427</v>
      </c>
      <c r="T54" s="943">
        <v>62147.27</v>
      </c>
      <c r="U54" s="943">
        <v>284</v>
      </c>
      <c r="V54" s="943">
        <v>13022</v>
      </c>
      <c r="W54" s="943">
        <v>8720.498</v>
      </c>
      <c r="X54" s="943">
        <v>0</v>
      </c>
      <c r="Y54" s="943">
        <v>0</v>
      </c>
      <c r="Z54" s="943">
        <v>0</v>
      </c>
      <c r="AA54" s="943">
        <v>15279</v>
      </c>
      <c r="AB54" s="943">
        <v>22101</v>
      </c>
      <c r="AC54" s="944">
        <v>358608.658</v>
      </c>
      <c r="AD54" s="952">
        <v>54</v>
      </c>
    </row>
    <row r="55" spans="2:30" ht="17.25" customHeight="1">
      <c r="B55" s="951">
        <v>55</v>
      </c>
      <c r="C55" s="929"/>
      <c r="D55" s="858" t="s">
        <v>404</v>
      </c>
      <c r="E55" s="922"/>
      <c r="F55" s="941">
        <v>307</v>
      </c>
      <c r="G55" s="942">
        <v>5461</v>
      </c>
      <c r="H55" s="943">
        <v>126556.65</v>
      </c>
      <c r="I55" s="943">
        <v>8525</v>
      </c>
      <c r="J55" s="943">
        <v>13262</v>
      </c>
      <c r="K55" s="943">
        <v>109607.63</v>
      </c>
      <c r="L55" s="943">
        <v>1641</v>
      </c>
      <c r="M55" s="943">
        <v>2998</v>
      </c>
      <c r="N55" s="943">
        <v>18736.86</v>
      </c>
      <c r="O55" s="943">
        <v>10473</v>
      </c>
      <c r="P55" s="943">
        <v>21721</v>
      </c>
      <c r="Q55" s="943">
        <v>254901.14</v>
      </c>
      <c r="R55" s="943">
        <v>7023</v>
      </c>
      <c r="S55" s="943">
        <v>9414</v>
      </c>
      <c r="T55" s="943">
        <v>84883.91</v>
      </c>
      <c r="U55" s="943">
        <v>303</v>
      </c>
      <c r="V55" s="943">
        <v>14674</v>
      </c>
      <c r="W55" s="943">
        <v>9698.58</v>
      </c>
      <c r="X55" s="943">
        <v>0</v>
      </c>
      <c r="Y55" s="943">
        <v>0</v>
      </c>
      <c r="Z55" s="943">
        <v>0</v>
      </c>
      <c r="AA55" s="943">
        <v>17496</v>
      </c>
      <c r="AB55" s="943">
        <v>21721</v>
      </c>
      <c r="AC55" s="944">
        <v>349483.63</v>
      </c>
      <c r="AD55" s="952">
        <v>55</v>
      </c>
    </row>
    <row r="56" spans="2:30" ht="17.25" customHeight="1">
      <c r="B56" s="951">
        <v>57</v>
      </c>
      <c r="C56" s="929"/>
      <c r="D56" s="858" t="s">
        <v>590</v>
      </c>
      <c r="E56" s="922"/>
      <c r="F56" s="941">
        <v>224</v>
      </c>
      <c r="G56" s="942">
        <v>3996</v>
      </c>
      <c r="H56" s="943">
        <v>85446.47</v>
      </c>
      <c r="I56" s="943">
        <v>5905</v>
      </c>
      <c r="J56" s="943">
        <v>8608</v>
      </c>
      <c r="K56" s="943">
        <v>63626.1</v>
      </c>
      <c r="L56" s="943">
        <v>975</v>
      </c>
      <c r="M56" s="943">
        <v>1985</v>
      </c>
      <c r="N56" s="943">
        <v>10550.97</v>
      </c>
      <c r="O56" s="943">
        <v>7104</v>
      </c>
      <c r="P56" s="943">
        <v>14589</v>
      </c>
      <c r="Q56" s="943">
        <v>159623.54</v>
      </c>
      <c r="R56" s="943">
        <v>4268</v>
      </c>
      <c r="S56" s="943">
        <v>5575</v>
      </c>
      <c r="T56" s="943">
        <v>48971.64</v>
      </c>
      <c r="U56" s="943">
        <v>210</v>
      </c>
      <c r="V56" s="943">
        <v>10715</v>
      </c>
      <c r="W56" s="943">
        <v>7035.066</v>
      </c>
      <c r="X56" s="943">
        <v>0</v>
      </c>
      <c r="Y56" s="943">
        <v>0</v>
      </c>
      <c r="Z56" s="943">
        <v>0</v>
      </c>
      <c r="AA56" s="943">
        <v>11372</v>
      </c>
      <c r="AB56" s="943">
        <v>14589</v>
      </c>
      <c r="AC56" s="944">
        <v>215630.246</v>
      </c>
      <c r="AD56" s="952">
        <v>57</v>
      </c>
    </row>
    <row r="57" spans="2:30" ht="17.25" customHeight="1">
      <c r="B57" s="951">
        <v>61</v>
      </c>
      <c r="C57" s="929"/>
      <c r="D57" s="858" t="s">
        <v>591</v>
      </c>
      <c r="E57" s="922"/>
      <c r="F57" s="941">
        <v>40</v>
      </c>
      <c r="G57" s="942">
        <v>304</v>
      </c>
      <c r="H57" s="943">
        <v>17141.19</v>
      </c>
      <c r="I57" s="943">
        <v>1722</v>
      </c>
      <c r="J57" s="943">
        <v>2260</v>
      </c>
      <c r="K57" s="943">
        <v>22108.33</v>
      </c>
      <c r="L57" s="943">
        <v>353</v>
      </c>
      <c r="M57" s="943">
        <v>682</v>
      </c>
      <c r="N57" s="943">
        <v>3839.15</v>
      </c>
      <c r="O57" s="943">
        <v>2115</v>
      </c>
      <c r="P57" s="943">
        <v>3246</v>
      </c>
      <c r="Q57" s="943">
        <v>43088.67</v>
      </c>
      <c r="R57" s="943">
        <v>670</v>
      </c>
      <c r="S57" s="943">
        <v>795</v>
      </c>
      <c r="T57" s="943">
        <v>9358.39</v>
      </c>
      <c r="U57" s="943">
        <v>40</v>
      </c>
      <c r="V57" s="943">
        <v>773</v>
      </c>
      <c r="W57" s="943">
        <v>525.19</v>
      </c>
      <c r="X57" s="943">
        <v>0</v>
      </c>
      <c r="Y57" s="943">
        <v>0</v>
      </c>
      <c r="Z57" s="943">
        <v>0</v>
      </c>
      <c r="AA57" s="943">
        <v>2785</v>
      </c>
      <c r="AB57" s="943">
        <v>3246</v>
      </c>
      <c r="AC57" s="944">
        <v>52972.25</v>
      </c>
      <c r="AD57" s="952">
        <v>61</v>
      </c>
    </row>
    <row r="58" spans="2:30" ht="17.25" customHeight="1">
      <c r="B58" s="951">
        <v>62</v>
      </c>
      <c r="C58" s="929"/>
      <c r="D58" s="858" t="s">
        <v>592</v>
      </c>
      <c r="E58" s="922"/>
      <c r="F58" s="941">
        <v>215</v>
      </c>
      <c r="G58" s="942">
        <v>3343</v>
      </c>
      <c r="H58" s="943">
        <v>93369.37</v>
      </c>
      <c r="I58" s="943">
        <v>8302</v>
      </c>
      <c r="J58" s="943">
        <v>12257</v>
      </c>
      <c r="K58" s="943">
        <v>97366.91</v>
      </c>
      <c r="L58" s="943">
        <v>1307</v>
      </c>
      <c r="M58" s="943">
        <v>2710</v>
      </c>
      <c r="N58" s="943">
        <v>16011.57</v>
      </c>
      <c r="O58" s="943">
        <v>9824</v>
      </c>
      <c r="P58" s="943">
        <v>18310</v>
      </c>
      <c r="Q58" s="943">
        <v>206747.85</v>
      </c>
      <c r="R58" s="943">
        <v>6585</v>
      </c>
      <c r="S58" s="943">
        <v>8252</v>
      </c>
      <c r="T58" s="943">
        <v>84764.84</v>
      </c>
      <c r="U58" s="943">
        <v>201</v>
      </c>
      <c r="V58" s="943">
        <v>8821</v>
      </c>
      <c r="W58" s="943">
        <v>5824.604</v>
      </c>
      <c r="X58" s="943">
        <v>12</v>
      </c>
      <c r="Y58" s="943">
        <v>111</v>
      </c>
      <c r="Z58" s="943">
        <v>1109.7</v>
      </c>
      <c r="AA58" s="943">
        <v>16421</v>
      </c>
      <c r="AB58" s="943">
        <v>18421</v>
      </c>
      <c r="AC58" s="944">
        <v>298446.994</v>
      </c>
      <c r="AD58" s="952">
        <v>62</v>
      </c>
    </row>
    <row r="59" spans="2:30" ht="17.25" customHeight="1">
      <c r="B59" s="951">
        <v>68</v>
      </c>
      <c r="C59" s="929"/>
      <c r="D59" s="858" t="s">
        <v>649</v>
      </c>
      <c r="E59" s="922"/>
      <c r="F59" s="941">
        <v>387</v>
      </c>
      <c r="G59" s="942">
        <v>6946</v>
      </c>
      <c r="H59" s="943">
        <v>192126.53</v>
      </c>
      <c r="I59" s="943">
        <v>12939</v>
      </c>
      <c r="J59" s="943">
        <v>20647</v>
      </c>
      <c r="K59" s="943">
        <v>176840.23</v>
      </c>
      <c r="L59" s="943">
        <v>2060</v>
      </c>
      <c r="M59" s="943">
        <v>4706</v>
      </c>
      <c r="N59" s="943">
        <v>28608.72</v>
      </c>
      <c r="O59" s="943">
        <v>15386</v>
      </c>
      <c r="P59" s="943">
        <v>32299</v>
      </c>
      <c r="Q59" s="943">
        <v>397575.48</v>
      </c>
      <c r="R59" s="943">
        <v>8513</v>
      </c>
      <c r="S59" s="943">
        <v>11209</v>
      </c>
      <c r="T59" s="943">
        <v>99358.69</v>
      </c>
      <c r="U59" s="943">
        <v>379</v>
      </c>
      <c r="V59" s="943">
        <v>18996</v>
      </c>
      <c r="W59" s="943">
        <v>12580.366</v>
      </c>
      <c r="X59" s="943">
        <v>39</v>
      </c>
      <c r="Y59" s="943">
        <v>133</v>
      </c>
      <c r="Z59" s="943">
        <v>1465.9</v>
      </c>
      <c r="AA59" s="943">
        <v>23938</v>
      </c>
      <c r="AB59" s="943">
        <v>32432</v>
      </c>
      <c r="AC59" s="944">
        <v>510980.436</v>
      </c>
      <c r="AD59" s="952">
        <v>68</v>
      </c>
    </row>
    <row r="60" spans="2:30" ht="17.25" customHeight="1">
      <c r="B60" s="951">
        <v>69</v>
      </c>
      <c r="C60" s="929"/>
      <c r="D60" s="858" t="s">
        <v>594</v>
      </c>
      <c r="E60" s="922"/>
      <c r="F60" s="941">
        <v>226</v>
      </c>
      <c r="G60" s="942">
        <v>4363</v>
      </c>
      <c r="H60" s="943">
        <v>118703.42</v>
      </c>
      <c r="I60" s="943">
        <v>6540</v>
      </c>
      <c r="J60" s="943">
        <v>10503</v>
      </c>
      <c r="K60" s="943">
        <v>88968.98</v>
      </c>
      <c r="L60" s="943">
        <v>1005</v>
      </c>
      <c r="M60" s="943">
        <v>2099</v>
      </c>
      <c r="N60" s="943">
        <v>12844.49</v>
      </c>
      <c r="O60" s="943">
        <v>7771</v>
      </c>
      <c r="P60" s="943">
        <v>16965</v>
      </c>
      <c r="Q60" s="943">
        <v>220516.89</v>
      </c>
      <c r="R60" s="943">
        <v>5043</v>
      </c>
      <c r="S60" s="943">
        <v>7243</v>
      </c>
      <c r="T60" s="943">
        <v>57872.38</v>
      </c>
      <c r="U60" s="943">
        <v>224</v>
      </c>
      <c r="V60" s="943">
        <v>12239</v>
      </c>
      <c r="W60" s="943">
        <v>8344.946</v>
      </c>
      <c r="X60" s="943">
        <v>12</v>
      </c>
      <c r="Y60" s="943">
        <v>98</v>
      </c>
      <c r="Z60" s="943">
        <v>994.25</v>
      </c>
      <c r="AA60" s="943">
        <v>12826</v>
      </c>
      <c r="AB60" s="943">
        <v>17063</v>
      </c>
      <c r="AC60" s="944">
        <v>287728.466</v>
      </c>
      <c r="AD60" s="952">
        <v>69</v>
      </c>
    </row>
    <row r="61" spans="2:30" ht="17.25" customHeight="1">
      <c r="B61" s="951">
        <v>71</v>
      </c>
      <c r="C61" s="929"/>
      <c r="D61" s="858" t="s">
        <v>595</v>
      </c>
      <c r="E61" s="922"/>
      <c r="F61" s="941">
        <v>163</v>
      </c>
      <c r="G61" s="942">
        <v>2994</v>
      </c>
      <c r="H61" s="943">
        <v>80480.59</v>
      </c>
      <c r="I61" s="943">
        <v>4192</v>
      </c>
      <c r="J61" s="943">
        <v>6370</v>
      </c>
      <c r="K61" s="943">
        <v>58198.18</v>
      </c>
      <c r="L61" s="943">
        <v>795</v>
      </c>
      <c r="M61" s="943">
        <v>2024</v>
      </c>
      <c r="N61" s="943">
        <v>10038.62</v>
      </c>
      <c r="O61" s="943">
        <v>5150</v>
      </c>
      <c r="P61" s="943">
        <v>11388</v>
      </c>
      <c r="Q61" s="943">
        <v>148717.39</v>
      </c>
      <c r="R61" s="943">
        <v>1619</v>
      </c>
      <c r="S61" s="943">
        <v>2075</v>
      </c>
      <c r="T61" s="943">
        <v>21300.72</v>
      </c>
      <c r="U61" s="943">
        <v>154</v>
      </c>
      <c r="V61" s="943">
        <v>7828</v>
      </c>
      <c r="W61" s="943">
        <v>5224.306</v>
      </c>
      <c r="X61" s="943">
        <v>29</v>
      </c>
      <c r="Y61" s="943">
        <v>89</v>
      </c>
      <c r="Z61" s="943">
        <v>1371.45</v>
      </c>
      <c r="AA61" s="943">
        <v>6798</v>
      </c>
      <c r="AB61" s="943">
        <v>11477</v>
      </c>
      <c r="AC61" s="944">
        <v>176613.866</v>
      </c>
      <c r="AD61" s="952">
        <v>71</v>
      </c>
    </row>
    <row r="62" spans="2:30" ht="17.25" customHeight="1">
      <c r="B62" s="951">
        <v>73</v>
      </c>
      <c r="C62" s="929"/>
      <c r="D62" s="858" t="s">
        <v>596</v>
      </c>
      <c r="E62" s="922"/>
      <c r="F62" s="941">
        <v>416</v>
      </c>
      <c r="G62" s="942">
        <v>6326</v>
      </c>
      <c r="H62" s="943">
        <v>202938.02</v>
      </c>
      <c r="I62" s="943">
        <v>17512</v>
      </c>
      <c r="J62" s="943">
        <v>26360</v>
      </c>
      <c r="K62" s="943">
        <v>234132.519</v>
      </c>
      <c r="L62" s="943">
        <v>3261</v>
      </c>
      <c r="M62" s="943">
        <v>7122</v>
      </c>
      <c r="N62" s="943">
        <v>41569.01</v>
      </c>
      <c r="O62" s="943">
        <v>21189</v>
      </c>
      <c r="P62" s="943">
        <v>39808</v>
      </c>
      <c r="Q62" s="943">
        <v>478639.549</v>
      </c>
      <c r="R62" s="943">
        <v>7335</v>
      </c>
      <c r="S62" s="943">
        <v>9211</v>
      </c>
      <c r="T62" s="943">
        <v>80209.08</v>
      </c>
      <c r="U62" s="943">
        <v>397</v>
      </c>
      <c r="V62" s="943">
        <v>16669</v>
      </c>
      <c r="W62" s="943">
        <v>11157.806</v>
      </c>
      <c r="X62" s="943">
        <v>16</v>
      </c>
      <c r="Y62" s="943">
        <v>85</v>
      </c>
      <c r="Z62" s="943">
        <v>950.25</v>
      </c>
      <c r="AA62" s="943">
        <v>28540</v>
      </c>
      <c r="AB62" s="943">
        <v>39893</v>
      </c>
      <c r="AC62" s="944">
        <v>570956.685</v>
      </c>
      <c r="AD62" s="952">
        <v>73</v>
      </c>
    </row>
    <row r="63" spans="2:30" ht="17.25" customHeight="1">
      <c r="B63" s="951">
        <v>74</v>
      </c>
      <c r="C63" s="929"/>
      <c r="D63" s="858" t="s">
        <v>597</v>
      </c>
      <c r="E63" s="922"/>
      <c r="F63" s="941">
        <v>256</v>
      </c>
      <c r="G63" s="942">
        <v>3951</v>
      </c>
      <c r="H63" s="943">
        <v>115033.66</v>
      </c>
      <c r="I63" s="943">
        <v>9535</v>
      </c>
      <c r="J63" s="943">
        <v>14104</v>
      </c>
      <c r="K63" s="943">
        <v>126359.6</v>
      </c>
      <c r="L63" s="943">
        <v>1977</v>
      </c>
      <c r="M63" s="943">
        <v>3892</v>
      </c>
      <c r="N63" s="943">
        <v>23218.83</v>
      </c>
      <c r="O63" s="943">
        <v>11768</v>
      </c>
      <c r="P63" s="943">
        <v>21947</v>
      </c>
      <c r="Q63" s="943">
        <v>264612.09</v>
      </c>
      <c r="R63" s="943">
        <v>3108</v>
      </c>
      <c r="S63" s="943">
        <v>3912</v>
      </c>
      <c r="T63" s="943">
        <v>39219.93</v>
      </c>
      <c r="U63" s="943">
        <v>241</v>
      </c>
      <c r="V63" s="943">
        <v>10097</v>
      </c>
      <c r="W63" s="943">
        <v>6655.476</v>
      </c>
      <c r="X63" s="943">
        <v>1</v>
      </c>
      <c r="Y63" s="943">
        <v>7</v>
      </c>
      <c r="Z63" s="943">
        <v>70.75</v>
      </c>
      <c r="AA63" s="943">
        <v>14877</v>
      </c>
      <c r="AB63" s="943">
        <v>21954</v>
      </c>
      <c r="AC63" s="944">
        <v>310558.246</v>
      </c>
      <c r="AD63" s="952">
        <v>74</v>
      </c>
    </row>
    <row r="64" spans="2:30" ht="17.25" customHeight="1">
      <c r="B64" s="951">
        <v>76</v>
      </c>
      <c r="C64" s="929"/>
      <c r="D64" s="858" t="s">
        <v>650</v>
      </c>
      <c r="E64" s="922"/>
      <c r="F64" s="941">
        <v>5039</v>
      </c>
      <c r="G64" s="942">
        <v>84473</v>
      </c>
      <c r="H64" s="943">
        <v>2393890.914</v>
      </c>
      <c r="I64" s="943">
        <v>188006</v>
      </c>
      <c r="J64" s="943">
        <v>308635</v>
      </c>
      <c r="K64" s="943">
        <v>2513154.934</v>
      </c>
      <c r="L64" s="943">
        <v>34246</v>
      </c>
      <c r="M64" s="943">
        <v>74687</v>
      </c>
      <c r="N64" s="943">
        <v>429918.28</v>
      </c>
      <c r="O64" s="943">
        <v>227291</v>
      </c>
      <c r="P64" s="943">
        <v>467795</v>
      </c>
      <c r="Q64" s="943">
        <v>5336964.128</v>
      </c>
      <c r="R64" s="943">
        <v>89206</v>
      </c>
      <c r="S64" s="943">
        <v>112340</v>
      </c>
      <c r="T64" s="943">
        <v>1076643.905</v>
      </c>
      <c r="U64" s="943">
        <v>4812</v>
      </c>
      <c r="V64" s="943">
        <v>223914</v>
      </c>
      <c r="W64" s="943">
        <v>149374.508</v>
      </c>
      <c r="X64" s="943">
        <v>470</v>
      </c>
      <c r="Y64" s="943">
        <v>1759</v>
      </c>
      <c r="Z64" s="943">
        <v>20098.75</v>
      </c>
      <c r="AA64" s="943">
        <v>316967</v>
      </c>
      <c r="AB64" s="943">
        <v>469554</v>
      </c>
      <c r="AC64" s="944">
        <v>6583081.291</v>
      </c>
      <c r="AD64" s="952">
        <v>76</v>
      </c>
    </row>
    <row r="65" spans="2:30" ht="17.25" customHeight="1">
      <c r="B65" s="951">
        <v>82</v>
      </c>
      <c r="C65" s="929"/>
      <c r="D65" s="858" t="s">
        <v>598</v>
      </c>
      <c r="E65" s="922"/>
      <c r="F65" s="941">
        <v>524</v>
      </c>
      <c r="G65" s="942">
        <v>7220</v>
      </c>
      <c r="H65" s="943">
        <v>290803.69</v>
      </c>
      <c r="I65" s="943">
        <v>20106</v>
      </c>
      <c r="J65" s="943">
        <v>34120</v>
      </c>
      <c r="K65" s="943">
        <v>266596.545</v>
      </c>
      <c r="L65" s="943">
        <v>3735</v>
      </c>
      <c r="M65" s="943">
        <v>7825</v>
      </c>
      <c r="N65" s="943">
        <v>47487.85</v>
      </c>
      <c r="O65" s="943">
        <v>24365</v>
      </c>
      <c r="P65" s="943">
        <v>49165</v>
      </c>
      <c r="Q65" s="943">
        <v>604888.085</v>
      </c>
      <c r="R65" s="943">
        <v>13109</v>
      </c>
      <c r="S65" s="943">
        <v>15977</v>
      </c>
      <c r="T65" s="943">
        <v>166872.22</v>
      </c>
      <c r="U65" s="943">
        <v>508</v>
      </c>
      <c r="V65" s="943">
        <v>18589</v>
      </c>
      <c r="W65" s="943">
        <v>12418.228</v>
      </c>
      <c r="X65" s="943">
        <v>142</v>
      </c>
      <c r="Y65" s="943">
        <v>686</v>
      </c>
      <c r="Z65" s="943">
        <v>7438.8</v>
      </c>
      <c r="AA65" s="943">
        <v>37616</v>
      </c>
      <c r="AB65" s="943">
        <v>49851</v>
      </c>
      <c r="AC65" s="944">
        <v>791617.333</v>
      </c>
      <c r="AD65" s="952">
        <v>82</v>
      </c>
    </row>
    <row r="66" spans="2:30" ht="17.25" customHeight="1">
      <c r="B66" s="951">
        <v>83</v>
      </c>
      <c r="C66" s="929"/>
      <c r="D66" s="858" t="s">
        <v>599</v>
      </c>
      <c r="E66" s="922"/>
      <c r="F66" s="941">
        <v>568</v>
      </c>
      <c r="G66" s="942">
        <v>8146</v>
      </c>
      <c r="H66" s="943">
        <v>278099.963</v>
      </c>
      <c r="I66" s="943">
        <v>19303</v>
      </c>
      <c r="J66" s="943">
        <v>31306</v>
      </c>
      <c r="K66" s="943">
        <v>257177.4</v>
      </c>
      <c r="L66" s="943">
        <v>3027</v>
      </c>
      <c r="M66" s="943">
        <v>7052</v>
      </c>
      <c r="N66" s="943">
        <v>43379.97</v>
      </c>
      <c r="O66" s="943">
        <v>22898</v>
      </c>
      <c r="P66" s="943">
        <v>46504</v>
      </c>
      <c r="Q66" s="943">
        <v>578657.333</v>
      </c>
      <c r="R66" s="943">
        <v>11134</v>
      </c>
      <c r="S66" s="943">
        <v>13643</v>
      </c>
      <c r="T66" s="943">
        <v>128947.94</v>
      </c>
      <c r="U66" s="943">
        <v>543</v>
      </c>
      <c r="V66" s="943">
        <v>19969</v>
      </c>
      <c r="W66" s="943">
        <v>13422.15</v>
      </c>
      <c r="X66" s="943">
        <v>73</v>
      </c>
      <c r="Y66" s="943">
        <v>293</v>
      </c>
      <c r="Z66" s="943">
        <v>3435.5</v>
      </c>
      <c r="AA66" s="943">
        <v>34105</v>
      </c>
      <c r="AB66" s="943">
        <v>46797</v>
      </c>
      <c r="AC66" s="944">
        <v>724462.923</v>
      </c>
      <c r="AD66" s="952">
        <v>83</v>
      </c>
    </row>
    <row r="67" spans="2:30" ht="17.25" customHeight="1">
      <c r="B67" s="951">
        <v>86</v>
      </c>
      <c r="C67" s="929"/>
      <c r="D67" s="858" t="s">
        <v>600</v>
      </c>
      <c r="E67" s="922"/>
      <c r="F67" s="941">
        <v>636</v>
      </c>
      <c r="G67" s="942">
        <v>9274</v>
      </c>
      <c r="H67" s="943">
        <v>315681.1</v>
      </c>
      <c r="I67" s="943">
        <v>20374</v>
      </c>
      <c r="J67" s="943">
        <v>29900</v>
      </c>
      <c r="K67" s="943">
        <v>246444.94</v>
      </c>
      <c r="L67" s="943">
        <v>4607</v>
      </c>
      <c r="M67" s="943">
        <v>9269</v>
      </c>
      <c r="N67" s="943">
        <v>62328.36</v>
      </c>
      <c r="O67" s="943">
        <v>25617</v>
      </c>
      <c r="P67" s="943">
        <v>48443</v>
      </c>
      <c r="Q67" s="943">
        <v>624454.4</v>
      </c>
      <c r="R67" s="943">
        <v>9585</v>
      </c>
      <c r="S67" s="943">
        <v>11168</v>
      </c>
      <c r="T67" s="943">
        <v>108680.83</v>
      </c>
      <c r="U67" s="943">
        <v>605</v>
      </c>
      <c r="V67" s="943">
        <v>23882</v>
      </c>
      <c r="W67" s="943">
        <v>16174.194</v>
      </c>
      <c r="X67" s="943">
        <v>78</v>
      </c>
      <c r="Y67" s="943">
        <v>303</v>
      </c>
      <c r="Z67" s="943">
        <v>3474</v>
      </c>
      <c r="AA67" s="943">
        <v>35280</v>
      </c>
      <c r="AB67" s="943">
        <v>48746</v>
      </c>
      <c r="AC67" s="944">
        <v>752783.424</v>
      </c>
      <c r="AD67" s="952">
        <v>86</v>
      </c>
    </row>
    <row r="68" spans="2:30" ht="17.25" customHeight="1">
      <c r="B68" s="951">
        <v>87</v>
      </c>
      <c r="C68" s="929"/>
      <c r="D68" s="858" t="s">
        <v>601</v>
      </c>
      <c r="E68" s="922"/>
      <c r="F68" s="941">
        <v>278</v>
      </c>
      <c r="G68" s="942">
        <v>4148</v>
      </c>
      <c r="H68" s="943">
        <v>139346.135</v>
      </c>
      <c r="I68" s="943">
        <v>9046</v>
      </c>
      <c r="J68" s="943">
        <v>12542</v>
      </c>
      <c r="K68" s="943">
        <v>104942.93</v>
      </c>
      <c r="L68" s="943">
        <v>1430</v>
      </c>
      <c r="M68" s="943">
        <v>2780</v>
      </c>
      <c r="N68" s="943">
        <v>19386.19</v>
      </c>
      <c r="O68" s="943">
        <v>10754</v>
      </c>
      <c r="P68" s="943">
        <v>19470</v>
      </c>
      <c r="Q68" s="943">
        <v>263675.255</v>
      </c>
      <c r="R68" s="943">
        <v>3819</v>
      </c>
      <c r="S68" s="943">
        <v>4438</v>
      </c>
      <c r="T68" s="943">
        <v>44494.3</v>
      </c>
      <c r="U68" s="943">
        <v>260</v>
      </c>
      <c r="V68" s="943">
        <v>9861</v>
      </c>
      <c r="W68" s="943">
        <v>6869.646</v>
      </c>
      <c r="X68" s="943">
        <v>48</v>
      </c>
      <c r="Y68" s="943">
        <v>198</v>
      </c>
      <c r="Z68" s="943">
        <v>2319.925</v>
      </c>
      <c r="AA68" s="943">
        <v>14621</v>
      </c>
      <c r="AB68" s="943">
        <v>19668</v>
      </c>
      <c r="AC68" s="944">
        <v>317359.126</v>
      </c>
      <c r="AD68" s="952">
        <v>87</v>
      </c>
    </row>
    <row r="69" spans="2:30" ht="17.25" customHeight="1">
      <c r="B69" s="951">
        <v>89</v>
      </c>
      <c r="C69" s="929"/>
      <c r="D69" s="858" t="s">
        <v>602</v>
      </c>
      <c r="E69" s="922"/>
      <c r="F69" s="941">
        <v>768</v>
      </c>
      <c r="G69" s="942">
        <v>9966</v>
      </c>
      <c r="H69" s="943">
        <v>344553.29</v>
      </c>
      <c r="I69" s="943">
        <v>25893</v>
      </c>
      <c r="J69" s="943">
        <v>38259</v>
      </c>
      <c r="K69" s="943">
        <v>311342.14</v>
      </c>
      <c r="L69" s="943">
        <v>5743</v>
      </c>
      <c r="M69" s="943">
        <v>12399</v>
      </c>
      <c r="N69" s="943">
        <v>76840.96</v>
      </c>
      <c r="O69" s="943">
        <v>32404</v>
      </c>
      <c r="P69" s="943">
        <v>60624</v>
      </c>
      <c r="Q69" s="943">
        <v>732736.39</v>
      </c>
      <c r="R69" s="943">
        <v>18000</v>
      </c>
      <c r="S69" s="943">
        <v>22193</v>
      </c>
      <c r="T69" s="943">
        <v>186110.42</v>
      </c>
      <c r="U69" s="943">
        <v>717</v>
      </c>
      <c r="V69" s="943">
        <v>24974</v>
      </c>
      <c r="W69" s="943">
        <v>17071.566</v>
      </c>
      <c r="X69" s="943">
        <v>113</v>
      </c>
      <c r="Y69" s="943">
        <v>263</v>
      </c>
      <c r="Z69" s="943">
        <v>3396.65</v>
      </c>
      <c r="AA69" s="943">
        <v>50517</v>
      </c>
      <c r="AB69" s="943">
        <v>60887</v>
      </c>
      <c r="AC69" s="944">
        <v>939315.026</v>
      </c>
      <c r="AD69" s="952">
        <v>89</v>
      </c>
    </row>
    <row r="70" spans="2:30" ht="17.25" customHeight="1">
      <c r="B70" s="951">
        <v>90</v>
      </c>
      <c r="C70" s="929"/>
      <c r="D70" s="858" t="s">
        <v>603</v>
      </c>
      <c r="E70" s="922"/>
      <c r="F70" s="941">
        <v>649</v>
      </c>
      <c r="G70" s="942">
        <v>9724</v>
      </c>
      <c r="H70" s="943">
        <v>316912.39</v>
      </c>
      <c r="I70" s="943">
        <v>22158</v>
      </c>
      <c r="J70" s="943">
        <v>33503</v>
      </c>
      <c r="K70" s="943">
        <v>278703.02</v>
      </c>
      <c r="L70" s="943">
        <v>3823</v>
      </c>
      <c r="M70" s="943">
        <v>8405</v>
      </c>
      <c r="N70" s="943">
        <v>51332.14</v>
      </c>
      <c r="O70" s="943">
        <v>26630</v>
      </c>
      <c r="P70" s="943">
        <v>51632</v>
      </c>
      <c r="Q70" s="943">
        <v>646947.55</v>
      </c>
      <c r="R70" s="943">
        <v>15558</v>
      </c>
      <c r="S70" s="943">
        <v>19011</v>
      </c>
      <c r="T70" s="943">
        <v>166871.45</v>
      </c>
      <c r="U70" s="943">
        <v>598</v>
      </c>
      <c r="V70" s="943">
        <v>24453</v>
      </c>
      <c r="W70" s="943">
        <v>16669.93</v>
      </c>
      <c r="X70" s="943">
        <v>34</v>
      </c>
      <c r="Y70" s="943">
        <v>135</v>
      </c>
      <c r="Z70" s="943">
        <v>1641.9</v>
      </c>
      <c r="AA70" s="943">
        <v>42222</v>
      </c>
      <c r="AB70" s="943">
        <v>51767</v>
      </c>
      <c r="AC70" s="944">
        <v>832130.83</v>
      </c>
      <c r="AD70" s="952">
        <v>90</v>
      </c>
    </row>
    <row r="71" spans="2:30" ht="17.25" customHeight="1">
      <c r="B71" s="951">
        <v>91</v>
      </c>
      <c r="C71" s="929"/>
      <c r="D71" s="858" t="s">
        <v>604</v>
      </c>
      <c r="E71" s="922"/>
      <c r="F71" s="941">
        <v>288</v>
      </c>
      <c r="G71" s="942">
        <v>4386</v>
      </c>
      <c r="H71" s="943">
        <v>128239.41</v>
      </c>
      <c r="I71" s="943">
        <v>9586</v>
      </c>
      <c r="J71" s="943">
        <v>14820</v>
      </c>
      <c r="K71" s="943">
        <v>156928.61</v>
      </c>
      <c r="L71" s="943">
        <v>1418</v>
      </c>
      <c r="M71" s="943">
        <v>2971</v>
      </c>
      <c r="N71" s="943">
        <v>19252.36</v>
      </c>
      <c r="O71" s="943">
        <v>11292</v>
      </c>
      <c r="P71" s="943">
        <v>22177</v>
      </c>
      <c r="Q71" s="943">
        <v>304420.38</v>
      </c>
      <c r="R71" s="943">
        <v>2909</v>
      </c>
      <c r="S71" s="943">
        <v>3804</v>
      </c>
      <c r="T71" s="943">
        <v>40875.39</v>
      </c>
      <c r="U71" s="943">
        <v>282</v>
      </c>
      <c r="V71" s="943">
        <v>11997</v>
      </c>
      <c r="W71" s="943">
        <v>8172.598</v>
      </c>
      <c r="X71" s="943">
        <v>9</v>
      </c>
      <c r="Y71" s="943">
        <v>9</v>
      </c>
      <c r="Z71" s="943">
        <v>93.35</v>
      </c>
      <c r="AA71" s="943">
        <v>14210</v>
      </c>
      <c r="AB71" s="943">
        <v>22186</v>
      </c>
      <c r="AC71" s="944">
        <v>353561.718</v>
      </c>
      <c r="AD71" s="952">
        <v>91</v>
      </c>
    </row>
    <row r="72" spans="2:30" ht="17.25" customHeight="1">
      <c r="B72" s="951">
        <v>94</v>
      </c>
      <c r="C72" s="929"/>
      <c r="D72" s="858" t="s">
        <v>605</v>
      </c>
      <c r="E72" s="922"/>
      <c r="F72" s="941">
        <v>290</v>
      </c>
      <c r="G72" s="942">
        <v>3836</v>
      </c>
      <c r="H72" s="943">
        <v>160710.16</v>
      </c>
      <c r="I72" s="943">
        <v>11697</v>
      </c>
      <c r="J72" s="943">
        <v>18246</v>
      </c>
      <c r="K72" s="943">
        <v>160069.77</v>
      </c>
      <c r="L72" s="943">
        <v>2286</v>
      </c>
      <c r="M72" s="943">
        <v>9814</v>
      </c>
      <c r="N72" s="943">
        <v>29077.71</v>
      </c>
      <c r="O72" s="943">
        <v>14273</v>
      </c>
      <c r="P72" s="943">
        <v>31896</v>
      </c>
      <c r="Q72" s="943">
        <v>349857.64</v>
      </c>
      <c r="R72" s="943">
        <v>7684</v>
      </c>
      <c r="S72" s="943">
        <v>9366</v>
      </c>
      <c r="T72" s="943">
        <v>92362.69</v>
      </c>
      <c r="U72" s="943">
        <v>268</v>
      </c>
      <c r="V72" s="943">
        <v>9593</v>
      </c>
      <c r="W72" s="943">
        <v>6679.002</v>
      </c>
      <c r="X72" s="943">
        <v>26</v>
      </c>
      <c r="Y72" s="943">
        <v>272</v>
      </c>
      <c r="Z72" s="943">
        <v>2684.65</v>
      </c>
      <c r="AA72" s="943">
        <v>21983</v>
      </c>
      <c r="AB72" s="943">
        <v>32168</v>
      </c>
      <c r="AC72" s="944">
        <v>451583.982</v>
      </c>
      <c r="AD72" s="952">
        <v>94</v>
      </c>
    </row>
    <row r="73" spans="2:30" ht="17.25" customHeight="1">
      <c r="B73" s="951">
        <v>96</v>
      </c>
      <c r="C73" s="929"/>
      <c r="D73" s="858" t="s">
        <v>606</v>
      </c>
      <c r="E73" s="922"/>
      <c r="F73" s="941">
        <v>30</v>
      </c>
      <c r="G73" s="942">
        <v>496</v>
      </c>
      <c r="H73" s="943">
        <v>10912.63</v>
      </c>
      <c r="I73" s="943">
        <v>836</v>
      </c>
      <c r="J73" s="943">
        <v>1112</v>
      </c>
      <c r="K73" s="943">
        <v>10622.41</v>
      </c>
      <c r="L73" s="943">
        <v>149</v>
      </c>
      <c r="M73" s="943">
        <v>313</v>
      </c>
      <c r="N73" s="943">
        <v>1975.21</v>
      </c>
      <c r="O73" s="943">
        <v>1015</v>
      </c>
      <c r="P73" s="943">
        <v>1921</v>
      </c>
      <c r="Q73" s="943">
        <v>23510.25</v>
      </c>
      <c r="R73" s="943">
        <v>386</v>
      </c>
      <c r="S73" s="943">
        <v>477</v>
      </c>
      <c r="T73" s="943">
        <v>4827.05</v>
      </c>
      <c r="U73" s="943">
        <v>29</v>
      </c>
      <c r="V73" s="943">
        <v>1389</v>
      </c>
      <c r="W73" s="943">
        <v>905.502</v>
      </c>
      <c r="X73" s="943">
        <v>0</v>
      </c>
      <c r="Y73" s="943">
        <v>0</v>
      </c>
      <c r="Z73" s="943">
        <v>0</v>
      </c>
      <c r="AA73" s="943">
        <v>1401</v>
      </c>
      <c r="AB73" s="943">
        <v>1921</v>
      </c>
      <c r="AC73" s="944">
        <v>29242.802</v>
      </c>
      <c r="AD73" s="952">
        <v>96</v>
      </c>
    </row>
    <row r="74" spans="2:30" ht="17.25" customHeight="1">
      <c r="B74" s="951">
        <v>97</v>
      </c>
      <c r="C74" s="929"/>
      <c r="D74" s="858" t="s">
        <v>607</v>
      </c>
      <c r="E74" s="922"/>
      <c r="F74" s="941">
        <v>47</v>
      </c>
      <c r="G74" s="942">
        <v>604</v>
      </c>
      <c r="H74" s="943">
        <v>32566.25</v>
      </c>
      <c r="I74" s="943">
        <v>1918</v>
      </c>
      <c r="J74" s="943">
        <v>2870</v>
      </c>
      <c r="K74" s="943">
        <v>26623.09</v>
      </c>
      <c r="L74" s="943">
        <v>308</v>
      </c>
      <c r="M74" s="943">
        <v>605</v>
      </c>
      <c r="N74" s="943">
        <v>4123.85</v>
      </c>
      <c r="O74" s="943">
        <v>2273</v>
      </c>
      <c r="P74" s="943">
        <v>4079</v>
      </c>
      <c r="Q74" s="943">
        <v>63313.19</v>
      </c>
      <c r="R74" s="943">
        <v>463</v>
      </c>
      <c r="S74" s="943">
        <v>530</v>
      </c>
      <c r="T74" s="943">
        <v>6332.64</v>
      </c>
      <c r="U74" s="943">
        <v>45</v>
      </c>
      <c r="V74" s="943">
        <v>1538</v>
      </c>
      <c r="W74" s="943">
        <v>1027.134</v>
      </c>
      <c r="X74" s="943">
        <v>0</v>
      </c>
      <c r="Y74" s="943">
        <v>0</v>
      </c>
      <c r="Z74" s="943">
        <v>0</v>
      </c>
      <c r="AA74" s="943">
        <v>2736</v>
      </c>
      <c r="AB74" s="943">
        <v>4079</v>
      </c>
      <c r="AC74" s="944">
        <v>70672.964</v>
      </c>
      <c r="AD74" s="952">
        <v>97</v>
      </c>
    </row>
    <row r="75" spans="2:30" ht="17.25" customHeight="1">
      <c r="B75" s="951">
        <v>98</v>
      </c>
      <c r="C75" s="929"/>
      <c r="D75" s="858" t="s">
        <v>651</v>
      </c>
      <c r="E75" s="922"/>
      <c r="F75" s="941">
        <v>115</v>
      </c>
      <c r="G75" s="942">
        <v>1742</v>
      </c>
      <c r="H75" s="943">
        <v>64694.43</v>
      </c>
      <c r="I75" s="943">
        <v>6585</v>
      </c>
      <c r="J75" s="943">
        <v>9660</v>
      </c>
      <c r="K75" s="943">
        <v>84512.25</v>
      </c>
      <c r="L75" s="943">
        <v>1308</v>
      </c>
      <c r="M75" s="943">
        <v>3068</v>
      </c>
      <c r="N75" s="943">
        <v>17834.13</v>
      </c>
      <c r="O75" s="943">
        <v>8008</v>
      </c>
      <c r="P75" s="943">
        <v>14470</v>
      </c>
      <c r="Q75" s="943">
        <v>167040.81</v>
      </c>
      <c r="R75" s="943">
        <v>3651</v>
      </c>
      <c r="S75" s="943">
        <v>4422</v>
      </c>
      <c r="T75" s="943">
        <v>40467.8</v>
      </c>
      <c r="U75" s="943">
        <v>112</v>
      </c>
      <c r="V75" s="943">
        <v>4452</v>
      </c>
      <c r="W75" s="943">
        <v>3094.37</v>
      </c>
      <c r="X75" s="943">
        <v>0</v>
      </c>
      <c r="Y75" s="943">
        <v>0</v>
      </c>
      <c r="Z75" s="943">
        <v>0</v>
      </c>
      <c r="AA75" s="943">
        <v>11659</v>
      </c>
      <c r="AB75" s="943">
        <v>14470</v>
      </c>
      <c r="AC75" s="944">
        <v>210602.98</v>
      </c>
      <c r="AD75" s="952">
        <v>98</v>
      </c>
    </row>
    <row r="76" spans="2:30" ht="17.25" customHeight="1">
      <c r="B76" s="951">
        <v>99</v>
      </c>
      <c r="C76" s="929"/>
      <c r="D76" s="858" t="s">
        <v>609</v>
      </c>
      <c r="E76" s="922"/>
      <c r="F76" s="941">
        <v>50</v>
      </c>
      <c r="G76" s="942">
        <v>1034</v>
      </c>
      <c r="H76" s="943">
        <v>22325.8</v>
      </c>
      <c r="I76" s="943">
        <v>1653</v>
      </c>
      <c r="J76" s="943">
        <v>2321</v>
      </c>
      <c r="K76" s="943">
        <v>21017.82</v>
      </c>
      <c r="L76" s="943">
        <v>262</v>
      </c>
      <c r="M76" s="943">
        <v>583</v>
      </c>
      <c r="N76" s="943">
        <v>3477.54</v>
      </c>
      <c r="O76" s="943">
        <v>1965</v>
      </c>
      <c r="P76" s="943">
        <v>3938</v>
      </c>
      <c r="Q76" s="943">
        <v>46821.16</v>
      </c>
      <c r="R76" s="943">
        <v>439</v>
      </c>
      <c r="S76" s="943">
        <v>513</v>
      </c>
      <c r="T76" s="943">
        <v>4846.21</v>
      </c>
      <c r="U76" s="943">
        <v>46</v>
      </c>
      <c r="V76" s="943">
        <v>2840</v>
      </c>
      <c r="W76" s="943">
        <v>1996.612</v>
      </c>
      <c r="X76" s="943">
        <v>0</v>
      </c>
      <c r="Y76" s="943">
        <v>0</v>
      </c>
      <c r="Z76" s="943">
        <v>0</v>
      </c>
      <c r="AA76" s="943">
        <v>2404</v>
      </c>
      <c r="AB76" s="943">
        <v>3938</v>
      </c>
      <c r="AC76" s="944">
        <v>53663.982</v>
      </c>
      <c r="AD76" s="952">
        <v>99</v>
      </c>
    </row>
    <row r="77" spans="2:30" ht="17.25" customHeight="1">
      <c r="B77" s="951">
        <v>100</v>
      </c>
      <c r="C77" s="929"/>
      <c r="D77" s="858" t="s">
        <v>610</v>
      </c>
      <c r="E77" s="922"/>
      <c r="F77" s="941">
        <v>147</v>
      </c>
      <c r="G77" s="942">
        <v>2410</v>
      </c>
      <c r="H77" s="943">
        <v>64244.28</v>
      </c>
      <c r="I77" s="943">
        <v>4473</v>
      </c>
      <c r="J77" s="943">
        <v>6314</v>
      </c>
      <c r="K77" s="943">
        <v>70648.41</v>
      </c>
      <c r="L77" s="943">
        <v>644</v>
      </c>
      <c r="M77" s="943">
        <v>1496</v>
      </c>
      <c r="N77" s="943">
        <v>9550.41</v>
      </c>
      <c r="O77" s="943">
        <v>5264</v>
      </c>
      <c r="P77" s="943">
        <v>10220</v>
      </c>
      <c r="Q77" s="943">
        <v>144443.1</v>
      </c>
      <c r="R77" s="943">
        <v>1210</v>
      </c>
      <c r="S77" s="943">
        <v>141678</v>
      </c>
      <c r="T77" s="943">
        <v>16039.92</v>
      </c>
      <c r="U77" s="943">
        <v>140</v>
      </c>
      <c r="V77" s="943">
        <v>6230</v>
      </c>
      <c r="W77" s="943">
        <v>4350.888</v>
      </c>
      <c r="X77" s="943">
        <v>0</v>
      </c>
      <c r="Y77" s="943">
        <v>0</v>
      </c>
      <c r="Z77" s="943">
        <v>0</v>
      </c>
      <c r="AA77" s="943">
        <v>6474</v>
      </c>
      <c r="AB77" s="943">
        <v>10220</v>
      </c>
      <c r="AC77" s="944">
        <v>164833.908</v>
      </c>
      <c r="AD77" s="952">
        <v>100</v>
      </c>
    </row>
    <row r="78" spans="2:30" ht="17.25" customHeight="1">
      <c r="B78" s="951">
        <v>101</v>
      </c>
      <c r="C78" s="929"/>
      <c r="D78" s="858" t="s">
        <v>611</v>
      </c>
      <c r="E78" s="922"/>
      <c r="F78" s="941">
        <v>80</v>
      </c>
      <c r="G78" s="942">
        <v>1012</v>
      </c>
      <c r="H78" s="943">
        <v>32887.86</v>
      </c>
      <c r="I78" s="943">
        <v>3348</v>
      </c>
      <c r="J78" s="943">
        <v>5331</v>
      </c>
      <c r="K78" s="943">
        <v>47571.38</v>
      </c>
      <c r="L78" s="943">
        <v>439</v>
      </c>
      <c r="M78" s="943">
        <v>1049</v>
      </c>
      <c r="N78" s="943">
        <v>6987.96</v>
      </c>
      <c r="O78" s="943">
        <v>3867</v>
      </c>
      <c r="P78" s="943">
        <v>7392</v>
      </c>
      <c r="Q78" s="943">
        <v>87447.2</v>
      </c>
      <c r="R78" s="943">
        <v>1160</v>
      </c>
      <c r="S78" s="943">
        <v>1027920</v>
      </c>
      <c r="T78" s="943">
        <v>13973.72</v>
      </c>
      <c r="U78" s="943">
        <v>78</v>
      </c>
      <c r="V78" s="943">
        <v>2680</v>
      </c>
      <c r="W78" s="943">
        <v>1843.982</v>
      </c>
      <c r="X78" s="943">
        <v>0</v>
      </c>
      <c r="Y78" s="943">
        <v>0</v>
      </c>
      <c r="Z78" s="943">
        <v>0</v>
      </c>
      <c r="AA78" s="943">
        <v>5027</v>
      </c>
      <c r="AB78" s="943">
        <v>7392</v>
      </c>
      <c r="AC78" s="944">
        <v>103264.902</v>
      </c>
      <c r="AD78" s="952">
        <v>101</v>
      </c>
    </row>
    <row r="79" spans="2:30" ht="17.25" customHeight="1">
      <c r="B79" s="951">
        <v>102</v>
      </c>
      <c r="C79" s="929"/>
      <c r="D79" s="858" t="s">
        <v>612</v>
      </c>
      <c r="E79" s="922"/>
      <c r="F79" s="941">
        <v>261</v>
      </c>
      <c r="G79" s="942">
        <v>3763</v>
      </c>
      <c r="H79" s="943">
        <v>131701.12</v>
      </c>
      <c r="I79" s="943">
        <v>11446</v>
      </c>
      <c r="J79" s="943">
        <v>16994</v>
      </c>
      <c r="K79" s="943">
        <v>147457.83</v>
      </c>
      <c r="L79" s="943">
        <v>2024</v>
      </c>
      <c r="M79" s="943">
        <v>5474</v>
      </c>
      <c r="N79" s="943">
        <v>27981.25</v>
      </c>
      <c r="O79" s="943">
        <v>13731</v>
      </c>
      <c r="P79" s="943">
        <v>26231</v>
      </c>
      <c r="Q79" s="943">
        <v>307140.2</v>
      </c>
      <c r="R79" s="943">
        <v>5763</v>
      </c>
      <c r="S79" s="943">
        <v>7099</v>
      </c>
      <c r="T79" s="943">
        <v>66099.31</v>
      </c>
      <c r="U79" s="943">
        <v>241</v>
      </c>
      <c r="V79" s="943">
        <v>8650</v>
      </c>
      <c r="W79" s="943">
        <v>5880.204</v>
      </c>
      <c r="X79" s="943">
        <v>49</v>
      </c>
      <c r="Y79" s="943">
        <v>112</v>
      </c>
      <c r="Z79" s="943">
        <v>1430</v>
      </c>
      <c r="AA79" s="943">
        <v>19543</v>
      </c>
      <c r="AB79" s="943">
        <v>26343</v>
      </c>
      <c r="AC79" s="944">
        <v>380549.714</v>
      </c>
      <c r="AD79" s="952">
        <v>102</v>
      </c>
    </row>
    <row r="80" spans="2:30" ht="17.25" customHeight="1">
      <c r="B80" s="951">
        <v>103</v>
      </c>
      <c r="C80" s="929"/>
      <c r="D80" s="858" t="s">
        <v>613</v>
      </c>
      <c r="E80" s="922"/>
      <c r="F80" s="941">
        <v>236</v>
      </c>
      <c r="G80" s="942">
        <v>3083</v>
      </c>
      <c r="H80" s="943">
        <v>124268.15</v>
      </c>
      <c r="I80" s="943">
        <v>10822</v>
      </c>
      <c r="J80" s="943">
        <v>16922</v>
      </c>
      <c r="K80" s="943">
        <v>136613.08</v>
      </c>
      <c r="L80" s="943">
        <v>1696</v>
      </c>
      <c r="M80" s="943">
        <v>4108</v>
      </c>
      <c r="N80" s="943">
        <v>23162.68</v>
      </c>
      <c r="O80" s="943">
        <v>12754</v>
      </c>
      <c r="P80" s="943">
        <v>24113</v>
      </c>
      <c r="Q80" s="943">
        <v>284043.91</v>
      </c>
      <c r="R80" s="943">
        <v>5642</v>
      </c>
      <c r="S80" s="943">
        <v>6902</v>
      </c>
      <c r="T80" s="943">
        <v>65201.55</v>
      </c>
      <c r="U80" s="943">
        <v>217</v>
      </c>
      <c r="V80" s="943">
        <v>7500</v>
      </c>
      <c r="W80" s="943">
        <v>5090.972</v>
      </c>
      <c r="X80" s="943">
        <v>22</v>
      </c>
      <c r="Y80" s="943">
        <v>177</v>
      </c>
      <c r="Z80" s="943">
        <v>1875.2</v>
      </c>
      <c r="AA80" s="943">
        <v>18418</v>
      </c>
      <c r="AB80" s="943">
        <v>24290</v>
      </c>
      <c r="AC80" s="944">
        <v>356211.632</v>
      </c>
      <c r="AD80" s="952">
        <v>103</v>
      </c>
    </row>
    <row r="81" spans="2:30" ht="17.25" customHeight="1">
      <c r="B81" s="951">
        <v>104</v>
      </c>
      <c r="C81" s="929"/>
      <c r="D81" s="858" t="s">
        <v>614</v>
      </c>
      <c r="E81" s="922"/>
      <c r="F81" s="941">
        <v>99</v>
      </c>
      <c r="G81" s="942">
        <v>1131</v>
      </c>
      <c r="H81" s="943">
        <v>39096.45</v>
      </c>
      <c r="I81" s="943">
        <v>3711</v>
      </c>
      <c r="J81" s="943">
        <v>5153</v>
      </c>
      <c r="K81" s="943">
        <v>41451.07</v>
      </c>
      <c r="L81" s="943">
        <v>642</v>
      </c>
      <c r="M81" s="943">
        <v>1248</v>
      </c>
      <c r="N81" s="943">
        <v>8083.02</v>
      </c>
      <c r="O81" s="943">
        <v>4452</v>
      </c>
      <c r="P81" s="943">
        <v>7532</v>
      </c>
      <c r="Q81" s="943">
        <v>88630.54</v>
      </c>
      <c r="R81" s="943">
        <v>1521</v>
      </c>
      <c r="S81" s="943">
        <v>1860</v>
      </c>
      <c r="T81" s="943">
        <v>18035.65</v>
      </c>
      <c r="U81" s="943">
        <v>95</v>
      </c>
      <c r="V81" s="943">
        <v>2934</v>
      </c>
      <c r="W81" s="943">
        <v>1954.378</v>
      </c>
      <c r="X81" s="943">
        <v>0</v>
      </c>
      <c r="Y81" s="943">
        <v>0</v>
      </c>
      <c r="Z81" s="943">
        <v>0</v>
      </c>
      <c r="AA81" s="943">
        <v>5973</v>
      </c>
      <c r="AB81" s="943">
        <v>7532</v>
      </c>
      <c r="AC81" s="944">
        <v>108620.568</v>
      </c>
      <c r="AD81" s="952">
        <v>104</v>
      </c>
    </row>
    <row r="82" spans="2:30" ht="17.25" customHeight="1">
      <c r="B82" s="951">
        <v>109</v>
      </c>
      <c r="C82" s="929"/>
      <c r="D82" s="858" t="s">
        <v>150</v>
      </c>
      <c r="E82" s="922"/>
      <c r="F82" s="941">
        <v>530</v>
      </c>
      <c r="G82" s="942">
        <v>7842</v>
      </c>
      <c r="H82" s="943">
        <v>252302.088</v>
      </c>
      <c r="I82" s="943">
        <v>25781</v>
      </c>
      <c r="J82" s="943">
        <v>42550</v>
      </c>
      <c r="K82" s="943">
        <v>311609.539</v>
      </c>
      <c r="L82" s="943">
        <v>3897</v>
      </c>
      <c r="M82" s="943">
        <v>9042</v>
      </c>
      <c r="N82" s="943">
        <v>64263.34</v>
      </c>
      <c r="O82" s="943">
        <v>30208</v>
      </c>
      <c r="P82" s="943">
        <v>59434</v>
      </c>
      <c r="Q82" s="943">
        <v>628174.967</v>
      </c>
      <c r="R82" s="943">
        <v>14314</v>
      </c>
      <c r="S82" s="943">
        <v>18169</v>
      </c>
      <c r="T82" s="943">
        <v>146684.234</v>
      </c>
      <c r="U82" s="943">
        <v>517</v>
      </c>
      <c r="V82" s="943">
        <v>20955</v>
      </c>
      <c r="W82" s="943">
        <v>14101.267</v>
      </c>
      <c r="X82" s="943">
        <v>32</v>
      </c>
      <c r="Y82" s="943">
        <v>83</v>
      </c>
      <c r="Z82" s="943">
        <v>899.65</v>
      </c>
      <c r="AA82" s="943">
        <v>44554</v>
      </c>
      <c r="AB82" s="943">
        <v>59517</v>
      </c>
      <c r="AC82" s="944">
        <v>789860.118</v>
      </c>
      <c r="AD82" s="952">
        <v>109</v>
      </c>
    </row>
    <row r="83" spans="2:30" ht="17.25" customHeight="1">
      <c r="B83" s="951">
        <v>111</v>
      </c>
      <c r="C83" s="929"/>
      <c r="D83" s="858" t="s">
        <v>615</v>
      </c>
      <c r="E83" s="922"/>
      <c r="F83" s="941">
        <v>373</v>
      </c>
      <c r="G83" s="942">
        <v>5474</v>
      </c>
      <c r="H83" s="943">
        <v>162901.58</v>
      </c>
      <c r="I83" s="943">
        <v>15858</v>
      </c>
      <c r="J83" s="943">
        <v>24349</v>
      </c>
      <c r="K83" s="943">
        <v>174753.41</v>
      </c>
      <c r="L83" s="943">
        <v>2818</v>
      </c>
      <c r="M83" s="943">
        <v>6289</v>
      </c>
      <c r="N83" s="943">
        <v>35966.21</v>
      </c>
      <c r="O83" s="943">
        <v>19049</v>
      </c>
      <c r="P83" s="943">
        <v>36112</v>
      </c>
      <c r="Q83" s="943">
        <v>373621.2</v>
      </c>
      <c r="R83" s="943">
        <v>8647</v>
      </c>
      <c r="S83" s="943">
        <v>10844</v>
      </c>
      <c r="T83" s="943">
        <v>92574.6</v>
      </c>
      <c r="U83" s="943">
        <v>352</v>
      </c>
      <c r="V83" s="943">
        <v>13843</v>
      </c>
      <c r="W83" s="943">
        <v>9315.388</v>
      </c>
      <c r="X83" s="943">
        <v>0</v>
      </c>
      <c r="Y83" s="943">
        <v>0</v>
      </c>
      <c r="Z83" s="943">
        <v>0</v>
      </c>
      <c r="AA83" s="943">
        <v>27696</v>
      </c>
      <c r="AB83" s="943">
        <v>36112</v>
      </c>
      <c r="AC83" s="944">
        <v>475511.188</v>
      </c>
      <c r="AD83" s="952">
        <v>111</v>
      </c>
    </row>
    <row r="84" spans="2:30" ht="17.25" customHeight="1">
      <c r="B84" s="951">
        <v>112</v>
      </c>
      <c r="C84" s="929"/>
      <c r="D84" s="858" t="s">
        <v>152</v>
      </c>
      <c r="E84" s="922"/>
      <c r="F84" s="941">
        <v>904</v>
      </c>
      <c r="G84" s="942">
        <v>14544</v>
      </c>
      <c r="H84" s="943">
        <v>463864.065</v>
      </c>
      <c r="I84" s="943">
        <v>37042</v>
      </c>
      <c r="J84" s="943">
        <v>59868</v>
      </c>
      <c r="K84" s="943">
        <v>429994.002</v>
      </c>
      <c r="L84" s="943">
        <v>5736</v>
      </c>
      <c r="M84" s="943">
        <v>13378</v>
      </c>
      <c r="N84" s="943">
        <v>76323.29</v>
      </c>
      <c r="O84" s="943">
        <v>43682</v>
      </c>
      <c r="P84" s="943">
        <v>87790</v>
      </c>
      <c r="Q84" s="943">
        <v>970181.357</v>
      </c>
      <c r="R84" s="943">
        <v>24717</v>
      </c>
      <c r="S84" s="943">
        <v>30239</v>
      </c>
      <c r="T84" s="943">
        <v>281627.4</v>
      </c>
      <c r="U84" s="943">
        <v>863</v>
      </c>
      <c r="V84" s="943">
        <v>37454</v>
      </c>
      <c r="W84" s="943">
        <v>24760.255</v>
      </c>
      <c r="X84" s="943">
        <v>125</v>
      </c>
      <c r="Y84" s="943">
        <v>470</v>
      </c>
      <c r="Z84" s="943">
        <v>4922.9</v>
      </c>
      <c r="AA84" s="943">
        <v>68524</v>
      </c>
      <c r="AB84" s="943">
        <v>88260</v>
      </c>
      <c r="AC84" s="944">
        <v>1281491.912</v>
      </c>
      <c r="AD84" s="952">
        <v>112</v>
      </c>
    </row>
    <row r="85" spans="2:30" ht="17.25" customHeight="1">
      <c r="B85" s="951">
        <v>113</v>
      </c>
      <c r="C85" s="929"/>
      <c r="D85" s="858" t="s">
        <v>153</v>
      </c>
      <c r="E85" s="922"/>
      <c r="F85" s="941">
        <v>243</v>
      </c>
      <c r="G85" s="942">
        <v>4026</v>
      </c>
      <c r="H85" s="943">
        <v>123636.58</v>
      </c>
      <c r="I85" s="943">
        <v>10492</v>
      </c>
      <c r="J85" s="943">
        <v>15812</v>
      </c>
      <c r="K85" s="943">
        <v>110933.69</v>
      </c>
      <c r="L85" s="943">
        <v>1872</v>
      </c>
      <c r="M85" s="943">
        <v>4217</v>
      </c>
      <c r="N85" s="943">
        <v>23218.54</v>
      </c>
      <c r="O85" s="943">
        <v>12607</v>
      </c>
      <c r="P85" s="943">
        <v>24055</v>
      </c>
      <c r="Q85" s="943">
        <v>257788.81</v>
      </c>
      <c r="R85" s="943">
        <v>8131</v>
      </c>
      <c r="S85" s="943">
        <v>9850</v>
      </c>
      <c r="T85" s="943">
        <v>94325.69</v>
      </c>
      <c r="U85" s="943">
        <v>232</v>
      </c>
      <c r="V85" s="943">
        <v>10610</v>
      </c>
      <c r="W85" s="943">
        <v>7089.85</v>
      </c>
      <c r="X85" s="943">
        <v>11</v>
      </c>
      <c r="Y85" s="943">
        <v>94</v>
      </c>
      <c r="Z85" s="943">
        <v>950.55</v>
      </c>
      <c r="AA85" s="943">
        <v>20749</v>
      </c>
      <c r="AB85" s="943">
        <v>24149</v>
      </c>
      <c r="AC85" s="944">
        <v>360154.9</v>
      </c>
      <c r="AD85" s="952">
        <v>113</v>
      </c>
    </row>
    <row r="86" spans="2:30" ht="17.25" customHeight="1">
      <c r="B86" s="951">
        <v>114</v>
      </c>
      <c r="C86" s="929"/>
      <c r="D86" s="858" t="s">
        <v>154</v>
      </c>
      <c r="E86" s="922"/>
      <c r="F86" s="941">
        <v>350</v>
      </c>
      <c r="G86" s="942">
        <v>5333</v>
      </c>
      <c r="H86" s="943">
        <v>170526.32</v>
      </c>
      <c r="I86" s="943">
        <v>11484</v>
      </c>
      <c r="J86" s="943">
        <v>17792</v>
      </c>
      <c r="K86" s="943">
        <v>144857.77</v>
      </c>
      <c r="L86" s="943">
        <v>1671</v>
      </c>
      <c r="M86" s="943">
        <v>4003</v>
      </c>
      <c r="N86" s="943">
        <v>22066.66</v>
      </c>
      <c r="O86" s="943">
        <v>13505</v>
      </c>
      <c r="P86" s="943">
        <v>27128</v>
      </c>
      <c r="Q86" s="943">
        <v>337450.75</v>
      </c>
      <c r="R86" s="943">
        <v>4707</v>
      </c>
      <c r="S86" s="943">
        <v>5681</v>
      </c>
      <c r="T86" s="943">
        <v>57682.88</v>
      </c>
      <c r="U86" s="943">
        <v>333</v>
      </c>
      <c r="V86" s="943">
        <v>13347</v>
      </c>
      <c r="W86" s="943">
        <v>8930.622</v>
      </c>
      <c r="X86" s="943">
        <v>25</v>
      </c>
      <c r="Y86" s="943">
        <v>73</v>
      </c>
      <c r="Z86" s="943">
        <v>766.3</v>
      </c>
      <c r="AA86" s="943">
        <v>18237</v>
      </c>
      <c r="AB86" s="943">
        <v>27201</v>
      </c>
      <c r="AC86" s="944">
        <v>404830.552</v>
      </c>
      <c r="AD86" s="952">
        <v>114</v>
      </c>
    </row>
    <row r="87" spans="2:30" ht="17.25" customHeight="1">
      <c r="B87" s="951">
        <v>117</v>
      </c>
      <c r="C87" s="929"/>
      <c r="D87" s="858" t="s">
        <v>616</v>
      </c>
      <c r="E87" s="922"/>
      <c r="F87" s="941">
        <v>679</v>
      </c>
      <c r="G87" s="942">
        <v>10789</v>
      </c>
      <c r="H87" s="943">
        <v>270197.58</v>
      </c>
      <c r="I87" s="943">
        <v>20053</v>
      </c>
      <c r="J87" s="943">
        <v>32139</v>
      </c>
      <c r="K87" s="943">
        <v>265280.979</v>
      </c>
      <c r="L87" s="943">
        <v>3856</v>
      </c>
      <c r="M87" s="943">
        <v>7850</v>
      </c>
      <c r="N87" s="943">
        <v>52347.79</v>
      </c>
      <c r="O87" s="943">
        <v>24588</v>
      </c>
      <c r="P87" s="943">
        <v>50778</v>
      </c>
      <c r="Q87" s="943">
        <v>587826.349</v>
      </c>
      <c r="R87" s="943">
        <v>13962</v>
      </c>
      <c r="S87" s="943">
        <v>17040</v>
      </c>
      <c r="T87" s="943">
        <v>179564.276</v>
      </c>
      <c r="U87" s="943">
        <v>656</v>
      </c>
      <c r="V87" s="943">
        <v>29443</v>
      </c>
      <c r="W87" s="943">
        <v>19379.874</v>
      </c>
      <c r="X87" s="943">
        <v>19</v>
      </c>
      <c r="Y87" s="943">
        <v>187</v>
      </c>
      <c r="Z87" s="943">
        <v>1332.25</v>
      </c>
      <c r="AA87" s="943">
        <v>38569</v>
      </c>
      <c r="AB87" s="943">
        <v>50965</v>
      </c>
      <c r="AC87" s="944">
        <v>788102.749</v>
      </c>
      <c r="AD87" s="952">
        <v>117</v>
      </c>
    </row>
    <row r="88" spans="2:30" ht="17.25" customHeight="1">
      <c r="B88" s="951">
        <v>118</v>
      </c>
      <c r="C88" s="929"/>
      <c r="D88" s="858" t="s">
        <v>652</v>
      </c>
      <c r="E88" s="922"/>
      <c r="F88" s="941">
        <v>871</v>
      </c>
      <c r="G88" s="942">
        <v>13822</v>
      </c>
      <c r="H88" s="943">
        <v>357117.17</v>
      </c>
      <c r="I88" s="943">
        <v>24599</v>
      </c>
      <c r="J88" s="943">
        <v>38059</v>
      </c>
      <c r="K88" s="943">
        <v>308510.446</v>
      </c>
      <c r="L88" s="943">
        <v>4796</v>
      </c>
      <c r="M88" s="943">
        <v>10867</v>
      </c>
      <c r="N88" s="943">
        <v>66507.24</v>
      </c>
      <c r="O88" s="943">
        <v>30266</v>
      </c>
      <c r="P88" s="943">
        <v>62748</v>
      </c>
      <c r="Q88" s="943">
        <v>732134.856</v>
      </c>
      <c r="R88" s="943">
        <v>16653</v>
      </c>
      <c r="S88" s="943">
        <v>20191</v>
      </c>
      <c r="T88" s="943">
        <v>189528.91</v>
      </c>
      <c r="U88" s="943">
        <v>808</v>
      </c>
      <c r="V88" s="943">
        <v>37456</v>
      </c>
      <c r="W88" s="943">
        <v>23642.516</v>
      </c>
      <c r="X88" s="943">
        <v>40</v>
      </c>
      <c r="Y88" s="943">
        <v>223</v>
      </c>
      <c r="Z88" s="953">
        <v>-306.5</v>
      </c>
      <c r="AA88" s="943">
        <v>46959</v>
      </c>
      <c r="AB88" s="943">
        <v>62971</v>
      </c>
      <c r="AC88" s="944">
        <v>944999.782</v>
      </c>
      <c r="AD88" s="952">
        <v>118</v>
      </c>
    </row>
    <row r="89" spans="2:30" ht="17.25" customHeight="1">
      <c r="B89" s="951">
        <v>122</v>
      </c>
      <c r="C89" s="929"/>
      <c r="D89" s="858" t="s">
        <v>618</v>
      </c>
      <c r="E89" s="922"/>
      <c r="F89" s="941">
        <v>265</v>
      </c>
      <c r="G89" s="942">
        <v>5185</v>
      </c>
      <c r="H89" s="943">
        <v>100939.953</v>
      </c>
      <c r="I89" s="943">
        <v>5351</v>
      </c>
      <c r="J89" s="943">
        <v>7334</v>
      </c>
      <c r="K89" s="943">
        <v>66558.63</v>
      </c>
      <c r="L89" s="943">
        <v>1120</v>
      </c>
      <c r="M89" s="943">
        <v>2483</v>
      </c>
      <c r="N89" s="943">
        <v>15390.85</v>
      </c>
      <c r="O89" s="943">
        <v>6736</v>
      </c>
      <c r="P89" s="943">
        <v>15002</v>
      </c>
      <c r="Q89" s="943">
        <v>182889.433</v>
      </c>
      <c r="R89" s="943">
        <v>2290</v>
      </c>
      <c r="S89" s="943">
        <v>2730</v>
      </c>
      <c r="T89" s="943">
        <v>29384.03</v>
      </c>
      <c r="U89" s="943">
        <v>258</v>
      </c>
      <c r="V89" s="943">
        <v>14591</v>
      </c>
      <c r="W89" s="943">
        <v>9792.576</v>
      </c>
      <c r="X89" s="943">
        <v>3</v>
      </c>
      <c r="Y89" s="943">
        <v>35</v>
      </c>
      <c r="Z89" s="943">
        <v>311.9</v>
      </c>
      <c r="AA89" s="943">
        <v>9029</v>
      </c>
      <c r="AB89" s="943">
        <v>15037</v>
      </c>
      <c r="AC89" s="944">
        <v>222377.939</v>
      </c>
      <c r="AD89" s="952">
        <v>122</v>
      </c>
    </row>
    <row r="90" spans="2:30" ht="17.25" customHeight="1">
      <c r="B90" s="954">
        <v>125</v>
      </c>
      <c r="C90" s="955"/>
      <c r="D90" s="883" t="s">
        <v>619</v>
      </c>
      <c r="E90" s="956"/>
      <c r="F90" s="957">
        <v>177</v>
      </c>
      <c r="G90" s="958">
        <v>2993</v>
      </c>
      <c r="H90" s="959">
        <v>78444.9</v>
      </c>
      <c r="I90" s="959">
        <v>5252</v>
      </c>
      <c r="J90" s="959">
        <v>7143</v>
      </c>
      <c r="K90" s="959">
        <v>70087.13</v>
      </c>
      <c r="L90" s="959">
        <v>721</v>
      </c>
      <c r="M90" s="959">
        <v>1635</v>
      </c>
      <c r="N90" s="959">
        <v>11734.1</v>
      </c>
      <c r="O90" s="959">
        <v>6150</v>
      </c>
      <c r="P90" s="959">
        <v>11771</v>
      </c>
      <c r="Q90" s="959">
        <v>160266.13</v>
      </c>
      <c r="R90" s="959">
        <v>1864</v>
      </c>
      <c r="S90" s="959">
        <v>2222</v>
      </c>
      <c r="T90" s="959">
        <v>29974.93</v>
      </c>
      <c r="U90" s="959">
        <v>176</v>
      </c>
      <c r="V90" s="959">
        <v>8235</v>
      </c>
      <c r="W90" s="959">
        <v>5533.112</v>
      </c>
      <c r="X90" s="959">
        <v>0</v>
      </c>
      <c r="Y90" s="959">
        <v>0</v>
      </c>
      <c r="Z90" s="959">
        <v>0</v>
      </c>
      <c r="AA90" s="959">
        <v>8014</v>
      </c>
      <c r="AB90" s="959">
        <v>11771</v>
      </c>
      <c r="AC90" s="960">
        <v>195774.172</v>
      </c>
      <c r="AD90" s="961">
        <v>125</v>
      </c>
    </row>
    <row r="91" spans="2:30" ht="17.25" customHeight="1">
      <c r="B91" s="951"/>
      <c r="C91" s="929"/>
      <c r="D91" s="858"/>
      <c r="E91" s="922"/>
      <c r="F91" s="941"/>
      <c r="G91" s="942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4"/>
      <c r="AD91" s="952"/>
    </row>
    <row r="92" spans="2:30" ht="17.25" customHeight="1">
      <c r="B92" s="951">
        <v>301</v>
      </c>
      <c r="C92" s="929"/>
      <c r="D92" s="858" t="s">
        <v>406</v>
      </c>
      <c r="E92" s="922"/>
      <c r="F92" s="941">
        <v>521</v>
      </c>
      <c r="G92" s="942">
        <v>5796</v>
      </c>
      <c r="H92" s="943">
        <v>230486.395</v>
      </c>
      <c r="I92" s="943">
        <v>26704</v>
      </c>
      <c r="J92" s="943">
        <v>37404</v>
      </c>
      <c r="K92" s="943">
        <v>300428.81</v>
      </c>
      <c r="L92" s="943">
        <v>8535</v>
      </c>
      <c r="M92" s="943">
        <v>15897</v>
      </c>
      <c r="N92" s="943">
        <v>90604.51</v>
      </c>
      <c r="O92" s="943">
        <v>35760</v>
      </c>
      <c r="P92" s="943">
        <v>59097</v>
      </c>
      <c r="Q92" s="943">
        <v>621519.715</v>
      </c>
      <c r="R92" s="943">
        <v>12965</v>
      </c>
      <c r="S92" s="943">
        <v>15490</v>
      </c>
      <c r="T92" s="943">
        <v>139146.01</v>
      </c>
      <c r="U92" s="943">
        <v>493</v>
      </c>
      <c r="V92" s="943">
        <v>14196</v>
      </c>
      <c r="W92" s="943">
        <v>9239.304</v>
      </c>
      <c r="X92" s="943">
        <v>5</v>
      </c>
      <c r="Y92" s="943">
        <v>53</v>
      </c>
      <c r="Z92" s="943">
        <v>552</v>
      </c>
      <c r="AA92" s="943">
        <v>48730</v>
      </c>
      <c r="AB92" s="943">
        <v>59150</v>
      </c>
      <c r="AC92" s="944">
        <v>770457.029</v>
      </c>
      <c r="AD92" s="952">
        <v>301</v>
      </c>
    </row>
    <row r="93" spans="2:30" ht="17.25" customHeight="1">
      <c r="B93" s="951">
        <v>303</v>
      </c>
      <c r="C93" s="929"/>
      <c r="D93" s="858" t="s">
        <v>474</v>
      </c>
      <c r="E93" s="922"/>
      <c r="F93" s="941">
        <v>4751</v>
      </c>
      <c r="G93" s="942">
        <v>53047</v>
      </c>
      <c r="H93" s="943">
        <v>2241332.884</v>
      </c>
      <c r="I93" s="943">
        <v>248878</v>
      </c>
      <c r="J93" s="943">
        <v>373410</v>
      </c>
      <c r="K93" s="943">
        <v>2883536.908</v>
      </c>
      <c r="L93" s="943">
        <v>52389</v>
      </c>
      <c r="M93" s="943">
        <v>109919</v>
      </c>
      <c r="N93" s="943">
        <v>648029.13</v>
      </c>
      <c r="O93" s="943">
        <v>306018</v>
      </c>
      <c r="P93" s="943">
        <v>536376</v>
      </c>
      <c r="Q93" s="943">
        <v>5772898.922</v>
      </c>
      <c r="R93" s="943">
        <v>130470</v>
      </c>
      <c r="S93" s="943">
        <v>158860</v>
      </c>
      <c r="T93" s="943">
        <v>1265267.378</v>
      </c>
      <c r="U93" s="943">
        <v>4368</v>
      </c>
      <c r="V93" s="943">
        <v>126048</v>
      </c>
      <c r="W93" s="943">
        <v>84571.703</v>
      </c>
      <c r="X93" s="943">
        <v>191</v>
      </c>
      <c r="Y93" s="943">
        <v>880</v>
      </c>
      <c r="Z93" s="943">
        <v>9523.7</v>
      </c>
      <c r="AA93" s="943">
        <v>436679</v>
      </c>
      <c r="AB93" s="943">
        <v>537256</v>
      </c>
      <c r="AC93" s="944">
        <v>7132261.703</v>
      </c>
      <c r="AD93" s="952">
        <v>303</v>
      </c>
    </row>
    <row r="94" spans="2:30" ht="17.25" customHeight="1" thickBot="1">
      <c r="B94" s="962"/>
      <c r="C94" s="893"/>
      <c r="D94" s="894"/>
      <c r="E94" s="897"/>
      <c r="F94" s="963"/>
      <c r="G94" s="964"/>
      <c r="H94" s="964"/>
      <c r="I94" s="964"/>
      <c r="J94" s="964"/>
      <c r="K94" s="964"/>
      <c r="L94" s="964"/>
      <c r="M94" s="964"/>
      <c r="N94" s="964"/>
      <c r="O94" s="964"/>
      <c r="P94" s="964"/>
      <c r="Q94" s="964"/>
      <c r="R94" s="964"/>
      <c r="S94" s="964"/>
      <c r="T94" s="964"/>
      <c r="U94" s="964"/>
      <c r="V94" s="964"/>
      <c r="W94" s="964"/>
      <c r="X94" s="964"/>
      <c r="Y94" s="964"/>
      <c r="Z94" s="964"/>
      <c r="AA94" s="964"/>
      <c r="AB94" s="964"/>
      <c r="AC94" s="965"/>
      <c r="AD94" s="931"/>
    </row>
    <row r="95" spans="2:30" ht="17.25" customHeight="1">
      <c r="B95" s="932"/>
      <c r="C95" s="880"/>
      <c r="D95" s="858"/>
      <c r="AD95" s="932"/>
    </row>
    <row r="96" ht="17.25" customHeight="1">
      <c r="B96" s="933" t="s">
        <v>653</v>
      </c>
    </row>
  </sheetData>
  <sheetProtection/>
  <mergeCells count="13">
    <mergeCell ref="I5:K5"/>
    <mergeCell ref="L5:N5"/>
    <mergeCell ref="O5:Q5"/>
    <mergeCell ref="B1:AD2"/>
    <mergeCell ref="B4:B6"/>
    <mergeCell ref="D4:D6"/>
    <mergeCell ref="F4:Q4"/>
    <mergeCell ref="R4:T5"/>
    <mergeCell ref="U4:W5"/>
    <mergeCell ref="X4:Z5"/>
    <mergeCell ref="AA4:AC5"/>
    <mergeCell ref="AD4:AD6"/>
    <mergeCell ref="F5:H5"/>
  </mergeCells>
  <printOptions/>
  <pageMargins left="0.5905511811023623" right="0.3937007874015748" top="0.7874015748031497" bottom="0.7874015748031497" header="0.5118110236220472" footer="0.5118110236220472"/>
  <pageSetup fitToHeight="2" horizontalDpi="600" verticalDpi="600" orientation="landscape" paperSize="9" scale="57" r:id="rId1"/>
  <rowBreaks count="1" manualBreakCount="1">
    <brk id="5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:Y96"/>
  <sheetViews>
    <sheetView view="pageBreakPreview" zoomScale="60" zoomScaleNormal="75" zoomScalePageLayoutView="0" workbookViewId="0" topLeftCell="A1">
      <selection activeCell="I3" sqref="I3"/>
    </sheetView>
  </sheetViews>
  <sheetFormatPr defaultColWidth="8.796875" defaultRowHeight="21.75" customHeight="1"/>
  <cols>
    <col min="1" max="1" width="0.4921875" style="840" customWidth="1"/>
    <col min="2" max="2" width="5.5" style="966" customWidth="1"/>
    <col min="3" max="3" width="0.6953125" style="840" customWidth="1"/>
    <col min="4" max="4" width="11" style="840" bestFit="1" customWidth="1"/>
    <col min="5" max="5" width="0.6953125" style="840" customWidth="1"/>
    <col min="6" max="23" width="13.59765625" style="840" customWidth="1"/>
    <col min="24" max="24" width="5.5" style="966" bestFit="1" customWidth="1"/>
    <col min="25" max="25" width="0.40625" style="840" customWidth="1"/>
    <col min="26" max="16384" width="9" style="840" customWidth="1"/>
  </cols>
  <sheetData>
    <row r="1" spans="2:24" ht="21.75" customHeight="1">
      <c r="B1" s="1214" t="s">
        <v>675</v>
      </c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  <c r="P1" s="1214"/>
      <c r="Q1" s="1214"/>
      <c r="R1" s="1214"/>
      <c r="S1" s="1214"/>
      <c r="T1" s="1214"/>
      <c r="U1" s="1214"/>
      <c r="V1" s="1214"/>
      <c r="W1" s="1214"/>
      <c r="X1" s="1214"/>
    </row>
    <row r="2" spans="2:24" ht="21.75" customHeight="1"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</row>
    <row r="3" ht="21.75" customHeight="1" thickBot="1">
      <c r="X3" s="967" t="s">
        <v>676</v>
      </c>
    </row>
    <row r="4" spans="2:24" ht="21.75" customHeight="1">
      <c r="B4" s="1215" t="s">
        <v>352</v>
      </c>
      <c r="C4" s="968"/>
      <c r="D4" s="1181" t="s">
        <v>353</v>
      </c>
      <c r="E4" s="969"/>
      <c r="F4" s="1210" t="s">
        <v>677</v>
      </c>
      <c r="G4" s="1190"/>
      <c r="H4" s="1190"/>
      <c r="I4" s="1190"/>
      <c r="J4" s="1210" t="s">
        <v>678</v>
      </c>
      <c r="K4" s="1190"/>
      <c r="L4" s="1190"/>
      <c r="M4" s="1190"/>
      <c r="N4" s="1190"/>
      <c r="O4" s="1190"/>
      <c r="P4" s="1190"/>
      <c r="Q4" s="1221"/>
      <c r="R4" s="1210" t="s">
        <v>659</v>
      </c>
      <c r="S4" s="1221"/>
      <c r="T4" s="1223" t="s">
        <v>679</v>
      </c>
      <c r="U4" s="1223"/>
      <c r="V4" s="1226" t="s">
        <v>680</v>
      </c>
      <c r="W4" s="1226" t="s">
        <v>681</v>
      </c>
      <c r="X4" s="1228" t="s">
        <v>352</v>
      </c>
    </row>
    <row r="5" spans="2:24" ht="21.75" customHeight="1">
      <c r="B5" s="1216"/>
      <c r="C5" s="921"/>
      <c r="D5" s="1188"/>
      <c r="E5" s="922"/>
      <c r="F5" s="1219"/>
      <c r="G5" s="1220"/>
      <c r="H5" s="1220"/>
      <c r="I5" s="1220"/>
      <c r="J5" s="1219"/>
      <c r="K5" s="1220"/>
      <c r="L5" s="1220"/>
      <c r="M5" s="1220"/>
      <c r="N5" s="1220"/>
      <c r="O5" s="1220"/>
      <c r="P5" s="1220"/>
      <c r="Q5" s="1222"/>
      <c r="R5" s="1219"/>
      <c r="S5" s="1222"/>
      <c r="T5" s="1224"/>
      <c r="U5" s="1224"/>
      <c r="V5" s="1227"/>
      <c r="W5" s="1227"/>
      <c r="X5" s="1229"/>
    </row>
    <row r="6" spans="2:24" ht="21.75" customHeight="1">
      <c r="B6" s="1216"/>
      <c r="C6" s="921"/>
      <c r="D6" s="1188"/>
      <c r="E6" s="922"/>
      <c r="F6" s="1194" t="s">
        <v>682</v>
      </c>
      <c r="G6" s="1194"/>
      <c r="H6" s="1194" t="s">
        <v>683</v>
      </c>
      <c r="I6" s="1231"/>
      <c r="J6" s="1194" t="s">
        <v>684</v>
      </c>
      <c r="K6" s="1194"/>
      <c r="L6" s="1194" t="s">
        <v>685</v>
      </c>
      <c r="M6" s="1194"/>
      <c r="N6" s="1194" t="s">
        <v>686</v>
      </c>
      <c r="O6" s="1194"/>
      <c r="P6" s="1194" t="s">
        <v>233</v>
      </c>
      <c r="Q6" s="1194"/>
      <c r="R6" s="1204"/>
      <c r="S6" s="1205"/>
      <c r="T6" s="1225"/>
      <c r="U6" s="1225"/>
      <c r="V6" s="1227" t="s">
        <v>687</v>
      </c>
      <c r="W6" s="1227" t="s">
        <v>688</v>
      </c>
      <c r="X6" s="1229"/>
    </row>
    <row r="7" spans="2:24" ht="21.75" customHeight="1">
      <c r="B7" s="1216"/>
      <c r="C7" s="921"/>
      <c r="D7" s="1188"/>
      <c r="E7" s="922"/>
      <c r="F7" s="1219" t="s">
        <v>672</v>
      </c>
      <c r="G7" s="855" t="s">
        <v>689</v>
      </c>
      <c r="H7" s="1219" t="s">
        <v>672</v>
      </c>
      <c r="I7" s="855" t="s">
        <v>689</v>
      </c>
      <c r="J7" s="1219" t="s">
        <v>672</v>
      </c>
      <c r="K7" s="855" t="s">
        <v>689</v>
      </c>
      <c r="L7" s="1219" t="s">
        <v>672</v>
      </c>
      <c r="M7" s="855" t="s">
        <v>689</v>
      </c>
      <c r="N7" s="1219" t="s">
        <v>672</v>
      </c>
      <c r="O7" s="855" t="s">
        <v>689</v>
      </c>
      <c r="P7" s="1219" t="s">
        <v>672</v>
      </c>
      <c r="Q7" s="855" t="s">
        <v>689</v>
      </c>
      <c r="R7" s="1219" t="s">
        <v>672</v>
      </c>
      <c r="S7" s="855" t="s">
        <v>689</v>
      </c>
      <c r="T7" s="1219" t="s">
        <v>672</v>
      </c>
      <c r="U7" s="855" t="s">
        <v>689</v>
      </c>
      <c r="V7" s="1227"/>
      <c r="W7" s="1227"/>
      <c r="X7" s="1229"/>
    </row>
    <row r="8" spans="2:24" ht="21.75" customHeight="1" thickBot="1">
      <c r="B8" s="1217"/>
      <c r="C8" s="893"/>
      <c r="D8" s="1218"/>
      <c r="E8" s="897"/>
      <c r="F8" s="1232"/>
      <c r="G8" s="972" t="s">
        <v>690</v>
      </c>
      <c r="H8" s="1232"/>
      <c r="I8" s="972" t="s">
        <v>690</v>
      </c>
      <c r="J8" s="1232"/>
      <c r="K8" s="972" t="s">
        <v>690</v>
      </c>
      <c r="L8" s="1232"/>
      <c r="M8" s="972" t="s">
        <v>690</v>
      </c>
      <c r="N8" s="1232"/>
      <c r="O8" s="972" t="s">
        <v>690</v>
      </c>
      <c r="P8" s="1232"/>
      <c r="Q8" s="972" t="s">
        <v>690</v>
      </c>
      <c r="R8" s="1232"/>
      <c r="S8" s="972" t="s">
        <v>690</v>
      </c>
      <c r="T8" s="1232"/>
      <c r="U8" s="972" t="s">
        <v>690</v>
      </c>
      <c r="V8" s="973" t="s">
        <v>691</v>
      </c>
      <c r="W8" s="974" t="s">
        <v>692</v>
      </c>
      <c r="X8" s="1230"/>
    </row>
    <row r="9" spans="2:24" ht="21.75" customHeight="1">
      <c r="B9" s="929"/>
      <c r="C9" s="921"/>
      <c r="D9" s="867"/>
      <c r="E9" s="922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75"/>
      <c r="U9" s="975"/>
      <c r="V9" s="975"/>
      <c r="W9" s="976"/>
      <c r="X9" s="977"/>
    </row>
    <row r="10" spans="2:24" ht="21.75" customHeight="1">
      <c r="B10" s="929"/>
      <c r="C10" s="921"/>
      <c r="D10" s="858" t="s">
        <v>254</v>
      </c>
      <c r="E10" s="922"/>
      <c r="F10" s="863">
        <v>8368</v>
      </c>
      <c r="G10" s="863">
        <v>348057.451</v>
      </c>
      <c r="H10" s="863">
        <v>34746</v>
      </c>
      <c r="I10" s="863">
        <v>607119.706</v>
      </c>
      <c r="J10" s="863">
        <v>28932</v>
      </c>
      <c r="K10" s="863">
        <v>2406617.332</v>
      </c>
      <c r="L10" s="863">
        <v>24174</v>
      </c>
      <c r="M10" s="863">
        <v>2059376.95</v>
      </c>
      <c r="N10" s="863">
        <v>46023</v>
      </c>
      <c r="O10" s="863">
        <v>6011388.681</v>
      </c>
      <c r="P10" s="863">
        <v>37251</v>
      </c>
      <c r="Q10" s="917">
        <v>599472.109</v>
      </c>
      <c r="R10" s="917">
        <v>32915</v>
      </c>
      <c r="S10" s="917">
        <v>955353.91</v>
      </c>
      <c r="T10" s="863">
        <v>212409</v>
      </c>
      <c r="U10" s="863">
        <v>12987386.139</v>
      </c>
      <c r="V10" s="863">
        <v>22512.096644693167</v>
      </c>
      <c r="W10" s="863">
        <v>1476</v>
      </c>
      <c r="X10" s="977"/>
    </row>
    <row r="11" spans="2:24" ht="21.75" customHeight="1">
      <c r="B11" s="929"/>
      <c r="C11" s="921"/>
      <c r="D11" s="858" t="s">
        <v>255</v>
      </c>
      <c r="E11" s="922"/>
      <c r="F11" s="863">
        <v>8196</v>
      </c>
      <c r="G11" s="863">
        <v>337919.576</v>
      </c>
      <c r="H11" s="863">
        <v>33575</v>
      </c>
      <c r="I11" s="863">
        <v>580242.199</v>
      </c>
      <c r="J11" s="863">
        <v>28145</v>
      </c>
      <c r="K11" s="863">
        <v>2325806.539</v>
      </c>
      <c r="L11" s="863">
        <v>22645</v>
      </c>
      <c r="M11" s="863">
        <v>1955870.084</v>
      </c>
      <c r="N11" s="863">
        <v>44214</v>
      </c>
      <c r="O11" s="863">
        <v>5745806.107</v>
      </c>
      <c r="P11" s="863">
        <v>36988</v>
      </c>
      <c r="Q11" s="917">
        <v>592635.164</v>
      </c>
      <c r="R11" s="917">
        <v>31704</v>
      </c>
      <c r="S11" s="917">
        <v>893615.609</v>
      </c>
      <c r="T11" s="863">
        <v>205467</v>
      </c>
      <c r="U11" s="863">
        <v>12431895.278</v>
      </c>
      <c r="V11" s="863">
        <v>23438.981734333345</v>
      </c>
      <c r="W11" s="863">
        <v>1407</v>
      </c>
      <c r="X11" s="977"/>
    </row>
    <row r="12" spans="2:24" ht="21.75" customHeight="1">
      <c r="B12" s="929"/>
      <c r="C12" s="921"/>
      <c r="D12" s="858" t="s">
        <v>256</v>
      </c>
      <c r="E12" s="922"/>
      <c r="F12" s="863">
        <v>6389</v>
      </c>
      <c r="G12" s="863">
        <v>267742.35</v>
      </c>
      <c r="H12" s="863">
        <v>26612</v>
      </c>
      <c r="I12" s="863">
        <v>477212.841</v>
      </c>
      <c r="J12" s="863">
        <v>23728</v>
      </c>
      <c r="K12" s="863">
        <v>1954712.83</v>
      </c>
      <c r="L12" s="863">
        <v>17645</v>
      </c>
      <c r="M12" s="863">
        <v>1499294.729</v>
      </c>
      <c r="N12" s="863">
        <v>32551</v>
      </c>
      <c r="O12" s="863">
        <v>4379141.053</v>
      </c>
      <c r="P12" s="863">
        <v>28208</v>
      </c>
      <c r="Q12" s="917">
        <v>378858.142</v>
      </c>
      <c r="R12" s="917">
        <v>27429</v>
      </c>
      <c r="S12" s="917">
        <v>790801.202</v>
      </c>
      <c r="T12" s="863">
        <v>162562</v>
      </c>
      <c r="U12" s="863">
        <v>9747763.147</v>
      </c>
      <c r="V12" s="863">
        <v>23743.875468287955</v>
      </c>
      <c r="W12" s="863">
        <v>1109</v>
      </c>
      <c r="X12" s="977"/>
    </row>
    <row r="13" spans="2:24" ht="21.75" customHeight="1">
      <c r="B13" s="929"/>
      <c r="C13" s="921"/>
      <c r="D13" s="858" t="s">
        <v>257</v>
      </c>
      <c r="E13" s="922"/>
      <c r="F13" s="863">
        <v>1807</v>
      </c>
      <c r="G13" s="863">
        <v>70177.226</v>
      </c>
      <c r="H13" s="863">
        <v>6963</v>
      </c>
      <c r="I13" s="863">
        <v>103029.358</v>
      </c>
      <c r="J13" s="863">
        <v>4417</v>
      </c>
      <c r="K13" s="863">
        <v>371093.709</v>
      </c>
      <c r="L13" s="863">
        <v>5000</v>
      </c>
      <c r="M13" s="863">
        <v>456575.355</v>
      </c>
      <c r="N13" s="863">
        <v>11663</v>
      </c>
      <c r="O13" s="863">
        <v>1366665.054</v>
      </c>
      <c r="P13" s="863">
        <v>8780</v>
      </c>
      <c r="Q13" s="917">
        <v>213777.022</v>
      </c>
      <c r="R13" s="917">
        <v>4275</v>
      </c>
      <c r="S13" s="917">
        <v>102814.407</v>
      </c>
      <c r="T13" s="863">
        <v>42905</v>
      </c>
      <c r="U13" s="863">
        <v>2684132.131</v>
      </c>
      <c r="V13" s="863">
        <v>22394.641327926845</v>
      </c>
      <c r="W13" s="863">
        <v>298</v>
      </c>
      <c r="X13" s="977"/>
    </row>
    <row r="14" spans="2:24" ht="21.75" customHeight="1">
      <c r="B14" s="929"/>
      <c r="C14" s="921"/>
      <c r="D14" s="858" t="s">
        <v>258</v>
      </c>
      <c r="E14" s="922"/>
      <c r="F14" s="863">
        <v>172</v>
      </c>
      <c r="G14" s="863">
        <v>10137.875</v>
      </c>
      <c r="H14" s="863">
        <v>1171</v>
      </c>
      <c r="I14" s="863">
        <v>26877.507</v>
      </c>
      <c r="J14" s="863">
        <v>787</v>
      </c>
      <c r="K14" s="863">
        <v>80810.793</v>
      </c>
      <c r="L14" s="863">
        <v>1529</v>
      </c>
      <c r="M14" s="863">
        <v>103506.866</v>
      </c>
      <c r="N14" s="863">
        <v>1809</v>
      </c>
      <c r="O14" s="863">
        <v>265582.574</v>
      </c>
      <c r="P14" s="863">
        <v>263</v>
      </c>
      <c r="Q14" s="917">
        <v>6836.945</v>
      </c>
      <c r="R14" s="917">
        <v>1211</v>
      </c>
      <c r="S14" s="917">
        <v>61738.301</v>
      </c>
      <c r="T14" s="863">
        <v>6942</v>
      </c>
      <c r="U14" s="863">
        <v>555490.861</v>
      </c>
      <c r="V14" s="863">
        <v>11942.701201814547</v>
      </c>
      <c r="W14" s="863">
        <v>69</v>
      </c>
      <c r="X14" s="977"/>
    </row>
    <row r="15" spans="2:24" ht="21.75" customHeight="1">
      <c r="B15" s="929"/>
      <c r="C15" s="921"/>
      <c r="D15" s="867"/>
      <c r="E15" s="922"/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3"/>
      <c r="R15" s="863"/>
      <c r="S15" s="863"/>
      <c r="T15" s="863"/>
      <c r="U15" s="863"/>
      <c r="V15" s="863"/>
      <c r="W15" s="860"/>
      <c r="X15" s="977"/>
    </row>
    <row r="16" spans="2:24" ht="21.75" customHeight="1">
      <c r="B16" s="924">
        <v>1</v>
      </c>
      <c r="C16" s="978"/>
      <c r="D16" s="870" t="s">
        <v>640</v>
      </c>
      <c r="E16" s="925"/>
      <c r="F16" s="876">
        <v>1326</v>
      </c>
      <c r="G16" s="876">
        <v>53833.981</v>
      </c>
      <c r="H16" s="876">
        <v>5390</v>
      </c>
      <c r="I16" s="876">
        <v>100486.377</v>
      </c>
      <c r="J16" s="876">
        <v>5400</v>
      </c>
      <c r="K16" s="876">
        <v>436147.198</v>
      </c>
      <c r="L16" s="876">
        <v>4104</v>
      </c>
      <c r="M16" s="876">
        <v>286319.54</v>
      </c>
      <c r="N16" s="876">
        <v>6949</v>
      </c>
      <c r="O16" s="876">
        <v>951101.851</v>
      </c>
      <c r="P16" s="876">
        <v>14969</v>
      </c>
      <c r="Q16" s="876">
        <v>72895.565</v>
      </c>
      <c r="R16" s="876">
        <v>6847</v>
      </c>
      <c r="S16" s="876">
        <v>225938.781</v>
      </c>
      <c r="T16" s="876">
        <v>44985</v>
      </c>
      <c r="U16" s="876">
        <v>2126723.293</v>
      </c>
      <c r="V16" s="876">
        <v>24771.394378829176</v>
      </c>
      <c r="W16" s="876">
        <v>181</v>
      </c>
      <c r="X16" s="979">
        <v>1</v>
      </c>
    </row>
    <row r="17" spans="2:24" ht="21.75" customHeight="1">
      <c r="B17" s="929">
        <v>2</v>
      </c>
      <c r="C17" s="921"/>
      <c r="D17" s="858" t="s">
        <v>641</v>
      </c>
      <c r="E17" s="922"/>
      <c r="F17" s="863">
        <v>668</v>
      </c>
      <c r="G17" s="863">
        <v>29363.613</v>
      </c>
      <c r="H17" s="863">
        <v>3475</v>
      </c>
      <c r="I17" s="863">
        <v>48617.326</v>
      </c>
      <c r="J17" s="863">
        <v>3739</v>
      </c>
      <c r="K17" s="863">
        <v>305431.794</v>
      </c>
      <c r="L17" s="863">
        <v>2632</v>
      </c>
      <c r="M17" s="863">
        <v>265721.869</v>
      </c>
      <c r="N17" s="863">
        <v>4768</v>
      </c>
      <c r="O17" s="863">
        <v>663280.337</v>
      </c>
      <c r="P17" s="863">
        <v>1393</v>
      </c>
      <c r="Q17" s="863">
        <v>33906.17</v>
      </c>
      <c r="R17" s="863">
        <v>4446</v>
      </c>
      <c r="S17" s="863">
        <v>161116.513</v>
      </c>
      <c r="T17" s="863">
        <v>21121</v>
      </c>
      <c r="U17" s="863">
        <v>1507437.622</v>
      </c>
      <c r="V17" s="863">
        <v>25648.03521965495</v>
      </c>
      <c r="W17" s="863">
        <v>219</v>
      </c>
      <c r="X17" s="977">
        <v>2</v>
      </c>
    </row>
    <row r="18" spans="2:24" ht="21.75" customHeight="1">
      <c r="B18" s="929">
        <v>3</v>
      </c>
      <c r="C18" s="921"/>
      <c r="D18" s="858" t="s">
        <v>559</v>
      </c>
      <c r="E18" s="922"/>
      <c r="F18" s="863">
        <v>483</v>
      </c>
      <c r="G18" s="863">
        <v>23293.28</v>
      </c>
      <c r="H18" s="863">
        <v>2136</v>
      </c>
      <c r="I18" s="863">
        <v>31502.102</v>
      </c>
      <c r="J18" s="863">
        <v>2225</v>
      </c>
      <c r="K18" s="863">
        <v>187167.67</v>
      </c>
      <c r="L18" s="863">
        <v>1179</v>
      </c>
      <c r="M18" s="863">
        <v>116507.389</v>
      </c>
      <c r="N18" s="863">
        <v>3233</v>
      </c>
      <c r="O18" s="863">
        <v>422430.285</v>
      </c>
      <c r="P18" s="863">
        <v>4012</v>
      </c>
      <c r="Q18" s="863">
        <v>126250.149</v>
      </c>
      <c r="R18" s="863">
        <v>13</v>
      </c>
      <c r="S18" s="863">
        <v>33.766</v>
      </c>
      <c r="T18" s="863">
        <v>13281</v>
      </c>
      <c r="U18" s="863">
        <v>907184.641</v>
      </c>
      <c r="V18" s="863">
        <v>23029.08234965603</v>
      </c>
      <c r="W18" s="863">
        <v>101</v>
      </c>
      <c r="X18" s="977">
        <v>3</v>
      </c>
    </row>
    <row r="19" spans="2:24" ht="21.75" customHeight="1">
      <c r="B19" s="929">
        <v>4</v>
      </c>
      <c r="C19" s="921"/>
      <c r="D19" s="858" t="s">
        <v>560</v>
      </c>
      <c r="E19" s="922"/>
      <c r="F19" s="863">
        <v>247</v>
      </c>
      <c r="G19" s="863">
        <v>10946.317</v>
      </c>
      <c r="H19" s="863">
        <v>1192</v>
      </c>
      <c r="I19" s="863">
        <v>13738.137</v>
      </c>
      <c r="J19" s="863">
        <v>687</v>
      </c>
      <c r="K19" s="863">
        <v>54202.313</v>
      </c>
      <c r="L19" s="863">
        <v>691</v>
      </c>
      <c r="M19" s="863">
        <v>59308.129</v>
      </c>
      <c r="N19" s="863">
        <v>1075</v>
      </c>
      <c r="O19" s="863">
        <v>143109.352</v>
      </c>
      <c r="P19" s="863">
        <v>377</v>
      </c>
      <c r="Q19" s="863">
        <v>7528.148</v>
      </c>
      <c r="R19" s="863">
        <v>1276</v>
      </c>
      <c r="S19" s="863">
        <v>28792.403</v>
      </c>
      <c r="T19" s="863">
        <v>5545</v>
      </c>
      <c r="U19" s="863">
        <v>317624.799</v>
      </c>
      <c r="V19" s="863">
        <v>27282.666122659335</v>
      </c>
      <c r="W19" s="863">
        <v>38</v>
      </c>
      <c r="X19" s="977">
        <v>4</v>
      </c>
    </row>
    <row r="20" spans="2:24" ht="21.75" customHeight="1">
      <c r="B20" s="929">
        <v>5</v>
      </c>
      <c r="C20" s="921"/>
      <c r="D20" s="858" t="s">
        <v>561</v>
      </c>
      <c r="E20" s="922"/>
      <c r="F20" s="863">
        <v>157</v>
      </c>
      <c r="G20" s="863">
        <v>7331.022</v>
      </c>
      <c r="H20" s="863">
        <v>719</v>
      </c>
      <c r="I20" s="863">
        <v>12788.888</v>
      </c>
      <c r="J20" s="863">
        <v>1252</v>
      </c>
      <c r="K20" s="863">
        <v>113267.599</v>
      </c>
      <c r="L20" s="863">
        <v>1067</v>
      </c>
      <c r="M20" s="863">
        <v>118799.453</v>
      </c>
      <c r="N20" s="863">
        <v>1884</v>
      </c>
      <c r="O20" s="863">
        <v>252876.552</v>
      </c>
      <c r="P20" s="863">
        <v>1683</v>
      </c>
      <c r="Q20" s="863">
        <v>22451.903</v>
      </c>
      <c r="R20" s="863">
        <v>1765</v>
      </c>
      <c r="S20" s="863">
        <v>32717.53</v>
      </c>
      <c r="T20" s="863">
        <v>8527</v>
      </c>
      <c r="U20" s="863">
        <v>560232.947</v>
      </c>
      <c r="V20" s="863">
        <v>22371.73336794186</v>
      </c>
      <c r="W20" s="863">
        <v>76</v>
      </c>
      <c r="X20" s="977">
        <v>5</v>
      </c>
    </row>
    <row r="21" spans="2:24" ht="21.75" customHeight="1">
      <c r="B21" s="929">
        <v>6</v>
      </c>
      <c r="C21" s="921"/>
      <c r="D21" s="858" t="s">
        <v>562</v>
      </c>
      <c r="E21" s="922"/>
      <c r="F21" s="863">
        <v>293</v>
      </c>
      <c r="G21" s="863">
        <v>10933.816</v>
      </c>
      <c r="H21" s="863">
        <v>964</v>
      </c>
      <c r="I21" s="863">
        <v>14073.323</v>
      </c>
      <c r="J21" s="863">
        <v>615</v>
      </c>
      <c r="K21" s="863">
        <v>50084.683</v>
      </c>
      <c r="L21" s="863">
        <v>735</v>
      </c>
      <c r="M21" s="863">
        <v>48804.406</v>
      </c>
      <c r="N21" s="863">
        <v>1047</v>
      </c>
      <c r="O21" s="863">
        <v>153104.758</v>
      </c>
      <c r="P21" s="863">
        <v>277</v>
      </c>
      <c r="Q21" s="863">
        <v>5322.826</v>
      </c>
      <c r="R21" s="863">
        <v>944</v>
      </c>
      <c r="S21" s="863">
        <v>15622.09</v>
      </c>
      <c r="T21" s="863">
        <v>4875</v>
      </c>
      <c r="U21" s="863">
        <v>297945.902</v>
      </c>
      <c r="V21" s="863">
        <v>23733.14497371356</v>
      </c>
      <c r="W21" s="863">
        <v>29</v>
      </c>
      <c r="X21" s="977">
        <v>6</v>
      </c>
    </row>
    <row r="22" spans="2:24" ht="21.75" customHeight="1">
      <c r="B22" s="929">
        <v>7</v>
      </c>
      <c r="C22" s="921"/>
      <c r="D22" s="858" t="s">
        <v>563</v>
      </c>
      <c r="E22" s="922"/>
      <c r="F22" s="863">
        <v>256</v>
      </c>
      <c r="G22" s="863">
        <v>10468.325</v>
      </c>
      <c r="H22" s="863">
        <v>767</v>
      </c>
      <c r="I22" s="863">
        <v>13081.138</v>
      </c>
      <c r="J22" s="863">
        <v>738</v>
      </c>
      <c r="K22" s="863">
        <v>55911.321</v>
      </c>
      <c r="L22" s="863">
        <v>568</v>
      </c>
      <c r="M22" s="863">
        <v>57763.626</v>
      </c>
      <c r="N22" s="863">
        <v>984</v>
      </c>
      <c r="O22" s="863">
        <v>124129.691</v>
      </c>
      <c r="P22" s="863">
        <v>321</v>
      </c>
      <c r="Q22" s="863">
        <v>10927.584</v>
      </c>
      <c r="R22" s="863">
        <v>903</v>
      </c>
      <c r="S22" s="863">
        <v>23077.172</v>
      </c>
      <c r="T22" s="863">
        <v>4537</v>
      </c>
      <c r="U22" s="863">
        <v>295358.857</v>
      </c>
      <c r="V22" s="863">
        <v>22584.40564306469</v>
      </c>
      <c r="W22" s="863">
        <v>42</v>
      </c>
      <c r="X22" s="977">
        <v>7</v>
      </c>
    </row>
    <row r="23" spans="2:24" ht="21.75" customHeight="1">
      <c r="B23" s="929">
        <v>8</v>
      </c>
      <c r="C23" s="921"/>
      <c r="D23" s="858" t="s">
        <v>564</v>
      </c>
      <c r="E23" s="922"/>
      <c r="F23" s="863">
        <v>243</v>
      </c>
      <c r="G23" s="863">
        <v>9790.225</v>
      </c>
      <c r="H23" s="863">
        <v>628</v>
      </c>
      <c r="I23" s="863">
        <v>9699.19</v>
      </c>
      <c r="J23" s="863">
        <v>565</v>
      </c>
      <c r="K23" s="863">
        <v>47740.392</v>
      </c>
      <c r="L23" s="863">
        <v>513</v>
      </c>
      <c r="M23" s="863">
        <v>46676.198</v>
      </c>
      <c r="N23" s="863">
        <v>907</v>
      </c>
      <c r="O23" s="863">
        <v>119291.979</v>
      </c>
      <c r="P23" s="863">
        <v>272</v>
      </c>
      <c r="Q23" s="863">
        <v>8450.204</v>
      </c>
      <c r="R23" s="863">
        <v>852</v>
      </c>
      <c r="S23" s="863">
        <v>22443.402</v>
      </c>
      <c r="T23" s="863">
        <v>3980</v>
      </c>
      <c r="U23" s="863">
        <v>264091.59</v>
      </c>
      <c r="V23" s="863">
        <v>21836.57929551844</v>
      </c>
      <c r="W23" s="863">
        <v>30</v>
      </c>
      <c r="X23" s="977">
        <v>8</v>
      </c>
    </row>
    <row r="24" spans="2:24" ht="21.75" customHeight="1">
      <c r="B24" s="929">
        <v>9</v>
      </c>
      <c r="C24" s="921"/>
      <c r="D24" s="858" t="s">
        <v>565</v>
      </c>
      <c r="E24" s="922"/>
      <c r="F24" s="863">
        <v>327</v>
      </c>
      <c r="G24" s="863">
        <v>13303.862</v>
      </c>
      <c r="H24" s="863">
        <v>1231</v>
      </c>
      <c r="I24" s="863">
        <v>16293.137</v>
      </c>
      <c r="J24" s="863">
        <v>902</v>
      </c>
      <c r="K24" s="863">
        <v>76344.667</v>
      </c>
      <c r="L24" s="863">
        <v>708</v>
      </c>
      <c r="M24" s="863">
        <v>60204.575</v>
      </c>
      <c r="N24" s="863">
        <v>1258</v>
      </c>
      <c r="O24" s="863">
        <v>189187.816</v>
      </c>
      <c r="P24" s="863">
        <v>449</v>
      </c>
      <c r="Q24" s="863">
        <v>8883.005</v>
      </c>
      <c r="R24" s="863">
        <v>1194</v>
      </c>
      <c r="S24" s="863">
        <v>25541.167</v>
      </c>
      <c r="T24" s="863">
        <v>6069</v>
      </c>
      <c r="U24" s="863">
        <v>389758.229</v>
      </c>
      <c r="V24" s="863">
        <v>23266.369925978986</v>
      </c>
      <c r="W24" s="980">
        <v>59</v>
      </c>
      <c r="X24" s="977">
        <v>9</v>
      </c>
    </row>
    <row r="25" spans="2:24" ht="21.75" customHeight="1">
      <c r="B25" s="929">
        <v>10</v>
      </c>
      <c r="C25" s="921"/>
      <c r="D25" s="858" t="s">
        <v>204</v>
      </c>
      <c r="E25" s="922"/>
      <c r="F25" s="863">
        <v>122</v>
      </c>
      <c r="G25" s="863">
        <v>6547.104</v>
      </c>
      <c r="H25" s="863">
        <v>577</v>
      </c>
      <c r="I25" s="863">
        <v>9212.988</v>
      </c>
      <c r="J25" s="863">
        <v>261</v>
      </c>
      <c r="K25" s="863">
        <v>18035.583</v>
      </c>
      <c r="L25" s="863">
        <v>263</v>
      </c>
      <c r="M25" s="863">
        <v>22669.145</v>
      </c>
      <c r="N25" s="863">
        <v>665</v>
      </c>
      <c r="O25" s="863">
        <v>103649.582</v>
      </c>
      <c r="P25" s="863">
        <v>178</v>
      </c>
      <c r="Q25" s="863">
        <v>3439.332</v>
      </c>
      <c r="R25" s="863">
        <v>540</v>
      </c>
      <c r="S25" s="863">
        <v>10404.139</v>
      </c>
      <c r="T25" s="863">
        <v>2606</v>
      </c>
      <c r="U25" s="863">
        <v>173957.873</v>
      </c>
      <c r="V25" s="863">
        <v>22799.196985583225</v>
      </c>
      <c r="W25" s="863">
        <v>17</v>
      </c>
      <c r="X25" s="977">
        <v>10</v>
      </c>
    </row>
    <row r="26" spans="2:24" ht="21.75" customHeight="1">
      <c r="B26" s="929">
        <v>11</v>
      </c>
      <c r="C26" s="921"/>
      <c r="D26" s="858" t="s">
        <v>642</v>
      </c>
      <c r="E26" s="922"/>
      <c r="F26" s="863">
        <v>157</v>
      </c>
      <c r="G26" s="863">
        <v>7022.025</v>
      </c>
      <c r="H26" s="863">
        <v>1311</v>
      </c>
      <c r="I26" s="863">
        <v>40778.095</v>
      </c>
      <c r="J26" s="863">
        <v>719</v>
      </c>
      <c r="K26" s="863">
        <v>64887.868</v>
      </c>
      <c r="L26" s="863">
        <v>542</v>
      </c>
      <c r="M26" s="863">
        <v>47951.804</v>
      </c>
      <c r="N26" s="863">
        <v>913</v>
      </c>
      <c r="O26" s="863">
        <v>126427.285</v>
      </c>
      <c r="P26" s="863">
        <v>795</v>
      </c>
      <c r="Q26" s="863">
        <v>12310.089</v>
      </c>
      <c r="R26" s="863">
        <v>0</v>
      </c>
      <c r="S26" s="863">
        <v>0</v>
      </c>
      <c r="T26" s="863">
        <v>4437</v>
      </c>
      <c r="U26" s="863">
        <v>299377.166</v>
      </c>
      <c r="V26" s="863">
        <v>21769.71829552065</v>
      </c>
      <c r="W26" s="863">
        <v>32</v>
      </c>
      <c r="X26" s="977">
        <v>11</v>
      </c>
    </row>
    <row r="27" spans="2:24" ht="21.75" customHeight="1">
      <c r="B27" s="929">
        <v>12</v>
      </c>
      <c r="C27" s="921"/>
      <c r="D27" s="858" t="s">
        <v>567</v>
      </c>
      <c r="E27" s="922"/>
      <c r="F27" s="863">
        <v>158</v>
      </c>
      <c r="G27" s="863">
        <v>7822.639</v>
      </c>
      <c r="H27" s="863">
        <v>690</v>
      </c>
      <c r="I27" s="863">
        <v>47341.148</v>
      </c>
      <c r="J27" s="863">
        <v>443</v>
      </c>
      <c r="K27" s="863">
        <v>34397.6</v>
      </c>
      <c r="L27" s="863">
        <v>475</v>
      </c>
      <c r="M27" s="863">
        <v>30336.785</v>
      </c>
      <c r="N27" s="863">
        <v>468</v>
      </c>
      <c r="O27" s="863">
        <v>42277.688</v>
      </c>
      <c r="P27" s="863">
        <v>454</v>
      </c>
      <c r="Q27" s="863">
        <v>3292.832</v>
      </c>
      <c r="R27" s="863">
        <v>688</v>
      </c>
      <c r="S27" s="863">
        <v>20206.603</v>
      </c>
      <c r="T27" s="863">
        <v>3376</v>
      </c>
      <c r="U27" s="863">
        <v>185675.295</v>
      </c>
      <c r="V27" s="863">
        <v>25057.394736842107</v>
      </c>
      <c r="W27" s="863">
        <v>22</v>
      </c>
      <c r="X27" s="977">
        <v>12</v>
      </c>
    </row>
    <row r="28" spans="2:24" ht="21.75" customHeight="1">
      <c r="B28" s="929">
        <v>13</v>
      </c>
      <c r="C28" s="921"/>
      <c r="D28" s="858" t="s">
        <v>568</v>
      </c>
      <c r="E28" s="922"/>
      <c r="F28" s="863">
        <v>88</v>
      </c>
      <c r="G28" s="863">
        <v>4585.423</v>
      </c>
      <c r="H28" s="863">
        <v>371</v>
      </c>
      <c r="I28" s="863">
        <v>5828.09</v>
      </c>
      <c r="J28" s="863">
        <v>465</v>
      </c>
      <c r="K28" s="863">
        <v>43909.16</v>
      </c>
      <c r="L28" s="863">
        <v>181</v>
      </c>
      <c r="M28" s="863">
        <v>19105.592</v>
      </c>
      <c r="N28" s="863">
        <v>562</v>
      </c>
      <c r="O28" s="863">
        <v>64865.694</v>
      </c>
      <c r="P28" s="863">
        <v>67</v>
      </c>
      <c r="Q28" s="863">
        <v>911.479</v>
      </c>
      <c r="R28" s="863">
        <v>488</v>
      </c>
      <c r="S28" s="863">
        <v>10878.136</v>
      </c>
      <c r="T28" s="863">
        <v>2222</v>
      </c>
      <c r="U28" s="863">
        <v>150083.574</v>
      </c>
      <c r="V28" s="863">
        <v>24328.67142162425</v>
      </c>
      <c r="W28" s="863">
        <v>15</v>
      </c>
      <c r="X28" s="977">
        <v>13</v>
      </c>
    </row>
    <row r="29" spans="2:24" ht="21.75" customHeight="1">
      <c r="B29" s="929">
        <v>14</v>
      </c>
      <c r="C29" s="921"/>
      <c r="D29" s="858" t="s">
        <v>569</v>
      </c>
      <c r="E29" s="922"/>
      <c r="F29" s="863">
        <v>279</v>
      </c>
      <c r="G29" s="863">
        <v>12363.654</v>
      </c>
      <c r="H29" s="863">
        <v>1065</v>
      </c>
      <c r="I29" s="863">
        <v>11798.082</v>
      </c>
      <c r="J29" s="863">
        <v>774</v>
      </c>
      <c r="K29" s="863">
        <v>54707.275</v>
      </c>
      <c r="L29" s="863">
        <v>545</v>
      </c>
      <c r="M29" s="863">
        <v>40827.783</v>
      </c>
      <c r="N29" s="863">
        <v>1102</v>
      </c>
      <c r="O29" s="863">
        <v>140078.528</v>
      </c>
      <c r="P29" s="863">
        <v>300</v>
      </c>
      <c r="Q29" s="863">
        <v>5868.446</v>
      </c>
      <c r="R29" s="863">
        <v>827</v>
      </c>
      <c r="S29" s="863">
        <v>17691.416</v>
      </c>
      <c r="T29" s="863">
        <v>4892</v>
      </c>
      <c r="U29" s="863">
        <v>283335.184</v>
      </c>
      <c r="V29" s="863">
        <v>20732.854090443438</v>
      </c>
      <c r="W29" s="863">
        <v>45</v>
      </c>
      <c r="X29" s="977">
        <v>14</v>
      </c>
    </row>
    <row r="30" spans="2:24" ht="21.75" customHeight="1">
      <c r="B30" s="929">
        <v>15</v>
      </c>
      <c r="C30" s="921"/>
      <c r="D30" s="858" t="s">
        <v>570</v>
      </c>
      <c r="E30" s="922"/>
      <c r="F30" s="863">
        <v>320</v>
      </c>
      <c r="G30" s="863">
        <v>15998.819</v>
      </c>
      <c r="H30" s="863">
        <v>1313</v>
      </c>
      <c r="I30" s="863">
        <v>17673.634</v>
      </c>
      <c r="J30" s="863">
        <v>962</v>
      </c>
      <c r="K30" s="863">
        <v>81560.365</v>
      </c>
      <c r="L30" s="863">
        <v>594</v>
      </c>
      <c r="M30" s="863">
        <v>52250.396</v>
      </c>
      <c r="N30" s="863">
        <v>1224</v>
      </c>
      <c r="O30" s="863">
        <v>172029.396</v>
      </c>
      <c r="P30" s="863">
        <v>298</v>
      </c>
      <c r="Q30" s="863">
        <v>6818.551</v>
      </c>
      <c r="R30" s="863">
        <v>1385</v>
      </c>
      <c r="S30" s="863">
        <v>56159.082</v>
      </c>
      <c r="T30" s="863">
        <v>6096</v>
      </c>
      <c r="U30" s="863">
        <v>402490.243</v>
      </c>
      <c r="V30" s="863">
        <v>25018.040962207855</v>
      </c>
      <c r="W30" s="863">
        <v>39</v>
      </c>
      <c r="X30" s="977">
        <v>15</v>
      </c>
    </row>
    <row r="31" spans="2:24" ht="21.75" customHeight="1">
      <c r="B31" s="929">
        <v>16</v>
      </c>
      <c r="C31" s="921"/>
      <c r="D31" s="858" t="s">
        <v>693</v>
      </c>
      <c r="E31" s="922"/>
      <c r="F31" s="863">
        <v>191</v>
      </c>
      <c r="G31" s="863">
        <v>2678.155</v>
      </c>
      <c r="H31" s="863">
        <v>1216</v>
      </c>
      <c r="I31" s="863">
        <v>8394.112</v>
      </c>
      <c r="J31" s="863">
        <v>1218</v>
      </c>
      <c r="K31" s="863">
        <v>85023.992</v>
      </c>
      <c r="L31" s="863">
        <v>904</v>
      </c>
      <c r="M31" s="863">
        <v>54658.467</v>
      </c>
      <c r="N31" s="863">
        <v>1456</v>
      </c>
      <c r="O31" s="863">
        <v>181847.465</v>
      </c>
      <c r="P31" s="863">
        <v>721</v>
      </c>
      <c r="Q31" s="863">
        <v>9848.369</v>
      </c>
      <c r="R31" s="863">
        <v>1297</v>
      </c>
      <c r="S31" s="863">
        <v>31752.816</v>
      </c>
      <c r="T31" s="863">
        <v>7003</v>
      </c>
      <c r="U31" s="863">
        <v>374203.376</v>
      </c>
      <c r="V31" s="863">
        <v>26221.244201527574</v>
      </c>
      <c r="W31" s="863">
        <v>33</v>
      </c>
      <c r="X31" s="977">
        <v>16</v>
      </c>
    </row>
    <row r="32" spans="2:24" ht="21.75" customHeight="1">
      <c r="B32" s="929">
        <v>17</v>
      </c>
      <c r="C32" s="921"/>
      <c r="D32" s="858" t="s">
        <v>644</v>
      </c>
      <c r="E32" s="922"/>
      <c r="F32" s="863">
        <v>392</v>
      </c>
      <c r="G32" s="863">
        <v>15740.018</v>
      </c>
      <c r="H32" s="863">
        <v>1184</v>
      </c>
      <c r="I32" s="863">
        <v>18309.582</v>
      </c>
      <c r="J32" s="863">
        <v>1189</v>
      </c>
      <c r="K32" s="863">
        <v>105736.33</v>
      </c>
      <c r="L32" s="863">
        <v>888</v>
      </c>
      <c r="M32" s="863">
        <v>74887.343</v>
      </c>
      <c r="N32" s="863">
        <v>1821</v>
      </c>
      <c r="O32" s="863">
        <v>231359.882</v>
      </c>
      <c r="P32" s="863">
        <v>461</v>
      </c>
      <c r="Q32" s="863">
        <v>9339.405</v>
      </c>
      <c r="R32" s="863">
        <v>2042</v>
      </c>
      <c r="S32" s="863">
        <v>55137.634</v>
      </c>
      <c r="T32" s="863">
        <v>7977</v>
      </c>
      <c r="U32" s="863">
        <v>510510.194</v>
      </c>
      <c r="V32" s="863">
        <v>20425.309834360247</v>
      </c>
      <c r="W32" s="863">
        <v>52</v>
      </c>
      <c r="X32" s="977">
        <v>17</v>
      </c>
    </row>
    <row r="33" spans="2:24" ht="21.75" customHeight="1">
      <c r="B33" s="929">
        <v>19</v>
      </c>
      <c r="C33" s="921"/>
      <c r="D33" s="858" t="s">
        <v>694</v>
      </c>
      <c r="E33" s="922"/>
      <c r="F33" s="863">
        <v>6</v>
      </c>
      <c r="G33" s="863">
        <v>82.755</v>
      </c>
      <c r="H33" s="863">
        <v>6</v>
      </c>
      <c r="I33" s="863">
        <v>168.038</v>
      </c>
      <c r="J33" s="863">
        <v>89</v>
      </c>
      <c r="K33" s="863">
        <v>8284.605</v>
      </c>
      <c r="L33" s="863">
        <v>46</v>
      </c>
      <c r="M33" s="863">
        <v>3051.665</v>
      </c>
      <c r="N33" s="863">
        <v>399</v>
      </c>
      <c r="O33" s="863">
        <v>38001.323</v>
      </c>
      <c r="P33" s="919">
        <v>310</v>
      </c>
      <c r="Q33" s="919">
        <v>7891.916</v>
      </c>
      <c r="R33" s="863">
        <v>321</v>
      </c>
      <c r="S33" s="863">
        <v>8340.61</v>
      </c>
      <c r="T33" s="863">
        <v>1177</v>
      </c>
      <c r="U33" s="863">
        <v>65820.912</v>
      </c>
      <c r="V33" s="863">
        <v>19161.837554585152</v>
      </c>
      <c r="W33" s="863">
        <v>4</v>
      </c>
      <c r="X33" s="977">
        <v>19</v>
      </c>
    </row>
    <row r="34" spans="2:24" ht="21.75" customHeight="1">
      <c r="B34" s="929">
        <v>20</v>
      </c>
      <c r="C34" s="921"/>
      <c r="D34" s="858" t="s">
        <v>574</v>
      </c>
      <c r="E34" s="922"/>
      <c r="F34" s="863">
        <v>15</v>
      </c>
      <c r="G34" s="863">
        <v>359.19</v>
      </c>
      <c r="H34" s="863">
        <v>22</v>
      </c>
      <c r="I34" s="863">
        <v>462.25</v>
      </c>
      <c r="J34" s="863">
        <v>109</v>
      </c>
      <c r="K34" s="863">
        <v>10195.136</v>
      </c>
      <c r="L34" s="863">
        <v>55</v>
      </c>
      <c r="M34" s="863">
        <v>6751.79</v>
      </c>
      <c r="N34" s="863">
        <v>142</v>
      </c>
      <c r="O34" s="863">
        <v>13028.2</v>
      </c>
      <c r="P34" s="863">
        <v>81</v>
      </c>
      <c r="Q34" s="863">
        <v>879.202</v>
      </c>
      <c r="R34" s="863">
        <v>90</v>
      </c>
      <c r="S34" s="863">
        <v>1898.453</v>
      </c>
      <c r="T34" s="863">
        <v>514</v>
      </c>
      <c r="U34" s="863">
        <v>33574.221</v>
      </c>
      <c r="V34" s="863">
        <v>21915.287859007833</v>
      </c>
      <c r="W34" s="863">
        <v>5</v>
      </c>
      <c r="X34" s="977">
        <v>20</v>
      </c>
    </row>
    <row r="35" spans="2:24" ht="21.75" customHeight="1">
      <c r="B35" s="929">
        <v>21</v>
      </c>
      <c r="C35" s="921"/>
      <c r="D35" s="858" t="s">
        <v>575</v>
      </c>
      <c r="E35" s="922"/>
      <c r="F35" s="863">
        <v>28</v>
      </c>
      <c r="G35" s="863">
        <v>529.627</v>
      </c>
      <c r="H35" s="863">
        <v>54</v>
      </c>
      <c r="I35" s="863">
        <v>2318.922</v>
      </c>
      <c r="J35" s="863">
        <v>82</v>
      </c>
      <c r="K35" s="863">
        <v>6253.806</v>
      </c>
      <c r="L35" s="863">
        <v>12</v>
      </c>
      <c r="M35" s="863">
        <v>793.024</v>
      </c>
      <c r="N35" s="863">
        <v>164</v>
      </c>
      <c r="O35" s="863">
        <v>19852.051</v>
      </c>
      <c r="P35" s="863">
        <v>80</v>
      </c>
      <c r="Q35" s="863">
        <v>4327.98</v>
      </c>
      <c r="R35" s="863">
        <v>27</v>
      </c>
      <c r="S35" s="863">
        <v>582.201</v>
      </c>
      <c r="T35" s="863">
        <v>447</v>
      </c>
      <c r="U35" s="863">
        <v>34657.611</v>
      </c>
      <c r="V35" s="863">
        <v>13218.0057208238</v>
      </c>
      <c r="W35" s="863">
        <v>1</v>
      </c>
      <c r="X35" s="977">
        <v>21</v>
      </c>
    </row>
    <row r="36" spans="2:24" ht="21.75" customHeight="1">
      <c r="B36" s="929">
        <v>22</v>
      </c>
      <c r="C36" s="921"/>
      <c r="D36" s="858" t="s">
        <v>576</v>
      </c>
      <c r="E36" s="922"/>
      <c r="F36" s="863">
        <v>8</v>
      </c>
      <c r="G36" s="863">
        <v>206.625</v>
      </c>
      <c r="H36" s="863">
        <v>23</v>
      </c>
      <c r="I36" s="863">
        <v>343.713</v>
      </c>
      <c r="J36" s="863">
        <v>39</v>
      </c>
      <c r="K36" s="863">
        <v>1361.883</v>
      </c>
      <c r="L36" s="863">
        <v>36</v>
      </c>
      <c r="M36" s="863">
        <v>4384.383</v>
      </c>
      <c r="N36" s="863">
        <v>135</v>
      </c>
      <c r="O36" s="863">
        <v>17551.959</v>
      </c>
      <c r="P36" s="863">
        <v>25</v>
      </c>
      <c r="Q36" s="863">
        <v>274.727</v>
      </c>
      <c r="R36" s="863">
        <v>68</v>
      </c>
      <c r="S36" s="863">
        <v>4533.165</v>
      </c>
      <c r="T36" s="863">
        <v>334</v>
      </c>
      <c r="U36" s="863">
        <v>28656.455</v>
      </c>
      <c r="V36" s="863">
        <v>17315.078549848942</v>
      </c>
      <c r="W36" s="863">
        <v>3</v>
      </c>
      <c r="X36" s="977">
        <v>22</v>
      </c>
    </row>
    <row r="37" spans="2:24" ht="21.75" customHeight="1">
      <c r="B37" s="929">
        <v>23</v>
      </c>
      <c r="C37" s="921"/>
      <c r="D37" s="858" t="s">
        <v>73</v>
      </c>
      <c r="E37" s="922"/>
      <c r="F37" s="863">
        <v>0</v>
      </c>
      <c r="G37" s="863">
        <v>0</v>
      </c>
      <c r="H37" s="863">
        <v>0</v>
      </c>
      <c r="I37" s="863">
        <v>0</v>
      </c>
      <c r="J37" s="863">
        <v>31</v>
      </c>
      <c r="K37" s="863">
        <v>2593.596</v>
      </c>
      <c r="L37" s="863">
        <v>9</v>
      </c>
      <c r="M37" s="863">
        <v>984.27</v>
      </c>
      <c r="N37" s="863">
        <v>46</v>
      </c>
      <c r="O37" s="863">
        <v>2780.62</v>
      </c>
      <c r="P37" s="863">
        <v>37</v>
      </c>
      <c r="Q37" s="863">
        <v>2423.318</v>
      </c>
      <c r="R37" s="863">
        <v>0</v>
      </c>
      <c r="S37" s="863">
        <v>0</v>
      </c>
      <c r="T37" s="863">
        <v>123</v>
      </c>
      <c r="U37" s="863">
        <v>8781.804</v>
      </c>
      <c r="V37" s="863">
        <v>22345.557251908398</v>
      </c>
      <c r="W37" s="863">
        <v>1</v>
      </c>
      <c r="X37" s="977">
        <v>23</v>
      </c>
    </row>
    <row r="38" spans="2:24" ht="21.75" customHeight="1">
      <c r="B38" s="929">
        <v>24</v>
      </c>
      <c r="C38" s="921"/>
      <c r="D38" s="858" t="s">
        <v>75</v>
      </c>
      <c r="E38" s="922"/>
      <c r="F38" s="863">
        <v>0</v>
      </c>
      <c r="G38" s="863">
        <v>0</v>
      </c>
      <c r="H38" s="863">
        <v>0</v>
      </c>
      <c r="I38" s="863">
        <v>0</v>
      </c>
      <c r="J38" s="863">
        <v>0</v>
      </c>
      <c r="K38" s="863">
        <v>0</v>
      </c>
      <c r="L38" s="863">
        <v>25</v>
      </c>
      <c r="M38" s="863">
        <v>2877.918</v>
      </c>
      <c r="N38" s="863">
        <v>35</v>
      </c>
      <c r="O38" s="863">
        <v>3373.328</v>
      </c>
      <c r="P38" s="863">
        <v>38</v>
      </c>
      <c r="Q38" s="863">
        <v>286.004</v>
      </c>
      <c r="R38" s="863">
        <v>0</v>
      </c>
      <c r="S38" s="863">
        <v>0</v>
      </c>
      <c r="T38" s="863">
        <v>98</v>
      </c>
      <c r="U38" s="863">
        <v>6537.25</v>
      </c>
      <c r="V38" s="863">
        <v>25941.468253968254</v>
      </c>
      <c r="W38" s="863">
        <v>2</v>
      </c>
      <c r="X38" s="977">
        <v>24</v>
      </c>
    </row>
    <row r="39" spans="2:24" ht="21.75" customHeight="1">
      <c r="B39" s="929">
        <v>26</v>
      </c>
      <c r="C39" s="921"/>
      <c r="D39" s="858" t="s">
        <v>77</v>
      </c>
      <c r="E39" s="922"/>
      <c r="F39" s="863">
        <v>48</v>
      </c>
      <c r="G39" s="863">
        <v>2590.818</v>
      </c>
      <c r="H39" s="863">
        <v>531</v>
      </c>
      <c r="I39" s="863">
        <v>6254.696</v>
      </c>
      <c r="J39" s="863">
        <v>282</v>
      </c>
      <c r="K39" s="863">
        <v>44589.433</v>
      </c>
      <c r="L39" s="863">
        <v>232</v>
      </c>
      <c r="M39" s="863">
        <v>16853.959</v>
      </c>
      <c r="N39" s="863">
        <v>515</v>
      </c>
      <c r="O39" s="863">
        <v>68078.905</v>
      </c>
      <c r="P39" s="863">
        <v>148</v>
      </c>
      <c r="Q39" s="863">
        <v>6244.307</v>
      </c>
      <c r="R39" s="863">
        <v>359</v>
      </c>
      <c r="S39" s="863">
        <v>2967.252</v>
      </c>
      <c r="T39" s="863">
        <v>2115</v>
      </c>
      <c r="U39" s="863">
        <v>147579.37</v>
      </c>
      <c r="V39" s="863">
        <v>22145.76380552221</v>
      </c>
      <c r="W39" s="863">
        <v>14</v>
      </c>
      <c r="X39" s="977">
        <v>26</v>
      </c>
    </row>
    <row r="40" spans="2:24" ht="21.75" customHeight="1">
      <c r="B40" s="929">
        <v>28</v>
      </c>
      <c r="C40" s="921"/>
      <c r="D40" s="858" t="s">
        <v>79</v>
      </c>
      <c r="E40" s="922"/>
      <c r="F40" s="863">
        <v>10</v>
      </c>
      <c r="G40" s="863">
        <v>521.344</v>
      </c>
      <c r="H40" s="863">
        <v>6</v>
      </c>
      <c r="I40" s="863">
        <v>82.402</v>
      </c>
      <c r="J40" s="863">
        <v>49</v>
      </c>
      <c r="K40" s="863">
        <v>3405.504</v>
      </c>
      <c r="L40" s="863">
        <v>188</v>
      </c>
      <c r="M40" s="863">
        <v>20596.448</v>
      </c>
      <c r="N40" s="863">
        <v>414</v>
      </c>
      <c r="O40" s="863">
        <v>46724.212</v>
      </c>
      <c r="P40" s="863">
        <v>437</v>
      </c>
      <c r="Q40" s="863">
        <v>12374.287</v>
      </c>
      <c r="R40" s="863">
        <v>0</v>
      </c>
      <c r="S40" s="863">
        <v>0</v>
      </c>
      <c r="T40" s="863">
        <v>1104</v>
      </c>
      <c r="U40" s="863">
        <v>83704.197</v>
      </c>
      <c r="V40" s="863">
        <v>20029.719310839915</v>
      </c>
      <c r="W40" s="863">
        <v>16</v>
      </c>
      <c r="X40" s="977">
        <v>28</v>
      </c>
    </row>
    <row r="41" spans="2:24" ht="21.75" customHeight="1">
      <c r="B41" s="929">
        <v>29</v>
      </c>
      <c r="C41" s="921"/>
      <c r="D41" s="858" t="s">
        <v>577</v>
      </c>
      <c r="E41" s="922"/>
      <c r="F41" s="863">
        <v>29</v>
      </c>
      <c r="G41" s="863">
        <v>295.359</v>
      </c>
      <c r="H41" s="863">
        <v>502</v>
      </c>
      <c r="I41" s="863">
        <v>2733.677</v>
      </c>
      <c r="J41" s="863">
        <v>65</v>
      </c>
      <c r="K41" s="863">
        <v>4338.549</v>
      </c>
      <c r="L41" s="863">
        <v>93</v>
      </c>
      <c r="M41" s="863">
        <v>7700.894</v>
      </c>
      <c r="N41" s="863">
        <v>257</v>
      </c>
      <c r="O41" s="863">
        <v>23112.216</v>
      </c>
      <c r="P41" s="863">
        <v>284</v>
      </c>
      <c r="Q41" s="863">
        <v>2552.618</v>
      </c>
      <c r="R41" s="863">
        <v>0</v>
      </c>
      <c r="S41" s="863">
        <v>0</v>
      </c>
      <c r="T41" s="863">
        <v>1230</v>
      </c>
      <c r="U41" s="863">
        <v>40733.313</v>
      </c>
      <c r="V41" s="863">
        <v>19105.681519699814</v>
      </c>
      <c r="W41" s="863">
        <v>5</v>
      </c>
      <c r="X41" s="977">
        <v>29</v>
      </c>
    </row>
    <row r="42" spans="2:24" ht="21.75" customHeight="1">
      <c r="B42" s="929">
        <v>33</v>
      </c>
      <c r="C42" s="921"/>
      <c r="D42" s="858" t="s">
        <v>695</v>
      </c>
      <c r="E42" s="922"/>
      <c r="F42" s="863">
        <v>57</v>
      </c>
      <c r="G42" s="863">
        <v>942.987</v>
      </c>
      <c r="H42" s="863">
        <v>71</v>
      </c>
      <c r="I42" s="863">
        <v>400.036</v>
      </c>
      <c r="J42" s="863">
        <v>33</v>
      </c>
      <c r="K42" s="863">
        <v>1495.44</v>
      </c>
      <c r="L42" s="863">
        <v>84</v>
      </c>
      <c r="M42" s="863">
        <v>6197.489</v>
      </c>
      <c r="N42" s="863">
        <v>356</v>
      </c>
      <c r="O42" s="863">
        <v>42480.121</v>
      </c>
      <c r="P42" s="863">
        <v>305</v>
      </c>
      <c r="Q42" s="863">
        <v>2568.06</v>
      </c>
      <c r="R42" s="863">
        <v>0</v>
      </c>
      <c r="S42" s="863">
        <v>0</v>
      </c>
      <c r="T42" s="863">
        <v>906</v>
      </c>
      <c r="U42" s="863">
        <v>54084.133</v>
      </c>
      <c r="V42" s="863">
        <v>28480.32280147446</v>
      </c>
      <c r="W42" s="863">
        <v>7</v>
      </c>
      <c r="X42" s="977">
        <v>33</v>
      </c>
    </row>
    <row r="43" spans="2:24" ht="21.75" customHeight="1">
      <c r="B43" s="929">
        <v>34</v>
      </c>
      <c r="C43" s="921"/>
      <c r="D43" s="858" t="s">
        <v>696</v>
      </c>
      <c r="E43" s="922"/>
      <c r="F43" s="863">
        <v>240</v>
      </c>
      <c r="G43" s="863">
        <v>6970.152</v>
      </c>
      <c r="H43" s="863">
        <v>598</v>
      </c>
      <c r="I43" s="863">
        <v>35415.875</v>
      </c>
      <c r="J43" s="863">
        <v>350</v>
      </c>
      <c r="K43" s="863">
        <v>35151.996</v>
      </c>
      <c r="L43" s="863">
        <v>189</v>
      </c>
      <c r="M43" s="863">
        <v>20371.729</v>
      </c>
      <c r="N43" s="863">
        <v>369</v>
      </c>
      <c r="O43" s="863">
        <v>47624.951</v>
      </c>
      <c r="P43" s="863">
        <v>663</v>
      </c>
      <c r="Q43" s="863">
        <v>18317.619</v>
      </c>
      <c r="R43" s="863">
        <v>0</v>
      </c>
      <c r="S43" s="863">
        <v>0</v>
      </c>
      <c r="T43" s="863">
        <v>2409</v>
      </c>
      <c r="U43" s="863">
        <v>163852.322</v>
      </c>
      <c r="V43" s="863">
        <v>20958.342542849834</v>
      </c>
      <c r="W43" s="863">
        <v>22</v>
      </c>
      <c r="X43" s="977">
        <v>34</v>
      </c>
    </row>
    <row r="44" spans="2:24" ht="21.75" customHeight="1">
      <c r="B44" s="929">
        <v>39</v>
      </c>
      <c r="C44" s="921"/>
      <c r="D44" s="858" t="s">
        <v>580</v>
      </c>
      <c r="E44" s="922"/>
      <c r="F44" s="863">
        <v>30</v>
      </c>
      <c r="G44" s="863">
        <v>507.986</v>
      </c>
      <c r="H44" s="863">
        <v>1</v>
      </c>
      <c r="I44" s="863">
        <v>94.285</v>
      </c>
      <c r="J44" s="863">
        <v>0</v>
      </c>
      <c r="K44" s="863">
        <v>0</v>
      </c>
      <c r="L44" s="863">
        <v>69</v>
      </c>
      <c r="M44" s="863">
        <v>16231.031</v>
      </c>
      <c r="N44" s="863">
        <v>138</v>
      </c>
      <c r="O44" s="863">
        <v>21383.5</v>
      </c>
      <c r="P44" s="863">
        <v>132</v>
      </c>
      <c r="Q44" s="863">
        <v>5022.701</v>
      </c>
      <c r="R44" s="863">
        <v>0</v>
      </c>
      <c r="S44" s="863">
        <v>0</v>
      </c>
      <c r="T44" s="863">
        <v>370</v>
      </c>
      <c r="U44" s="863">
        <v>43239.503</v>
      </c>
      <c r="V44" s="863">
        <v>36519.85050675676</v>
      </c>
      <c r="W44" s="863">
        <v>5</v>
      </c>
      <c r="X44" s="977">
        <v>39</v>
      </c>
    </row>
    <row r="45" spans="2:24" ht="21.75" customHeight="1">
      <c r="B45" s="929">
        <v>40</v>
      </c>
      <c r="C45" s="921"/>
      <c r="D45" s="858" t="s">
        <v>581</v>
      </c>
      <c r="E45" s="922"/>
      <c r="F45" s="863">
        <v>57</v>
      </c>
      <c r="G45" s="863">
        <v>575.386</v>
      </c>
      <c r="H45" s="863">
        <v>29</v>
      </c>
      <c r="I45" s="863">
        <v>330.643</v>
      </c>
      <c r="J45" s="863">
        <v>364</v>
      </c>
      <c r="K45" s="863">
        <v>32149.988</v>
      </c>
      <c r="L45" s="863">
        <v>179</v>
      </c>
      <c r="M45" s="863">
        <v>16431.967</v>
      </c>
      <c r="N45" s="863">
        <v>294</v>
      </c>
      <c r="O45" s="863">
        <v>17270.04</v>
      </c>
      <c r="P45" s="863">
        <v>640</v>
      </c>
      <c r="Q45" s="863">
        <v>34499.115</v>
      </c>
      <c r="R45" s="863">
        <v>0</v>
      </c>
      <c r="S45" s="863">
        <v>0</v>
      </c>
      <c r="T45" s="863">
        <v>1563</v>
      </c>
      <c r="U45" s="863">
        <v>101257.139</v>
      </c>
      <c r="V45" s="863">
        <v>26077.038114859646</v>
      </c>
      <c r="W45" s="863">
        <v>10</v>
      </c>
      <c r="X45" s="977">
        <v>40</v>
      </c>
    </row>
    <row r="46" spans="2:24" ht="21.75" customHeight="1">
      <c r="B46" s="929">
        <v>42</v>
      </c>
      <c r="C46" s="921"/>
      <c r="D46" s="858" t="s">
        <v>87</v>
      </c>
      <c r="E46" s="922"/>
      <c r="F46" s="863">
        <v>100</v>
      </c>
      <c r="G46" s="863">
        <v>4508.928</v>
      </c>
      <c r="H46" s="863">
        <v>520</v>
      </c>
      <c r="I46" s="863">
        <v>6833.846</v>
      </c>
      <c r="J46" s="863">
        <v>235</v>
      </c>
      <c r="K46" s="863">
        <v>20469.96</v>
      </c>
      <c r="L46" s="863">
        <v>67</v>
      </c>
      <c r="M46" s="863">
        <v>6940.298</v>
      </c>
      <c r="N46" s="863">
        <v>676</v>
      </c>
      <c r="O46" s="863">
        <v>87965.006</v>
      </c>
      <c r="P46" s="863">
        <v>530</v>
      </c>
      <c r="Q46" s="863">
        <v>5362.661</v>
      </c>
      <c r="R46" s="863">
        <v>0</v>
      </c>
      <c r="S46" s="863">
        <v>0</v>
      </c>
      <c r="T46" s="863">
        <v>2128</v>
      </c>
      <c r="U46" s="863">
        <v>132080.699</v>
      </c>
      <c r="V46" s="863">
        <v>25220.679587550123</v>
      </c>
      <c r="W46" s="863">
        <v>6</v>
      </c>
      <c r="X46" s="977">
        <v>42</v>
      </c>
    </row>
    <row r="47" spans="2:24" ht="21.75" customHeight="1">
      <c r="B47" s="929">
        <v>43</v>
      </c>
      <c r="C47" s="921"/>
      <c r="D47" s="858" t="s">
        <v>89</v>
      </c>
      <c r="E47" s="922"/>
      <c r="F47" s="863">
        <v>34</v>
      </c>
      <c r="G47" s="863">
        <v>1269.259</v>
      </c>
      <c r="H47" s="863">
        <v>189</v>
      </c>
      <c r="I47" s="863">
        <v>3049.54</v>
      </c>
      <c r="J47" s="863">
        <v>138</v>
      </c>
      <c r="K47" s="863">
        <v>13492.744</v>
      </c>
      <c r="L47" s="863">
        <v>103</v>
      </c>
      <c r="M47" s="863">
        <v>10248.574</v>
      </c>
      <c r="N47" s="863">
        <v>199</v>
      </c>
      <c r="O47" s="863">
        <v>29370.093</v>
      </c>
      <c r="P47" s="863">
        <v>494</v>
      </c>
      <c r="Q47" s="863">
        <v>17237.035</v>
      </c>
      <c r="R47" s="863">
        <v>0</v>
      </c>
      <c r="S47" s="863">
        <v>0</v>
      </c>
      <c r="T47" s="863">
        <v>1157</v>
      </c>
      <c r="U47" s="863">
        <v>74667.245</v>
      </c>
      <c r="V47" s="863">
        <v>20001.940798285563</v>
      </c>
      <c r="W47" s="863">
        <v>9</v>
      </c>
      <c r="X47" s="977">
        <v>43</v>
      </c>
    </row>
    <row r="48" spans="2:24" ht="21.75" customHeight="1">
      <c r="B48" s="929">
        <v>44</v>
      </c>
      <c r="C48" s="921"/>
      <c r="D48" s="858" t="s">
        <v>582</v>
      </c>
      <c r="E48" s="922"/>
      <c r="F48" s="863">
        <v>92</v>
      </c>
      <c r="G48" s="863">
        <v>3484.996</v>
      </c>
      <c r="H48" s="863">
        <v>181</v>
      </c>
      <c r="I48" s="863">
        <v>2621.329</v>
      </c>
      <c r="J48" s="863">
        <v>125</v>
      </c>
      <c r="K48" s="863">
        <v>11257.793</v>
      </c>
      <c r="L48" s="863">
        <v>90</v>
      </c>
      <c r="M48" s="863">
        <v>4639.748</v>
      </c>
      <c r="N48" s="863">
        <v>213</v>
      </c>
      <c r="O48" s="863">
        <v>25432.282</v>
      </c>
      <c r="P48" s="863">
        <v>69</v>
      </c>
      <c r="Q48" s="863">
        <v>1750.094</v>
      </c>
      <c r="R48" s="863">
        <v>177</v>
      </c>
      <c r="S48" s="863">
        <v>2827.395</v>
      </c>
      <c r="T48" s="863">
        <v>947</v>
      </c>
      <c r="U48" s="863">
        <v>52013.637</v>
      </c>
      <c r="V48" s="863">
        <v>21609.321562110512</v>
      </c>
      <c r="W48" s="863">
        <v>3</v>
      </c>
      <c r="X48" s="977">
        <v>44</v>
      </c>
    </row>
    <row r="49" spans="2:24" ht="21.75" customHeight="1">
      <c r="B49" s="929">
        <v>46</v>
      </c>
      <c r="C49" s="921"/>
      <c r="D49" s="858" t="s">
        <v>583</v>
      </c>
      <c r="E49" s="922"/>
      <c r="F49" s="863">
        <v>142</v>
      </c>
      <c r="G49" s="863">
        <v>7557.221</v>
      </c>
      <c r="H49" s="863">
        <v>387</v>
      </c>
      <c r="I49" s="863">
        <v>5061.879</v>
      </c>
      <c r="J49" s="863">
        <v>282</v>
      </c>
      <c r="K49" s="863">
        <v>25614.483</v>
      </c>
      <c r="L49" s="863">
        <v>294</v>
      </c>
      <c r="M49" s="863">
        <v>28127.709</v>
      </c>
      <c r="N49" s="863">
        <v>434</v>
      </c>
      <c r="O49" s="863">
        <v>64426.781</v>
      </c>
      <c r="P49" s="863">
        <v>582</v>
      </c>
      <c r="Q49" s="863">
        <v>10276.561</v>
      </c>
      <c r="R49" s="863">
        <v>0</v>
      </c>
      <c r="S49" s="863">
        <v>0</v>
      </c>
      <c r="T49" s="863">
        <v>2121</v>
      </c>
      <c r="U49" s="863">
        <v>141064.634</v>
      </c>
      <c r="V49" s="863">
        <v>26726.910572186433</v>
      </c>
      <c r="W49" s="863">
        <v>19</v>
      </c>
      <c r="X49" s="977">
        <v>46</v>
      </c>
    </row>
    <row r="50" spans="2:24" ht="21.75" customHeight="1">
      <c r="B50" s="929">
        <v>47</v>
      </c>
      <c r="C50" s="921"/>
      <c r="D50" s="858" t="s">
        <v>584</v>
      </c>
      <c r="E50" s="922"/>
      <c r="F50" s="863">
        <v>62</v>
      </c>
      <c r="G50" s="863">
        <v>3773.451</v>
      </c>
      <c r="H50" s="863">
        <v>453</v>
      </c>
      <c r="I50" s="863">
        <v>7488.44</v>
      </c>
      <c r="J50" s="863">
        <v>285</v>
      </c>
      <c r="K50" s="863">
        <v>25727.227</v>
      </c>
      <c r="L50" s="863">
        <v>200</v>
      </c>
      <c r="M50" s="863">
        <v>19659.138</v>
      </c>
      <c r="N50" s="863">
        <v>394</v>
      </c>
      <c r="O50" s="863">
        <v>56292.08</v>
      </c>
      <c r="P50" s="863">
        <v>438</v>
      </c>
      <c r="Q50" s="863">
        <v>10268.899</v>
      </c>
      <c r="R50" s="863">
        <v>0</v>
      </c>
      <c r="S50" s="863">
        <v>0</v>
      </c>
      <c r="T50" s="863">
        <v>1832</v>
      </c>
      <c r="U50" s="863">
        <v>123209.235</v>
      </c>
      <c r="V50" s="863">
        <v>21386.779204999133</v>
      </c>
      <c r="W50" s="863">
        <v>13</v>
      </c>
      <c r="X50" s="977">
        <v>47</v>
      </c>
    </row>
    <row r="51" spans="2:24" ht="21.75" customHeight="1">
      <c r="B51" s="929">
        <v>48</v>
      </c>
      <c r="C51" s="921"/>
      <c r="D51" s="858" t="s">
        <v>585</v>
      </c>
      <c r="E51" s="922"/>
      <c r="F51" s="863">
        <v>34</v>
      </c>
      <c r="G51" s="863">
        <v>2504.939</v>
      </c>
      <c r="H51" s="863">
        <v>171</v>
      </c>
      <c r="I51" s="863">
        <v>2546.85</v>
      </c>
      <c r="J51" s="863">
        <v>56</v>
      </c>
      <c r="K51" s="863">
        <v>6358.172</v>
      </c>
      <c r="L51" s="863">
        <v>27</v>
      </c>
      <c r="M51" s="863">
        <v>2408.361</v>
      </c>
      <c r="N51" s="863">
        <v>179</v>
      </c>
      <c r="O51" s="863">
        <v>27054.664</v>
      </c>
      <c r="P51" s="863">
        <v>29</v>
      </c>
      <c r="Q51" s="863">
        <v>713.472</v>
      </c>
      <c r="R51" s="863">
        <v>169</v>
      </c>
      <c r="S51" s="863">
        <v>2972.524</v>
      </c>
      <c r="T51" s="863">
        <v>665</v>
      </c>
      <c r="U51" s="863">
        <v>44558.982</v>
      </c>
      <c r="V51" s="863">
        <v>18880.924576271187</v>
      </c>
      <c r="W51" s="863">
        <v>2</v>
      </c>
      <c r="X51" s="977">
        <v>48</v>
      </c>
    </row>
    <row r="52" spans="2:24" ht="21.75" customHeight="1">
      <c r="B52" s="929">
        <v>49</v>
      </c>
      <c r="C52" s="921"/>
      <c r="D52" s="858" t="s">
        <v>98</v>
      </c>
      <c r="E52" s="922"/>
      <c r="F52" s="863">
        <v>48</v>
      </c>
      <c r="G52" s="863">
        <v>2480.575</v>
      </c>
      <c r="H52" s="863">
        <v>163</v>
      </c>
      <c r="I52" s="863">
        <v>2596.466</v>
      </c>
      <c r="J52" s="863">
        <v>76</v>
      </c>
      <c r="K52" s="863">
        <v>4826</v>
      </c>
      <c r="L52" s="863">
        <v>162</v>
      </c>
      <c r="M52" s="863">
        <v>15097.82</v>
      </c>
      <c r="N52" s="863">
        <v>181</v>
      </c>
      <c r="O52" s="863">
        <v>27035.65</v>
      </c>
      <c r="P52" s="863">
        <v>24</v>
      </c>
      <c r="Q52" s="863">
        <v>486.535</v>
      </c>
      <c r="R52" s="863">
        <v>199</v>
      </c>
      <c r="S52" s="863">
        <v>3855.23</v>
      </c>
      <c r="T52" s="863">
        <v>853</v>
      </c>
      <c r="U52" s="863">
        <v>56378.276</v>
      </c>
      <c r="V52" s="863">
        <v>17183.259981712894</v>
      </c>
      <c r="W52" s="863">
        <v>10</v>
      </c>
      <c r="X52" s="977">
        <v>49</v>
      </c>
    </row>
    <row r="53" spans="2:24" ht="21.75" customHeight="1">
      <c r="B53" s="929">
        <v>50</v>
      </c>
      <c r="C53" s="921"/>
      <c r="D53" s="858" t="s">
        <v>586</v>
      </c>
      <c r="E53" s="922"/>
      <c r="F53" s="863">
        <v>6</v>
      </c>
      <c r="G53" s="863">
        <v>339.152</v>
      </c>
      <c r="H53" s="863">
        <v>59</v>
      </c>
      <c r="I53" s="863">
        <v>651.558</v>
      </c>
      <c r="J53" s="863">
        <v>65</v>
      </c>
      <c r="K53" s="863">
        <v>4761.861</v>
      </c>
      <c r="L53" s="863">
        <v>0</v>
      </c>
      <c r="M53" s="863">
        <v>0</v>
      </c>
      <c r="N53" s="863">
        <v>129</v>
      </c>
      <c r="O53" s="863">
        <v>17070.547</v>
      </c>
      <c r="P53" s="863">
        <v>21</v>
      </c>
      <c r="Q53" s="863">
        <v>572.259</v>
      </c>
      <c r="R53" s="863">
        <v>64</v>
      </c>
      <c r="S53" s="863">
        <v>1540.09</v>
      </c>
      <c r="T53" s="863">
        <v>344</v>
      </c>
      <c r="U53" s="863">
        <v>24935.467</v>
      </c>
      <c r="V53" s="863">
        <v>19805.77204130262</v>
      </c>
      <c r="W53" s="863">
        <v>0</v>
      </c>
      <c r="X53" s="977">
        <v>50</v>
      </c>
    </row>
    <row r="54" spans="2:25" ht="21.75" customHeight="1" thickBot="1">
      <c r="B54" s="970">
        <v>52</v>
      </c>
      <c r="C54" s="893"/>
      <c r="D54" s="971" t="s">
        <v>587</v>
      </c>
      <c r="E54" s="897"/>
      <c r="F54" s="964">
        <v>24</v>
      </c>
      <c r="G54" s="964">
        <v>1409.342</v>
      </c>
      <c r="H54" s="964">
        <v>196</v>
      </c>
      <c r="I54" s="964">
        <v>8049.715</v>
      </c>
      <c r="J54" s="964">
        <v>73</v>
      </c>
      <c r="K54" s="964">
        <v>5538.712</v>
      </c>
      <c r="L54" s="964">
        <v>144</v>
      </c>
      <c r="M54" s="964">
        <v>12289.19</v>
      </c>
      <c r="N54" s="964">
        <v>25</v>
      </c>
      <c r="O54" s="964">
        <v>1332.256</v>
      </c>
      <c r="P54" s="964">
        <v>294</v>
      </c>
      <c r="Q54" s="964">
        <v>17213.132</v>
      </c>
      <c r="R54" s="964">
        <v>0</v>
      </c>
      <c r="S54" s="964">
        <v>0</v>
      </c>
      <c r="T54" s="964">
        <v>756</v>
      </c>
      <c r="U54" s="964">
        <v>45832.347</v>
      </c>
      <c r="V54" s="964">
        <v>23419.6969851814</v>
      </c>
      <c r="W54" s="964">
        <v>9</v>
      </c>
      <c r="X54" s="981">
        <v>52</v>
      </c>
      <c r="Y54" s="894"/>
    </row>
    <row r="55" spans="2:24" ht="21.75" customHeight="1">
      <c r="B55" s="929">
        <v>53</v>
      </c>
      <c r="C55" s="921"/>
      <c r="D55" s="858" t="s">
        <v>697</v>
      </c>
      <c r="E55" s="922"/>
      <c r="F55" s="863">
        <v>165</v>
      </c>
      <c r="G55" s="863">
        <v>11876.37</v>
      </c>
      <c r="H55" s="863">
        <v>268</v>
      </c>
      <c r="I55" s="863">
        <v>4224.302</v>
      </c>
      <c r="J55" s="863">
        <v>49</v>
      </c>
      <c r="K55" s="863">
        <v>5362.409</v>
      </c>
      <c r="L55" s="863">
        <v>119</v>
      </c>
      <c r="M55" s="863">
        <v>14520.08</v>
      </c>
      <c r="N55" s="863">
        <v>269</v>
      </c>
      <c r="O55" s="863">
        <v>38137.59</v>
      </c>
      <c r="P55" s="863">
        <v>81</v>
      </c>
      <c r="Q55" s="863">
        <v>1908.636</v>
      </c>
      <c r="R55" s="863">
        <v>348</v>
      </c>
      <c r="S55" s="863">
        <v>9744.279</v>
      </c>
      <c r="T55" s="863">
        <v>1299</v>
      </c>
      <c r="U55" s="863">
        <v>85773.666</v>
      </c>
      <c r="V55" s="863">
        <v>28725.27327528466</v>
      </c>
      <c r="W55" s="863">
        <v>10</v>
      </c>
      <c r="X55" s="977">
        <v>53</v>
      </c>
    </row>
    <row r="56" spans="2:24" ht="21.75" customHeight="1">
      <c r="B56" s="929">
        <v>54</v>
      </c>
      <c r="C56" s="921"/>
      <c r="D56" s="858" t="s">
        <v>589</v>
      </c>
      <c r="E56" s="922"/>
      <c r="F56" s="863">
        <v>0</v>
      </c>
      <c r="G56" s="863">
        <v>0</v>
      </c>
      <c r="H56" s="863">
        <v>268</v>
      </c>
      <c r="I56" s="863">
        <v>1662.894</v>
      </c>
      <c r="J56" s="863">
        <v>0</v>
      </c>
      <c r="K56" s="863">
        <v>0</v>
      </c>
      <c r="L56" s="863">
        <v>41</v>
      </c>
      <c r="M56" s="863">
        <v>5998.321</v>
      </c>
      <c r="N56" s="863">
        <v>272</v>
      </c>
      <c r="O56" s="863">
        <v>25320.094</v>
      </c>
      <c r="P56" s="863">
        <v>129</v>
      </c>
      <c r="Q56" s="863">
        <v>1598.529</v>
      </c>
      <c r="R56" s="863">
        <v>0</v>
      </c>
      <c r="S56" s="863">
        <v>0</v>
      </c>
      <c r="T56" s="863">
        <v>710</v>
      </c>
      <c r="U56" s="863">
        <v>34579.838</v>
      </c>
      <c r="V56" s="863">
        <v>29404.624149659863</v>
      </c>
      <c r="W56" s="863">
        <v>3</v>
      </c>
      <c r="X56" s="977">
        <v>54</v>
      </c>
    </row>
    <row r="57" spans="2:24" ht="21.75" customHeight="1">
      <c r="B57" s="929">
        <v>55</v>
      </c>
      <c r="C57" s="921"/>
      <c r="D57" s="858" t="s">
        <v>404</v>
      </c>
      <c r="E57" s="922"/>
      <c r="F57" s="863">
        <v>20</v>
      </c>
      <c r="G57" s="863">
        <v>159.107</v>
      </c>
      <c r="H57" s="863">
        <v>102</v>
      </c>
      <c r="I57" s="863">
        <v>573.049</v>
      </c>
      <c r="J57" s="863">
        <v>78</v>
      </c>
      <c r="K57" s="863">
        <v>5316.821</v>
      </c>
      <c r="L57" s="863">
        <v>88</v>
      </c>
      <c r="M57" s="863">
        <v>4897.969</v>
      </c>
      <c r="N57" s="863">
        <v>115</v>
      </c>
      <c r="O57" s="863">
        <v>11993.248</v>
      </c>
      <c r="P57" s="863">
        <v>48</v>
      </c>
      <c r="Q57" s="863">
        <v>369.797</v>
      </c>
      <c r="R57" s="863">
        <v>124</v>
      </c>
      <c r="S57" s="863">
        <v>2228.271</v>
      </c>
      <c r="T57" s="863">
        <v>575</v>
      </c>
      <c r="U57" s="863">
        <v>25538.262</v>
      </c>
      <c r="V57" s="863">
        <v>23934.641049671976</v>
      </c>
      <c r="W57" s="863">
        <v>4</v>
      </c>
      <c r="X57" s="977">
        <v>55</v>
      </c>
    </row>
    <row r="58" spans="2:24" ht="21.75" customHeight="1">
      <c r="B58" s="929">
        <v>57</v>
      </c>
      <c r="C58" s="921"/>
      <c r="D58" s="858" t="s">
        <v>590</v>
      </c>
      <c r="E58" s="922"/>
      <c r="F58" s="863">
        <v>10</v>
      </c>
      <c r="G58" s="863">
        <v>283.253</v>
      </c>
      <c r="H58" s="863">
        <v>29</v>
      </c>
      <c r="I58" s="863">
        <v>523.897</v>
      </c>
      <c r="J58" s="863">
        <v>63</v>
      </c>
      <c r="K58" s="863">
        <v>2588.336</v>
      </c>
      <c r="L58" s="863">
        <v>5</v>
      </c>
      <c r="M58" s="863">
        <v>486.042</v>
      </c>
      <c r="N58" s="863">
        <v>97</v>
      </c>
      <c r="O58" s="863">
        <v>8882.406</v>
      </c>
      <c r="P58" s="863">
        <v>35</v>
      </c>
      <c r="Q58" s="863">
        <v>1889.152</v>
      </c>
      <c r="R58" s="863">
        <v>63</v>
      </c>
      <c r="S58" s="863">
        <v>2254.119</v>
      </c>
      <c r="T58" s="863">
        <v>302</v>
      </c>
      <c r="U58" s="863">
        <v>16907.205</v>
      </c>
      <c r="V58" s="863">
        <v>24538.75907111756</v>
      </c>
      <c r="W58" s="863">
        <v>1</v>
      </c>
      <c r="X58" s="977">
        <v>57</v>
      </c>
    </row>
    <row r="59" spans="2:24" ht="21.75" customHeight="1">
      <c r="B59" s="929">
        <v>61</v>
      </c>
      <c r="C59" s="921"/>
      <c r="D59" s="858" t="s">
        <v>591</v>
      </c>
      <c r="E59" s="922"/>
      <c r="F59" s="863">
        <v>0</v>
      </c>
      <c r="G59" s="863">
        <v>0</v>
      </c>
      <c r="H59" s="863">
        <v>13</v>
      </c>
      <c r="I59" s="863">
        <v>110.137</v>
      </c>
      <c r="J59" s="863">
        <v>4</v>
      </c>
      <c r="K59" s="863">
        <v>68.745</v>
      </c>
      <c r="L59" s="863">
        <v>0</v>
      </c>
      <c r="M59" s="863">
        <v>0</v>
      </c>
      <c r="N59" s="863">
        <v>14</v>
      </c>
      <c r="O59" s="863">
        <v>1622.574</v>
      </c>
      <c r="P59" s="863">
        <v>6</v>
      </c>
      <c r="Q59" s="863">
        <v>74.231</v>
      </c>
      <c r="R59" s="863">
        <v>36</v>
      </c>
      <c r="S59" s="863">
        <v>1463.02</v>
      </c>
      <c r="T59" s="863">
        <v>73</v>
      </c>
      <c r="U59" s="863">
        <v>3338.707</v>
      </c>
      <c r="V59" s="863">
        <v>13041.82421875</v>
      </c>
      <c r="W59" s="863">
        <v>0</v>
      </c>
      <c r="X59" s="977">
        <v>61</v>
      </c>
    </row>
    <row r="60" spans="2:24" ht="21.75" customHeight="1">
      <c r="B60" s="929">
        <v>62</v>
      </c>
      <c r="C60" s="921"/>
      <c r="D60" s="858" t="s">
        <v>592</v>
      </c>
      <c r="E60" s="922"/>
      <c r="F60" s="863">
        <v>14</v>
      </c>
      <c r="G60" s="863">
        <v>156.898</v>
      </c>
      <c r="H60" s="863">
        <v>69</v>
      </c>
      <c r="I60" s="863">
        <v>386.688</v>
      </c>
      <c r="J60" s="863">
        <v>74</v>
      </c>
      <c r="K60" s="863">
        <v>4855.251</v>
      </c>
      <c r="L60" s="863">
        <v>50</v>
      </c>
      <c r="M60" s="863">
        <v>4877.524</v>
      </c>
      <c r="N60" s="863">
        <v>82</v>
      </c>
      <c r="O60" s="863">
        <v>11174.535</v>
      </c>
      <c r="P60" s="863">
        <v>14</v>
      </c>
      <c r="Q60" s="863">
        <v>235.863</v>
      </c>
      <c r="R60" s="863">
        <v>100</v>
      </c>
      <c r="S60" s="863">
        <v>1409.984</v>
      </c>
      <c r="T60" s="863">
        <v>403</v>
      </c>
      <c r="U60" s="863">
        <v>23096.743</v>
      </c>
      <c r="V60" s="863">
        <v>24835.20752688172</v>
      </c>
      <c r="W60" s="863">
        <v>4</v>
      </c>
      <c r="X60" s="977">
        <v>62</v>
      </c>
    </row>
    <row r="61" spans="2:24" ht="21.75" customHeight="1">
      <c r="B61" s="929">
        <v>68</v>
      </c>
      <c r="C61" s="921"/>
      <c r="D61" s="858" t="s">
        <v>698</v>
      </c>
      <c r="E61" s="922"/>
      <c r="F61" s="863">
        <v>6</v>
      </c>
      <c r="G61" s="863">
        <v>8.659</v>
      </c>
      <c r="H61" s="863">
        <v>0</v>
      </c>
      <c r="I61" s="863">
        <v>0</v>
      </c>
      <c r="J61" s="863">
        <v>43</v>
      </c>
      <c r="K61" s="863">
        <v>650.011</v>
      </c>
      <c r="L61" s="863">
        <v>0</v>
      </c>
      <c r="M61" s="863">
        <v>0</v>
      </c>
      <c r="N61" s="863">
        <v>330</v>
      </c>
      <c r="O61" s="863">
        <v>31828.819</v>
      </c>
      <c r="P61" s="863">
        <v>389</v>
      </c>
      <c r="Q61" s="863">
        <v>12707.508</v>
      </c>
      <c r="R61" s="863">
        <v>0</v>
      </c>
      <c r="S61" s="863">
        <v>0</v>
      </c>
      <c r="T61" s="863">
        <v>768</v>
      </c>
      <c r="U61" s="863">
        <v>45194.997</v>
      </c>
      <c r="V61" s="863">
        <v>31126.030991735537</v>
      </c>
      <c r="W61" s="863">
        <v>0</v>
      </c>
      <c r="X61" s="977">
        <v>68</v>
      </c>
    </row>
    <row r="62" spans="2:24" ht="21.75" customHeight="1">
      <c r="B62" s="929">
        <v>69</v>
      </c>
      <c r="C62" s="921"/>
      <c r="D62" s="858" t="s">
        <v>594</v>
      </c>
      <c r="E62" s="922"/>
      <c r="F62" s="863">
        <v>0</v>
      </c>
      <c r="G62" s="863">
        <v>0</v>
      </c>
      <c r="H62" s="863">
        <v>29</v>
      </c>
      <c r="I62" s="863">
        <v>165.136</v>
      </c>
      <c r="J62" s="863">
        <v>0</v>
      </c>
      <c r="K62" s="863">
        <v>0</v>
      </c>
      <c r="L62" s="863">
        <v>50</v>
      </c>
      <c r="M62" s="863">
        <v>4420.992</v>
      </c>
      <c r="N62" s="863">
        <v>258</v>
      </c>
      <c r="O62" s="863">
        <v>21987.801</v>
      </c>
      <c r="P62" s="863">
        <v>155</v>
      </c>
      <c r="Q62" s="863">
        <v>1737.843</v>
      </c>
      <c r="R62" s="863">
        <v>0</v>
      </c>
      <c r="S62" s="863">
        <v>0</v>
      </c>
      <c r="T62" s="863">
        <v>492</v>
      </c>
      <c r="U62" s="863">
        <v>28311.772</v>
      </c>
      <c r="V62" s="863">
        <v>37598.63479415671</v>
      </c>
      <c r="W62" s="863">
        <v>4</v>
      </c>
      <c r="X62" s="977">
        <v>69</v>
      </c>
    </row>
    <row r="63" spans="2:24" ht="21.75" customHeight="1">
      <c r="B63" s="929">
        <v>71</v>
      </c>
      <c r="C63" s="921"/>
      <c r="D63" s="858" t="s">
        <v>595</v>
      </c>
      <c r="E63" s="922"/>
      <c r="F63" s="863">
        <v>0</v>
      </c>
      <c r="G63" s="863">
        <v>0</v>
      </c>
      <c r="H63" s="863">
        <v>1</v>
      </c>
      <c r="I63" s="863">
        <v>34.797</v>
      </c>
      <c r="J63" s="863">
        <v>2</v>
      </c>
      <c r="K63" s="863">
        <v>105.602</v>
      </c>
      <c r="L63" s="863">
        <v>196</v>
      </c>
      <c r="M63" s="863">
        <v>17288.316</v>
      </c>
      <c r="N63" s="863">
        <v>46</v>
      </c>
      <c r="O63" s="863">
        <v>1197.928</v>
      </c>
      <c r="P63" s="863">
        <v>35</v>
      </c>
      <c r="Q63" s="863">
        <v>247.335</v>
      </c>
      <c r="R63" s="863">
        <v>0</v>
      </c>
      <c r="S63" s="863">
        <v>0</v>
      </c>
      <c r="T63" s="863">
        <v>280</v>
      </c>
      <c r="U63" s="863">
        <v>18873.978</v>
      </c>
      <c r="V63" s="863">
        <v>33405.27079646018</v>
      </c>
      <c r="W63" s="863">
        <v>16</v>
      </c>
      <c r="X63" s="977">
        <v>71</v>
      </c>
    </row>
    <row r="64" spans="2:24" ht="21.75" customHeight="1">
      <c r="B64" s="929">
        <v>73</v>
      </c>
      <c r="C64" s="921"/>
      <c r="D64" s="858" t="s">
        <v>596</v>
      </c>
      <c r="E64" s="922"/>
      <c r="F64" s="863">
        <v>26</v>
      </c>
      <c r="G64" s="863">
        <v>687.353</v>
      </c>
      <c r="H64" s="863">
        <v>133</v>
      </c>
      <c r="I64" s="863">
        <v>1833.242</v>
      </c>
      <c r="J64" s="863">
        <v>102</v>
      </c>
      <c r="K64" s="863">
        <v>7998.989</v>
      </c>
      <c r="L64" s="863">
        <v>85</v>
      </c>
      <c r="M64" s="863">
        <v>7165.931</v>
      </c>
      <c r="N64" s="863">
        <v>185</v>
      </c>
      <c r="O64" s="863">
        <v>23300.161</v>
      </c>
      <c r="P64" s="863">
        <v>46</v>
      </c>
      <c r="Q64" s="863">
        <v>698.345</v>
      </c>
      <c r="R64" s="863">
        <v>125</v>
      </c>
      <c r="S64" s="863">
        <v>4279.818</v>
      </c>
      <c r="T64" s="863">
        <v>702</v>
      </c>
      <c r="U64" s="863">
        <v>45963.839</v>
      </c>
      <c r="V64" s="863">
        <v>19435.027061310782</v>
      </c>
      <c r="W64" s="863">
        <v>6</v>
      </c>
      <c r="X64" s="977">
        <v>73</v>
      </c>
    </row>
    <row r="65" spans="2:24" ht="21.75" customHeight="1">
      <c r="B65" s="929">
        <v>74</v>
      </c>
      <c r="C65" s="921"/>
      <c r="D65" s="858" t="s">
        <v>597</v>
      </c>
      <c r="E65" s="922"/>
      <c r="F65" s="863">
        <v>30</v>
      </c>
      <c r="G65" s="863">
        <v>1258.711</v>
      </c>
      <c r="H65" s="863">
        <v>20</v>
      </c>
      <c r="I65" s="863">
        <v>822.056</v>
      </c>
      <c r="J65" s="863">
        <v>74</v>
      </c>
      <c r="K65" s="863">
        <v>9222.86</v>
      </c>
      <c r="L65" s="863">
        <v>49</v>
      </c>
      <c r="M65" s="863">
        <v>3674.966</v>
      </c>
      <c r="N65" s="863">
        <v>101</v>
      </c>
      <c r="O65" s="863">
        <v>11565.974</v>
      </c>
      <c r="P65" s="863">
        <v>51</v>
      </c>
      <c r="Q65" s="863">
        <v>548.136</v>
      </c>
      <c r="R65" s="863">
        <v>37</v>
      </c>
      <c r="S65" s="863">
        <v>331.354</v>
      </c>
      <c r="T65" s="863">
        <v>362</v>
      </c>
      <c r="U65" s="863">
        <v>27424.057</v>
      </c>
      <c r="V65" s="863">
        <v>21869.263955342904</v>
      </c>
      <c r="W65" s="863">
        <v>3</v>
      </c>
      <c r="X65" s="977">
        <v>74</v>
      </c>
    </row>
    <row r="66" spans="2:24" ht="21.75" customHeight="1">
      <c r="B66" s="929">
        <v>76</v>
      </c>
      <c r="C66" s="921"/>
      <c r="D66" s="858" t="s">
        <v>699</v>
      </c>
      <c r="E66" s="922"/>
      <c r="F66" s="863">
        <v>442</v>
      </c>
      <c r="G66" s="863">
        <v>18749.92</v>
      </c>
      <c r="H66" s="863">
        <v>1785</v>
      </c>
      <c r="I66" s="863">
        <v>22181.617</v>
      </c>
      <c r="J66" s="863">
        <v>1224</v>
      </c>
      <c r="K66" s="863">
        <v>105005.024</v>
      </c>
      <c r="L66" s="863">
        <v>867</v>
      </c>
      <c r="M66" s="863">
        <v>76130.5</v>
      </c>
      <c r="N66" s="863">
        <v>1866</v>
      </c>
      <c r="O66" s="863">
        <v>250467.961</v>
      </c>
      <c r="P66" s="863">
        <v>518</v>
      </c>
      <c r="Q66" s="863">
        <v>12096.466</v>
      </c>
      <c r="R66" s="863">
        <v>1922</v>
      </c>
      <c r="S66" s="863">
        <v>53288.552</v>
      </c>
      <c r="T66" s="863">
        <v>8624</v>
      </c>
      <c r="U66" s="863">
        <v>537920.04</v>
      </c>
      <c r="V66" s="863">
        <v>22834.827864329076</v>
      </c>
      <c r="W66" s="863">
        <v>57</v>
      </c>
      <c r="X66" s="977">
        <v>76</v>
      </c>
    </row>
    <row r="67" spans="2:24" ht="21.75" customHeight="1">
      <c r="B67" s="929">
        <v>82</v>
      </c>
      <c r="C67" s="921"/>
      <c r="D67" s="858" t="s">
        <v>598</v>
      </c>
      <c r="E67" s="922"/>
      <c r="F67" s="863">
        <v>1</v>
      </c>
      <c r="G67" s="863">
        <v>28.765</v>
      </c>
      <c r="H67" s="863">
        <v>253</v>
      </c>
      <c r="I67" s="863">
        <v>3145.814</v>
      </c>
      <c r="J67" s="863">
        <v>13</v>
      </c>
      <c r="K67" s="863">
        <v>745.242</v>
      </c>
      <c r="L67" s="863">
        <v>152</v>
      </c>
      <c r="M67" s="863">
        <v>11703.343</v>
      </c>
      <c r="N67" s="863">
        <v>333</v>
      </c>
      <c r="O67" s="863">
        <v>42468.437</v>
      </c>
      <c r="P67" s="863">
        <v>264</v>
      </c>
      <c r="Q67" s="863">
        <v>8969.148</v>
      </c>
      <c r="R67" s="863">
        <v>0</v>
      </c>
      <c r="S67" s="863">
        <v>0</v>
      </c>
      <c r="T67" s="863">
        <v>1016</v>
      </c>
      <c r="U67" s="863">
        <v>67060.749</v>
      </c>
      <c r="V67" s="863">
        <v>26986.21690140845</v>
      </c>
      <c r="W67" s="863">
        <v>9</v>
      </c>
      <c r="X67" s="977">
        <v>82</v>
      </c>
    </row>
    <row r="68" spans="2:24" ht="21.75" customHeight="1">
      <c r="B68" s="929">
        <v>83</v>
      </c>
      <c r="C68" s="921"/>
      <c r="D68" s="858" t="s">
        <v>599</v>
      </c>
      <c r="E68" s="922"/>
      <c r="F68" s="863">
        <v>93</v>
      </c>
      <c r="G68" s="863">
        <v>562.272</v>
      </c>
      <c r="H68" s="863">
        <v>77</v>
      </c>
      <c r="I68" s="863">
        <v>963.991</v>
      </c>
      <c r="J68" s="863">
        <v>12</v>
      </c>
      <c r="K68" s="863">
        <v>550.136</v>
      </c>
      <c r="L68" s="863">
        <v>719</v>
      </c>
      <c r="M68" s="863">
        <v>62201.889</v>
      </c>
      <c r="N68" s="863">
        <v>74</v>
      </c>
      <c r="O68" s="863">
        <v>2295.204</v>
      </c>
      <c r="P68" s="863">
        <v>63</v>
      </c>
      <c r="Q68" s="863">
        <v>1259.328</v>
      </c>
      <c r="R68" s="863">
        <v>0</v>
      </c>
      <c r="S68" s="863">
        <v>0</v>
      </c>
      <c r="T68" s="863">
        <v>1038</v>
      </c>
      <c r="U68" s="863">
        <v>67832.82</v>
      </c>
      <c r="V68" s="863">
        <v>28573.218197135637</v>
      </c>
      <c r="W68" s="863">
        <v>8</v>
      </c>
      <c r="X68" s="977">
        <v>83</v>
      </c>
    </row>
    <row r="69" spans="2:24" ht="21.75" customHeight="1">
      <c r="B69" s="929">
        <v>86</v>
      </c>
      <c r="C69" s="921"/>
      <c r="D69" s="858" t="s">
        <v>600</v>
      </c>
      <c r="E69" s="922"/>
      <c r="F69" s="863">
        <v>35</v>
      </c>
      <c r="G69" s="863">
        <v>1761.283</v>
      </c>
      <c r="H69" s="863">
        <v>191</v>
      </c>
      <c r="I69" s="863">
        <v>3814.437</v>
      </c>
      <c r="J69" s="863">
        <v>103</v>
      </c>
      <c r="K69" s="863">
        <v>10746.851</v>
      </c>
      <c r="L69" s="863">
        <v>87</v>
      </c>
      <c r="M69" s="863">
        <v>6353.358</v>
      </c>
      <c r="N69" s="863">
        <v>263</v>
      </c>
      <c r="O69" s="863">
        <v>36630.709</v>
      </c>
      <c r="P69" s="863">
        <v>259</v>
      </c>
      <c r="Q69" s="863">
        <v>7789.53</v>
      </c>
      <c r="R69" s="863">
        <v>0</v>
      </c>
      <c r="S69" s="863">
        <v>0</v>
      </c>
      <c r="T69" s="863">
        <v>938</v>
      </c>
      <c r="U69" s="863">
        <v>67096.168</v>
      </c>
      <c r="V69" s="863">
        <v>19590.12204379562</v>
      </c>
      <c r="W69" s="863">
        <v>2</v>
      </c>
      <c r="X69" s="977">
        <v>86</v>
      </c>
    </row>
    <row r="70" spans="2:24" ht="21.75" customHeight="1">
      <c r="B70" s="929">
        <v>87</v>
      </c>
      <c r="C70" s="921"/>
      <c r="D70" s="858" t="s">
        <v>601</v>
      </c>
      <c r="E70" s="922"/>
      <c r="F70" s="863">
        <v>0</v>
      </c>
      <c r="G70" s="863">
        <v>0</v>
      </c>
      <c r="H70" s="863">
        <v>0</v>
      </c>
      <c r="I70" s="863">
        <v>0</v>
      </c>
      <c r="J70" s="863">
        <v>0</v>
      </c>
      <c r="K70" s="863">
        <v>0</v>
      </c>
      <c r="L70" s="863">
        <v>0</v>
      </c>
      <c r="M70" s="863">
        <v>0</v>
      </c>
      <c r="N70" s="863">
        <v>217</v>
      </c>
      <c r="O70" s="863">
        <v>20200.306</v>
      </c>
      <c r="P70" s="863">
        <v>224</v>
      </c>
      <c r="Q70" s="863">
        <v>7125.059</v>
      </c>
      <c r="R70" s="863">
        <v>0</v>
      </c>
      <c r="S70" s="863">
        <v>0</v>
      </c>
      <c r="T70" s="863">
        <v>441</v>
      </c>
      <c r="U70" s="863">
        <v>27325.365</v>
      </c>
      <c r="V70" s="863">
        <v>21465.329929300864</v>
      </c>
      <c r="W70" s="863">
        <v>0</v>
      </c>
      <c r="X70" s="977">
        <v>87</v>
      </c>
    </row>
    <row r="71" spans="2:24" ht="21.75" customHeight="1">
      <c r="B71" s="929">
        <v>89</v>
      </c>
      <c r="C71" s="921"/>
      <c r="D71" s="858" t="s">
        <v>602</v>
      </c>
      <c r="E71" s="922"/>
      <c r="F71" s="863">
        <v>119</v>
      </c>
      <c r="G71" s="863">
        <v>2070.019</v>
      </c>
      <c r="H71" s="863">
        <v>95</v>
      </c>
      <c r="I71" s="863">
        <v>2851.776</v>
      </c>
      <c r="J71" s="863">
        <v>123</v>
      </c>
      <c r="K71" s="863">
        <v>9751.531</v>
      </c>
      <c r="L71" s="863">
        <v>98</v>
      </c>
      <c r="M71" s="863">
        <v>9070.129</v>
      </c>
      <c r="N71" s="863">
        <v>419</v>
      </c>
      <c r="O71" s="863">
        <v>40740.94</v>
      </c>
      <c r="P71" s="863">
        <v>463</v>
      </c>
      <c r="Q71" s="863">
        <v>2293.419</v>
      </c>
      <c r="R71" s="863">
        <v>0</v>
      </c>
      <c r="S71" s="863">
        <v>0</v>
      </c>
      <c r="T71" s="863">
        <v>1317</v>
      </c>
      <c r="U71" s="863">
        <v>66777.814</v>
      </c>
      <c r="V71" s="863">
        <v>17273.1024314537</v>
      </c>
      <c r="W71" s="863">
        <v>6</v>
      </c>
      <c r="X71" s="977">
        <v>89</v>
      </c>
    </row>
    <row r="72" spans="2:24" ht="21.75" customHeight="1">
      <c r="B72" s="929">
        <v>90</v>
      </c>
      <c r="C72" s="921"/>
      <c r="D72" s="858" t="s">
        <v>603</v>
      </c>
      <c r="E72" s="922"/>
      <c r="F72" s="863">
        <v>29</v>
      </c>
      <c r="G72" s="863">
        <v>1812.922</v>
      </c>
      <c r="H72" s="863">
        <v>106</v>
      </c>
      <c r="I72" s="863">
        <v>1074.916</v>
      </c>
      <c r="J72" s="863">
        <v>148</v>
      </c>
      <c r="K72" s="863">
        <v>10364.817</v>
      </c>
      <c r="L72" s="863">
        <v>131</v>
      </c>
      <c r="M72" s="863">
        <v>11439.628</v>
      </c>
      <c r="N72" s="863">
        <v>246</v>
      </c>
      <c r="O72" s="863">
        <v>30431.057</v>
      </c>
      <c r="P72" s="863">
        <v>255</v>
      </c>
      <c r="Q72" s="863">
        <v>1952.679</v>
      </c>
      <c r="R72" s="863">
        <v>452</v>
      </c>
      <c r="S72" s="863">
        <v>14356.062</v>
      </c>
      <c r="T72" s="863">
        <v>1367</v>
      </c>
      <c r="U72" s="863">
        <v>71432.081</v>
      </c>
      <c r="V72" s="863">
        <v>23079.832310177706</v>
      </c>
      <c r="W72" s="863">
        <v>7</v>
      </c>
      <c r="X72" s="977">
        <v>90</v>
      </c>
    </row>
    <row r="73" spans="2:24" ht="21.75" customHeight="1">
      <c r="B73" s="929">
        <v>91</v>
      </c>
      <c r="C73" s="921"/>
      <c r="D73" s="858" t="s">
        <v>604</v>
      </c>
      <c r="E73" s="922"/>
      <c r="F73" s="863">
        <v>24</v>
      </c>
      <c r="G73" s="863">
        <v>1241.871</v>
      </c>
      <c r="H73" s="863">
        <v>125</v>
      </c>
      <c r="I73" s="863">
        <v>2200.146</v>
      </c>
      <c r="J73" s="863">
        <v>0</v>
      </c>
      <c r="K73" s="863">
        <v>0</v>
      </c>
      <c r="L73" s="863">
        <v>104</v>
      </c>
      <c r="M73" s="863">
        <v>11166.921</v>
      </c>
      <c r="N73" s="863">
        <v>169</v>
      </c>
      <c r="O73" s="863">
        <v>16467.241</v>
      </c>
      <c r="P73" s="863">
        <v>0</v>
      </c>
      <c r="Q73" s="863">
        <v>0</v>
      </c>
      <c r="R73" s="863">
        <v>105</v>
      </c>
      <c r="S73" s="863">
        <v>2658.259</v>
      </c>
      <c r="T73" s="863">
        <v>527</v>
      </c>
      <c r="U73" s="863">
        <v>33734.438</v>
      </c>
      <c r="V73" s="863">
        <v>28395.991582491584</v>
      </c>
      <c r="W73" s="863">
        <v>7</v>
      </c>
      <c r="X73" s="977">
        <v>91</v>
      </c>
    </row>
    <row r="74" spans="2:24" ht="21.75" customHeight="1">
      <c r="B74" s="929">
        <v>94</v>
      </c>
      <c r="C74" s="921"/>
      <c r="D74" s="858" t="s">
        <v>605</v>
      </c>
      <c r="E74" s="922"/>
      <c r="F74" s="863">
        <v>2</v>
      </c>
      <c r="G74" s="863">
        <v>95.052</v>
      </c>
      <c r="H74" s="863">
        <v>10</v>
      </c>
      <c r="I74" s="863">
        <v>323.425</v>
      </c>
      <c r="J74" s="863">
        <v>50</v>
      </c>
      <c r="K74" s="863">
        <v>943.9</v>
      </c>
      <c r="L74" s="863">
        <v>80</v>
      </c>
      <c r="M74" s="863">
        <v>8761.845</v>
      </c>
      <c r="N74" s="863">
        <v>166</v>
      </c>
      <c r="O74" s="863">
        <v>25796.899</v>
      </c>
      <c r="P74" s="863">
        <v>158</v>
      </c>
      <c r="Q74" s="863">
        <v>1866.774</v>
      </c>
      <c r="R74" s="863">
        <v>135</v>
      </c>
      <c r="S74" s="863">
        <v>4914.491</v>
      </c>
      <c r="T74" s="863">
        <v>601</v>
      </c>
      <c r="U74" s="863">
        <v>42702.386</v>
      </c>
      <c r="V74" s="863">
        <v>25163.456688273425</v>
      </c>
      <c r="W74" s="863">
        <v>5</v>
      </c>
      <c r="X74" s="977">
        <v>94</v>
      </c>
    </row>
    <row r="75" spans="2:24" ht="21.75" customHeight="1">
      <c r="B75" s="929">
        <v>96</v>
      </c>
      <c r="C75" s="921"/>
      <c r="D75" s="858" t="s">
        <v>606</v>
      </c>
      <c r="E75" s="922"/>
      <c r="F75" s="863">
        <v>0</v>
      </c>
      <c r="G75" s="863">
        <v>0</v>
      </c>
      <c r="H75" s="863">
        <v>0</v>
      </c>
      <c r="I75" s="863">
        <v>0</v>
      </c>
      <c r="J75" s="863">
        <v>0</v>
      </c>
      <c r="K75" s="863">
        <v>0</v>
      </c>
      <c r="L75" s="863">
        <v>0</v>
      </c>
      <c r="M75" s="863">
        <v>0</v>
      </c>
      <c r="N75" s="863">
        <v>18</v>
      </c>
      <c r="O75" s="863">
        <v>1837.289</v>
      </c>
      <c r="P75" s="863">
        <v>34</v>
      </c>
      <c r="Q75" s="863">
        <v>177.408</v>
      </c>
      <c r="R75" s="863">
        <v>0</v>
      </c>
      <c r="S75" s="863">
        <v>0</v>
      </c>
      <c r="T75" s="863">
        <v>52</v>
      </c>
      <c r="U75" s="863">
        <v>2014.697</v>
      </c>
      <c r="V75" s="863">
        <v>15863.75590551181</v>
      </c>
      <c r="W75" s="863">
        <v>0</v>
      </c>
      <c r="X75" s="977">
        <v>96</v>
      </c>
    </row>
    <row r="76" spans="2:24" ht="21.75" customHeight="1">
      <c r="B76" s="929">
        <v>97</v>
      </c>
      <c r="C76" s="921"/>
      <c r="D76" s="858" t="s">
        <v>607</v>
      </c>
      <c r="E76" s="922"/>
      <c r="F76" s="863">
        <v>2</v>
      </c>
      <c r="G76" s="863">
        <v>1.889</v>
      </c>
      <c r="H76" s="863">
        <v>0</v>
      </c>
      <c r="I76" s="863">
        <v>0</v>
      </c>
      <c r="J76" s="863">
        <v>3</v>
      </c>
      <c r="K76" s="863">
        <v>56.519</v>
      </c>
      <c r="L76" s="863">
        <v>0</v>
      </c>
      <c r="M76" s="863">
        <v>0</v>
      </c>
      <c r="N76" s="863">
        <v>54</v>
      </c>
      <c r="O76" s="863">
        <v>5853.194</v>
      </c>
      <c r="P76" s="863">
        <v>29</v>
      </c>
      <c r="Q76" s="863">
        <v>198.607</v>
      </c>
      <c r="R76" s="863">
        <v>0</v>
      </c>
      <c r="S76" s="863">
        <v>0</v>
      </c>
      <c r="T76" s="863">
        <v>88</v>
      </c>
      <c r="U76" s="863">
        <v>6110.209</v>
      </c>
      <c r="V76" s="863">
        <v>28552.3785046729</v>
      </c>
      <c r="W76" s="863">
        <v>0</v>
      </c>
      <c r="X76" s="977">
        <v>97</v>
      </c>
    </row>
    <row r="77" spans="2:24" ht="21.75" customHeight="1">
      <c r="B77" s="929">
        <v>98</v>
      </c>
      <c r="C77" s="921"/>
      <c r="D77" s="858" t="s">
        <v>608</v>
      </c>
      <c r="E77" s="922"/>
      <c r="F77" s="863">
        <v>1</v>
      </c>
      <c r="G77" s="863">
        <v>41.059</v>
      </c>
      <c r="H77" s="863">
        <v>62</v>
      </c>
      <c r="I77" s="863">
        <v>665.882</v>
      </c>
      <c r="J77" s="863">
        <v>1</v>
      </c>
      <c r="K77" s="863">
        <v>42.161</v>
      </c>
      <c r="L77" s="863">
        <v>27</v>
      </c>
      <c r="M77" s="863">
        <v>3246.477</v>
      </c>
      <c r="N77" s="863">
        <v>91</v>
      </c>
      <c r="O77" s="863">
        <v>8913.77</v>
      </c>
      <c r="P77" s="863">
        <v>8</v>
      </c>
      <c r="Q77" s="863">
        <v>108.558</v>
      </c>
      <c r="R77" s="863">
        <v>54</v>
      </c>
      <c r="S77" s="863">
        <v>252.353</v>
      </c>
      <c r="T77" s="863">
        <v>244</v>
      </c>
      <c r="U77" s="863">
        <v>13270.26</v>
      </c>
      <c r="V77" s="863">
        <v>13765.829875518672</v>
      </c>
      <c r="W77" s="863">
        <v>2</v>
      </c>
      <c r="X77" s="977">
        <v>98</v>
      </c>
    </row>
    <row r="78" spans="2:24" ht="21.75" customHeight="1">
      <c r="B78" s="929">
        <v>99</v>
      </c>
      <c r="C78" s="921"/>
      <c r="D78" s="858" t="s">
        <v>609</v>
      </c>
      <c r="E78" s="922"/>
      <c r="F78" s="863">
        <v>31</v>
      </c>
      <c r="G78" s="863">
        <v>300.856</v>
      </c>
      <c r="H78" s="863">
        <v>18</v>
      </c>
      <c r="I78" s="863">
        <v>307.762</v>
      </c>
      <c r="J78" s="863">
        <v>28</v>
      </c>
      <c r="K78" s="863">
        <v>2452.074</v>
      </c>
      <c r="L78" s="863">
        <v>0</v>
      </c>
      <c r="M78" s="863">
        <v>0</v>
      </c>
      <c r="N78" s="863">
        <v>12</v>
      </c>
      <c r="O78" s="863">
        <v>1267.277</v>
      </c>
      <c r="P78" s="863">
        <v>1</v>
      </c>
      <c r="Q78" s="863">
        <v>2.598</v>
      </c>
      <c r="R78" s="863">
        <v>0</v>
      </c>
      <c r="S78" s="863">
        <v>0</v>
      </c>
      <c r="T78" s="863">
        <v>90</v>
      </c>
      <c r="U78" s="863">
        <v>4330.567</v>
      </c>
      <c r="V78" s="863">
        <v>24466.4802259887</v>
      </c>
      <c r="W78" s="863">
        <v>0</v>
      </c>
      <c r="X78" s="977">
        <v>99</v>
      </c>
    </row>
    <row r="79" spans="2:24" ht="21.75" customHeight="1">
      <c r="B79" s="929">
        <v>100</v>
      </c>
      <c r="C79" s="921"/>
      <c r="D79" s="858" t="s">
        <v>610</v>
      </c>
      <c r="E79" s="922"/>
      <c r="F79" s="863">
        <v>16</v>
      </c>
      <c r="G79" s="863">
        <v>605.178</v>
      </c>
      <c r="H79" s="863">
        <v>4</v>
      </c>
      <c r="I79" s="863">
        <v>22.999</v>
      </c>
      <c r="J79" s="863">
        <v>87</v>
      </c>
      <c r="K79" s="863">
        <v>2951.687</v>
      </c>
      <c r="L79" s="863">
        <v>12</v>
      </c>
      <c r="M79" s="863">
        <v>1247.028</v>
      </c>
      <c r="N79" s="863">
        <v>97</v>
      </c>
      <c r="O79" s="863">
        <v>9245.578</v>
      </c>
      <c r="P79" s="863">
        <v>4</v>
      </c>
      <c r="Q79" s="863">
        <v>435.193</v>
      </c>
      <c r="R79" s="863">
        <v>0</v>
      </c>
      <c r="S79" s="863">
        <v>0</v>
      </c>
      <c r="T79" s="863">
        <v>220</v>
      </c>
      <c r="U79" s="863">
        <v>14507.663</v>
      </c>
      <c r="V79" s="863">
        <v>32601.489887640448</v>
      </c>
      <c r="W79" s="863">
        <v>1</v>
      </c>
      <c r="X79" s="977">
        <v>100</v>
      </c>
    </row>
    <row r="80" spans="2:24" ht="21.75" customHeight="1">
      <c r="B80" s="929">
        <v>101</v>
      </c>
      <c r="C80" s="921"/>
      <c r="D80" s="858" t="s">
        <v>611</v>
      </c>
      <c r="E80" s="922"/>
      <c r="F80" s="863">
        <v>0</v>
      </c>
      <c r="G80" s="863">
        <v>0</v>
      </c>
      <c r="H80" s="863">
        <v>0</v>
      </c>
      <c r="I80" s="863">
        <v>0</v>
      </c>
      <c r="J80" s="863">
        <v>1</v>
      </c>
      <c r="K80" s="863">
        <v>19.8</v>
      </c>
      <c r="L80" s="863">
        <v>4</v>
      </c>
      <c r="M80" s="863">
        <v>174.093</v>
      </c>
      <c r="N80" s="863">
        <v>48</v>
      </c>
      <c r="O80" s="863">
        <v>4131.524</v>
      </c>
      <c r="P80" s="863">
        <v>56</v>
      </c>
      <c r="Q80" s="863">
        <v>831.133</v>
      </c>
      <c r="R80" s="863">
        <v>0</v>
      </c>
      <c r="S80" s="863">
        <v>0</v>
      </c>
      <c r="T80" s="863">
        <v>109</v>
      </c>
      <c r="U80" s="863">
        <v>5156.55</v>
      </c>
      <c r="V80" s="863">
        <v>12546.350364963504</v>
      </c>
      <c r="W80" s="863">
        <v>0</v>
      </c>
      <c r="X80" s="977">
        <v>101</v>
      </c>
    </row>
    <row r="81" spans="2:24" ht="21.75" customHeight="1">
      <c r="B81" s="929">
        <v>102</v>
      </c>
      <c r="C81" s="921"/>
      <c r="D81" s="858" t="s">
        <v>612</v>
      </c>
      <c r="E81" s="922"/>
      <c r="F81" s="863">
        <v>6</v>
      </c>
      <c r="G81" s="863">
        <v>166.032</v>
      </c>
      <c r="H81" s="863">
        <v>102</v>
      </c>
      <c r="I81" s="863">
        <v>1226.484</v>
      </c>
      <c r="J81" s="863">
        <v>55</v>
      </c>
      <c r="K81" s="863">
        <v>4764.322</v>
      </c>
      <c r="L81" s="863">
        <v>58</v>
      </c>
      <c r="M81" s="863">
        <v>6825.26</v>
      </c>
      <c r="N81" s="863">
        <v>154</v>
      </c>
      <c r="O81" s="863">
        <v>18018.165</v>
      </c>
      <c r="P81" s="863">
        <v>93</v>
      </c>
      <c r="Q81" s="863">
        <v>622.029</v>
      </c>
      <c r="R81" s="863">
        <v>0</v>
      </c>
      <c r="S81" s="863">
        <v>0</v>
      </c>
      <c r="T81" s="863">
        <v>468</v>
      </c>
      <c r="U81" s="863">
        <v>31622.292</v>
      </c>
      <c r="V81" s="863">
        <v>21095.591727818544</v>
      </c>
      <c r="W81" s="863">
        <v>4</v>
      </c>
      <c r="X81" s="977">
        <v>102</v>
      </c>
    </row>
    <row r="82" spans="2:24" ht="21.75" customHeight="1">
      <c r="B82" s="929">
        <v>103</v>
      </c>
      <c r="C82" s="921"/>
      <c r="D82" s="858" t="s">
        <v>613</v>
      </c>
      <c r="E82" s="922"/>
      <c r="F82" s="863">
        <v>8</v>
      </c>
      <c r="G82" s="863">
        <v>91.24</v>
      </c>
      <c r="H82" s="863">
        <v>102</v>
      </c>
      <c r="I82" s="863">
        <v>826.627</v>
      </c>
      <c r="J82" s="863">
        <v>55</v>
      </c>
      <c r="K82" s="863">
        <v>3431.263</v>
      </c>
      <c r="L82" s="863">
        <v>64</v>
      </c>
      <c r="M82" s="863">
        <v>3471.954</v>
      </c>
      <c r="N82" s="863">
        <v>121</v>
      </c>
      <c r="O82" s="863">
        <v>17088.236</v>
      </c>
      <c r="P82" s="863">
        <v>48</v>
      </c>
      <c r="Q82" s="863">
        <v>1937.146</v>
      </c>
      <c r="R82" s="863">
        <v>70</v>
      </c>
      <c r="S82" s="863">
        <v>662.359</v>
      </c>
      <c r="T82" s="863">
        <v>468</v>
      </c>
      <c r="U82" s="863">
        <v>27508.825</v>
      </c>
      <c r="V82" s="863">
        <v>18050.410104986877</v>
      </c>
      <c r="W82" s="863">
        <v>3</v>
      </c>
      <c r="X82" s="977">
        <v>103</v>
      </c>
    </row>
    <row r="83" spans="2:24" ht="21.75" customHeight="1">
      <c r="B83" s="929">
        <v>104</v>
      </c>
      <c r="C83" s="921"/>
      <c r="D83" s="858" t="s">
        <v>614</v>
      </c>
      <c r="E83" s="922"/>
      <c r="F83" s="863">
        <v>29</v>
      </c>
      <c r="G83" s="863">
        <v>313.792</v>
      </c>
      <c r="H83" s="863">
        <v>60</v>
      </c>
      <c r="I83" s="863">
        <v>587.97</v>
      </c>
      <c r="J83" s="863">
        <v>2</v>
      </c>
      <c r="K83" s="863">
        <v>135.963</v>
      </c>
      <c r="L83" s="863">
        <v>0</v>
      </c>
      <c r="M83" s="863">
        <v>0</v>
      </c>
      <c r="N83" s="863">
        <v>49</v>
      </c>
      <c r="O83" s="863">
        <v>5139.506</v>
      </c>
      <c r="P83" s="863">
        <v>23</v>
      </c>
      <c r="Q83" s="863">
        <v>448.241</v>
      </c>
      <c r="R83" s="863">
        <v>35</v>
      </c>
      <c r="S83" s="863">
        <v>736.478</v>
      </c>
      <c r="T83" s="863">
        <v>198</v>
      </c>
      <c r="U83" s="863">
        <v>7361.95</v>
      </c>
      <c r="V83" s="863">
        <v>15866.271551724138</v>
      </c>
      <c r="W83" s="863">
        <v>0</v>
      </c>
      <c r="X83" s="977">
        <v>104</v>
      </c>
    </row>
    <row r="84" spans="2:24" ht="21.75" customHeight="1">
      <c r="B84" s="929">
        <v>109</v>
      </c>
      <c r="C84" s="921"/>
      <c r="D84" s="858" t="s">
        <v>150</v>
      </c>
      <c r="E84" s="922"/>
      <c r="F84" s="863">
        <v>17</v>
      </c>
      <c r="G84" s="863">
        <v>944.338</v>
      </c>
      <c r="H84" s="863">
        <v>236</v>
      </c>
      <c r="I84" s="863">
        <v>4570.831</v>
      </c>
      <c r="J84" s="863">
        <v>3</v>
      </c>
      <c r="K84" s="863">
        <v>123.219</v>
      </c>
      <c r="L84" s="863">
        <v>113</v>
      </c>
      <c r="M84" s="863">
        <v>13154.826</v>
      </c>
      <c r="N84" s="863">
        <v>326</v>
      </c>
      <c r="O84" s="863">
        <v>37558.044</v>
      </c>
      <c r="P84" s="863">
        <v>71</v>
      </c>
      <c r="Q84" s="863">
        <v>1157.786</v>
      </c>
      <c r="R84" s="863">
        <v>167</v>
      </c>
      <c r="S84" s="863">
        <v>3521.634</v>
      </c>
      <c r="T84" s="863">
        <v>933</v>
      </c>
      <c r="U84" s="863">
        <v>61030.678</v>
      </c>
      <c r="V84" s="863">
        <v>19706.386180174362</v>
      </c>
      <c r="W84" s="863">
        <v>7</v>
      </c>
      <c r="X84" s="977">
        <v>109</v>
      </c>
    </row>
    <row r="85" spans="2:24" ht="21.75" customHeight="1">
      <c r="B85" s="929">
        <v>111</v>
      </c>
      <c r="C85" s="921"/>
      <c r="D85" s="858" t="s">
        <v>615</v>
      </c>
      <c r="E85" s="922"/>
      <c r="F85" s="863">
        <v>4</v>
      </c>
      <c r="G85" s="863">
        <v>205.76</v>
      </c>
      <c r="H85" s="863">
        <v>72</v>
      </c>
      <c r="I85" s="863">
        <v>1448.724</v>
      </c>
      <c r="J85" s="863">
        <v>63</v>
      </c>
      <c r="K85" s="863">
        <v>6993.838</v>
      </c>
      <c r="L85" s="863">
        <v>51</v>
      </c>
      <c r="M85" s="863">
        <v>5155.334</v>
      </c>
      <c r="N85" s="863">
        <v>122</v>
      </c>
      <c r="O85" s="863">
        <v>16806.352</v>
      </c>
      <c r="P85" s="863">
        <v>35</v>
      </c>
      <c r="Q85" s="863">
        <v>739.325</v>
      </c>
      <c r="R85" s="863">
        <v>100</v>
      </c>
      <c r="S85" s="863">
        <v>995.806</v>
      </c>
      <c r="T85" s="863">
        <v>447</v>
      </c>
      <c r="U85" s="863">
        <v>32345.139</v>
      </c>
      <c r="V85" s="863">
        <v>16785.230409963675</v>
      </c>
      <c r="W85" s="863">
        <v>5</v>
      </c>
      <c r="X85" s="977">
        <v>111</v>
      </c>
    </row>
    <row r="86" spans="2:24" ht="21.75" customHeight="1">
      <c r="B86" s="929">
        <v>112</v>
      </c>
      <c r="C86" s="921"/>
      <c r="D86" s="858" t="s">
        <v>152</v>
      </c>
      <c r="E86" s="922"/>
      <c r="F86" s="863">
        <v>124</v>
      </c>
      <c r="G86" s="863">
        <v>3997.719</v>
      </c>
      <c r="H86" s="863">
        <v>249</v>
      </c>
      <c r="I86" s="863">
        <v>3689.029</v>
      </c>
      <c r="J86" s="863">
        <v>149</v>
      </c>
      <c r="K86" s="863">
        <v>11653.959</v>
      </c>
      <c r="L86" s="863">
        <v>200</v>
      </c>
      <c r="M86" s="863">
        <v>12617.818</v>
      </c>
      <c r="N86" s="863">
        <v>546</v>
      </c>
      <c r="O86" s="863">
        <v>64003.88</v>
      </c>
      <c r="P86" s="863">
        <v>289</v>
      </c>
      <c r="Q86" s="863">
        <v>2475.211</v>
      </c>
      <c r="R86" s="863">
        <v>2</v>
      </c>
      <c r="S86" s="863">
        <v>6.202</v>
      </c>
      <c r="T86" s="863">
        <v>1559</v>
      </c>
      <c r="U86" s="863">
        <v>98443.818</v>
      </c>
      <c r="V86" s="863">
        <v>20041.493892508144</v>
      </c>
      <c r="W86" s="863">
        <v>17</v>
      </c>
      <c r="X86" s="977">
        <v>112</v>
      </c>
    </row>
    <row r="87" spans="2:24" ht="21.75" customHeight="1">
      <c r="B87" s="929">
        <v>113</v>
      </c>
      <c r="C87" s="921"/>
      <c r="D87" s="858" t="s">
        <v>153</v>
      </c>
      <c r="E87" s="922"/>
      <c r="F87" s="863">
        <v>30</v>
      </c>
      <c r="G87" s="863">
        <v>2394.007</v>
      </c>
      <c r="H87" s="863">
        <v>104</v>
      </c>
      <c r="I87" s="863">
        <v>5336.081</v>
      </c>
      <c r="J87" s="863">
        <v>121</v>
      </c>
      <c r="K87" s="863">
        <v>9386.256</v>
      </c>
      <c r="L87" s="863">
        <v>38</v>
      </c>
      <c r="M87" s="863">
        <v>2784.872</v>
      </c>
      <c r="N87" s="863">
        <v>46</v>
      </c>
      <c r="O87" s="863">
        <v>8086.53</v>
      </c>
      <c r="P87" s="863">
        <v>17</v>
      </c>
      <c r="Q87" s="863">
        <v>298.581</v>
      </c>
      <c r="R87" s="863">
        <v>78</v>
      </c>
      <c r="S87" s="863">
        <v>1757.236</v>
      </c>
      <c r="T87" s="863">
        <v>434</v>
      </c>
      <c r="U87" s="863">
        <v>30043.563</v>
      </c>
      <c r="V87" s="863">
        <v>20507.551535836177</v>
      </c>
      <c r="W87" s="863">
        <v>4</v>
      </c>
      <c r="X87" s="977">
        <v>113</v>
      </c>
    </row>
    <row r="88" spans="2:24" ht="21.75" customHeight="1">
      <c r="B88" s="929">
        <v>114</v>
      </c>
      <c r="C88" s="921"/>
      <c r="D88" s="858" t="s">
        <v>154</v>
      </c>
      <c r="E88" s="922"/>
      <c r="F88" s="863">
        <v>41</v>
      </c>
      <c r="G88" s="863">
        <v>1009.46</v>
      </c>
      <c r="H88" s="863">
        <v>28</v>
      </c>
      <c r="I88" s="863">
        <v>1133.661</v>
      </c>
      <c r="J88" s="863">
        <v>83</v>
      </c>
      <c r="K88" s="863">
        <v>5352.38</v>
      </c>
      <c r="L88" s="863">
        <v>26</v>
      </c>
      <c r="M88" s="863">
        <v>1148.483</v>
      </c>
      <c r="N88" s="863">
        <v>127</v>
      </c>
      <c r="O88" s="863">
        <v>18639.027</v>
      </c>
      <c r="P88" s="863">
        <v>6</v>
      </c>
      <c r="Q88" s="863">
        <v>219.77</v>
      </c>
      <c r="R88" s="863">
        <v>159</v>
      </c>
      <c r="S88" s="863">
        <v>5977.896</v>
      </c>
      <c r="T88" s="863">
        <v>470</v>
      </c>
      <c r="U88" s="863">
        <v>33480.677</v>
      </c>
      <c r="V88" s="863">
        <v>23778.889914772728</v>
      </c>
      <c r="W88" s="863">
        <v>1</v>
      </c>
      <c r="X88" s="977">
        <v>114</v>
      </c>
    </row>
    <row r="89" spans="2:24" ht="21.75" customHeight="1">
      <c r="B89" s="929">
        <v>117</v>
      </c>
      <c r="C89" s="921"/>
      <c r="D89" s="858" t="s">
        <v>616</v>
      </c>
      <c r="E89" s="922"/>
      <c r="F89" s="863">
        <v>15</v>
      </c>
      <c r="G89" s="863">
        <v>525.448</v>
      </c>
      <c r="H89" s="863">
        <v>226</v>
      </c>
      <c r="I89" s="863">
        <v>1932.341</v>
      </c>
      <c r="J89" s="863">
        <v>182</v>
      </c>
      <c r="K89" s="863">
        <v>11321.177</v>
      </c>
      <c r="L89" s="863">
        <v>98</v>
      </c>
      <c r="M89" s="863">
        <v>8573.251</v>
      </c>
      <c r="N89" s="863">
        <v>267</v>
      </c>
      <c r="O89" s="863">
        <v>26241.141</v>
      </c>
      <c r="P89" s="863">
        <v>127</v>
      </c>
      <c r="Q89" s="863">
        <v>1386.714</v>
      </c>
      <c r="R89" s="863">
        <v>261</v>
      </c>
      <c r="S89" s="863">
        <v>8374.314</v>
      </c>
      <c r="T89" s="863">
        <v>1176</v>
      </c>
      <c r="U89" s="863">
        <v>58354.386</v>
      </c>
      <c r="V89" s="863">
        <v>21219.77672727273</v>
      </c>
      <c r="W89" s="863">
        <v>6</v>
      </c>
      <c r="X89" s="977">
        <v>117</v>
      </c>
    </row>
    <row r="90" spans="2:24" ht="21.75" customHeight="1">
      <c r="B90" s="929">
        <v>118</v>
      </c>
      <c r="C90" s="921"/>
      <c r="D90" s="858" t="s">
        <v>700</v>
      </c>
      <c r="E90" s="922"/>
      <c r="F90" s="863">
        <v>73</v>
      </c>
      <c r="G90" s="863">
        <v>3446.045</v>
      </c>
      <c r="H90" s="863">
        <v>289</v>
      </c>
      <c r="I90" s="863">
        <v>3792.128</v>
      </c>
      <c r="J90" s="863">
        <v>26</v>
      </c>
      <c r="K90" s="863">
        <v>1265.429</v>
      </c>
      <c r="L90" s="863">
        <v>127</v>
      </c>
      <c r="M90" s="863">
        <v>10430.829</v>
      </c>
      <c r="N90" s="863">
        <v>463</v>
      </c>
      <c r="O90" s="863">
        <v>53122.003</v>
      </c>
      <c r="P90" s="863">
        <v>105</v>
      </c>
      <c r="Q90" s="863">
        <v>2246.178</v>
      </c>
      <c r="R90" s="863">
        <v>279</v>
      </c>
      <c r="S90" s="863">
        <v>5366.882</v>
      </c>
      <c r="T90" s="863">
        <v>1362</v>
      </c>
      <c r="U90" s="863">
        <v>79669.494</v>
      </c>
      <c r="V90" s="863">
        <v>26078.39410801964</v>
      </c>
      <c r="W90" s="863">
        <v>8</v>
      </c>
      <c r="X90" s="977">
        <v>118</v>
      </c>
    </row>
    <row r="91" spans="2:24" ht="21.75" customHeight="1">
      <c r="B91" s="929">
        <v>122</v>
      </c>
      <c r="C91" s="921"/>
      <c r="D91" s="858" t="s">
        <v>618</v>
      </c>
      <c r="E91" s="922"/>
      <c r="F91" s="863">
        <v>6</v>
      </c>
      <c r="G91" s="863">
        <v>191.928</v>
      </c>
      <c r="H91" s="863">
        <v>58</v>
      </c>
      <c r="I91" s="863">
        <v>689.851</v>
      </c>
      <c r="J91" s="863">
        <v>142</v>
      </c>
      <c r="K91" s="863">
        <v>9157.269</v>
      </c>
      <c r="L91" s="863">
        <v>13</v>
      </c>
      <c r="M91" s="863">
        <v>1452.2</v>
      </c>
      <c r="N91" s="863">
        <v>31</v>
      </c>
      <c r="O91" s="863">
        <v>4708.764</v>
      </c>
      <c r="P91" s="863">
        <v>38</v>
      </c>
      <c r="Q91" s="863">
        <v>1719.681</v>
      </c>
      <c r="R91" s="863">
        <v>71</v>
      </c>
      <c r="S91" s="863">
        <v>2006.67</v>
      </c>
      <c r="T91" s="863">
        <v>359</v>
      </c>
      <c r="U91" s="863">
        <v>19926.363</v>
      </c>
      <c r="V91" s="863">
        <v>26427.537135278515</v>
      </c>
      <c r="W91" s="863">
        <v>1</v>
      </c>
      <c r="X91" s="977">
        <v>122</v>
      </c>
    </row>
    <row r="92" spans="2:24" ht="21.75" customHeight="1">
      <c r="B92" s="929">
        <v>125</v>
      </c>
      <c r="C92" s="921"/>
      <c r="D92" s="858" t="s">
        <v>619</v>
      </c>
      <c r="E92" s="922"/>
      <c r="F92" s="863">
        <v>0</v>
      </c>
      <c r="G92" s="863">
        <v>0</v>
      </c>
      <c r="H92" s="863">
        <v>0</v>
      </c>
      <c r="I92" s="863">
        <v>0</v>
      </c>
      <c r="J92" s="863">
        <v>0</v>
      </c>
      <c r="K92" s="863">
        <v>0</v>
      </c>
      <c r="L92" s="863">
        <v>0</v>
      </c>
      <c r="M92" s="863">
        <v>0</v>
      </c>
      <c r="N92" s="863">
        <v>110</v>
      </c>
      <c r="O92" s="863">
        <v>14347.017</v>
      </c>
      <c r="P92" s="863">
        <v>123</v>
      </c>
      <c r="Q92" s="863">
        <v>2276.668</v>
      </c>
      <c r="R92" s="863">
        <v>0</v>
      </c>
      <c r="S92" s="863">
        <v>0</v>
      </c>
      <c r="T92" s="863">
        <v>233</v>
      </c>
      <c r="U92" s="863">
        <v>16623.685</v>
      </c>
      <c r="V92" s="863">
        <v>25035.670180722893</v>
      </c>
      <c r="W92" s="863">
        <v>0</v>
      </c>
      <c r="X92" s="977">
        <v>125</v>
      </c>
    </row>
    <row r="93" spans="2:24" ht="21.75" customHeight="1">
      <c r="B93" s="955"/>
      <c r="C93" s="982"/>
      <c r="D93" s="883"/>
      <c r="E93" s="956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89"/>
      <c r="V93" s="889"/>
      <c r="W93" s="889"/>
      <c r="X93" s="983"/>
    </row>
    <row r="94" spans="2:24" ht="21.75" customHeight="1">
      <c r="B94" s="929">
        <v>301</v>
      </c>
      <c r="C94" s="921"/>
      <c r="D94" s="858" t="s">
        <v>164</v>
      </c>
      <c r="E94" s="922"/>
      <c r="F94" s="863">
        <v>12</v>
      </c>
      <c r="G94" s="863">
        <v>762.757</v>
      </c>
      <c r="H94" s="863">
        <v>110</v>
      </c>
      <c r="I94" s="863">
        <v>6254.014</v>
      </c>
      <c r="J94" s="863">
        <v>50</v>
      </c>
      <c r="K94" s="863">
        <v>4183.09</v>
      </c>
      <c r="L94" s="863">
        <v>177</v>
      </c>
      <c r="M94" s="863">
        <v>10439.173</v>
      </c>
      <c r="N94" s="863">
        <v>120</v>
      </c>
      <c r="O94" s="863">
        <v>16014.422</v>
      </c>
      <c r="P94" s="863">
        <v>7</v>
      </c>
      <c r="Q94" s="863">
        <v>213.603</v>
      </c>
      <c r="R94" s="863">
        <v>79</v>
      </c>
      <c r="S94" s="863">
        <v>5108.638</v>
      </c>
      <c r="T94" s="863">
        <v>555</v>
      </c>
      <c r="U94" s="863">
        <v>42975.697</v>
      </c>
      <c r="V94" s="863">
        <v>7035.968729535036</v>
      </c>
      <c r="W94" s="863">
        <v>7</v>
      </c>
      <c r="X94" s="977">
        <v>301</v>
      </c>
    </row>
    <row r="95" spans="2:24" ht="21.75" customHeight="1">
      <c r="B95" s="929">
        <v>303</v>
      </c>
      <c r="C95" s="921"/>
      <c r="D95" s="858" t="s">
        <v>166</v>
      </c>
      <c r="E95" s="922"/>
      <c r="F95" s="863">
        <v>160</v>
      </c>
      <c r="G95" s="863">
        <v>9375.118</v>
      </c>
      <c r="H95" s="863">
        <v>1061</v>
      </c>
      <c r="I95" s="863">
        <v>20623.493</v>
      </c>
      <c r="J95" s="863">
        <v>737</v>
      </c>
      <c r="K95" s="863">
        <v>76627.703</v>
      </c>
      <c r="L95" s="863">
        <v>1352</v>
      </c>
      <c r="M95" s="863">
        <v>93067.693</v>
      </c>
      <c r="N95" s="863">
        <v>1689</v>
      </c>
      <c r="O95" s="863">
        <v>249568.152</v>
      </c>
      <c r="P95" s="863">
        <v>256</v>
      </c>
      <c r="Q95" s="863">
        <v>6623.342</v>
      </c>
      <c r="R95" s="863">
        <v>1132</v>
      </c>
      <c r="S95" s="863">
        <v>56629.663</v>
      </c>
      <c r="T95" s="863">
        <v>6387</v>
      </c>
      <c r="U95" s="863">
        <v>512515.164</v>
      </c>
      <c r="V95" s="863">
        <v>12684.449053334984</v>
      </c>
      <c r="W95" s="863">
        <v>62</v>
      </c>
      <c r="X95" s="977">
        <v>303</v>
      </c>
    </row>
    <row r="96" spans="2:24" ht="21.75" customHeight="1" thickBot="1">
      <c r="B96" s="970"/>
      <c r="C96" s="893"/>
      <c r="D96" s="894"/>
      <c r="E96" s="897"/>
      <c r="F96" s="898"/>
      <c r="G96" s="898"/>
      <c r="H96" s="898"/>
      <c r="I96" s="898"/>
      <c r="J96" s="898"/>
      <c r="K96" s="898"/>
      <c r="L96" s="898"/>
      <c r="M96" s="898"/>
      <c r="N96" s="898"/>
      <c r="O96" s="898"/>
      <c r="P96" s="898"/>
      <c r="Q96" s="898"/>
      <c r="R96" s="898"/>
      <c r="S96" s="898"/>
      <c r="T96" s="898"/>
      <c r="U96" s="898"/>
      <c r="V96" s="898"/>
      <c r="W96" s="896"/>
      <c r="X96" s="981"/>
    </row>
  </sheetData>
  <sheetProtection/>
  <mergeCells count="26">
    <mergeCell ref="V6:V7"/>
    <mergeCell ref="W6:W7"/>
    <mergeCell ref="F7:F8"/>
    <mergeCell ref="H7:H8"/>
    <mergeCell ref="J7:J8"/>
    <mergeCell ref="L7:L8"/>
    <mergeCell ref="N7:N8"/>
    <mergeCell ref="P7:P8"/>
    <mergeCell ref="R7:R8"/>
    <mergeCell ref="T7:T8"/>
    <mergeCell ref="F6:G6"/>
    <mergeCell ref="H6:I6"/>
    <mergeCell ref="J6:K6"/>
    <mergeCell ref="L6:M6"/>
    <mergeCell ref="N6:O6"/>
    <mergeCell ref="P6:Q6"/>
    <mergeCell ref="B1:X2"/>
    <mergeCell ref="B4:B8"/>
    <mergeCell ref="D4:D8"/>
    <mergeCell ref="F4:I5"/>
    <mergeCell ref="J4:Q5"/>
    <mergeCell ref="R4:S6"/>
    <mergeCell ref="T4:U6"/>
    <mergeCell ref="V4:V5"/>
    <mergeCell ref="W4:W5"/>
    <mergeCell ref="X4:X8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paperSize="8" scale="61" r:id="rId1"/>
  <rowBreaks count="1" manualBreakCount="1">
    <brk id="5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N97"/>
  <sheetViews>
    <sheetView zoomScalePageLayoutView="0" workbookViewId="0" topLeftCell="A1">
      <selection activeCell="Q19" sqref="Q19"/>
    </sheetView>
  </sheetViews>
  <sheetFormatPr defaultColWidth="8.796875" defaultRowHeight="19.5" customHeight="1"/>
  <cols>
    <col min="1" max="1" width="0.4921875" style="840" customWidth="1"/>
    <col min="2" max="2" width="5.5" style="966" bestFit="1" customWidth="1"/>
    <col min="3" max="3" width="0.6953125" style="840" customWidth="1"/>
    <col min="4" max="4" width="11" style="840" bestFit="1" customWidth="1"/>
    <col min="5" max="5" width="0.6953125" style="840" customWidth="1"/>
    <col min="6" max="6" width="8.09765625" style="867" customWidth="1"/>
    <col min="7" max="7" width="10.8984375" style="867" customWidth="1"/>
    <col min="8" max="8" width="8.09765625" style="867" customWidth="1"/>
    <col min="9" max="9" width="9.59765625" style="867" bestFit="1" customWidth="1"/>
    <col min="10" max="10" width="8.09765625" style="867" customWidth="1"/>
    <col min="11" max="14" width="10.8984375" style="867" customWidth="1"/>
    <col min="15" max="15" width="0.40625" style="840" customWidth="1"/>
    <col min="16" max="16384" width="9" style="840" customWidth="1"/>
  </cols>
  <sheetData>
    <row r="1" spans="2:14" ht="19.5" customHeight="1">
      <c r="B1" s="1233" t="s">
        <v>701</v>
      </c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</row>
    <row r="2" spans="2:14" ht="19.5" customHeight="1"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</row>
    <row r="3" ht="19.5" customHeight="1" thickBot="1">
      <c r="N3" s="984" t="s">
        <v>414</v>
      </c>
    </row>
    <row r="4" spans="2:14" ht="19.5" customHeight="1">
      <c r="B4" s="1234" t="s">
        <v>352</v>
      </c>
      <c r="C4" s="968"/>
      <c r="D4" s="1181" t="s">
        <v>353</v>
      </c>
      <c r="E4" s="969"/>
      <c r="F4" s="1189" t="s">
        <v>702</v>
      </c>
      <c r="G4" s="1190"/>
      <c r="H4" s="1210" t="s">
        <v>703</v>
      </c>
      <c r="I4" s="1221"/>
      <c r="J4" s="1190" t="s">
        <v>704</v>
      </c>
      <c r="K4" s="1221"/>
      <c r="L4" s="1191" t="s">
        <v>705</v>
      </c>
      <c r="M4" s="1184"/>
      <c r="N4" s="1185"/>
    </row>
    <row r="5" spans="2:14" ht="19.5" customHeight="1">
      <c r="B5" s="1235"/>
      <c r="C5" s="921"/>
      <c r="D5" s="1188"/>
      <c r="E5" s="922"/>
      <c r="F5" s="1237"/>
      <c r="G5" s="1211"/>
      <c r="H5" s="1204"/>
      <c r="I5" s="1205"/>
      <c r="J5" s="1211"/>
      <c r="K5" s="1205"/>
      <c r="L5" s="1238" t="s">
        <v>706</v>
      </c>
      <c r="M5" s="1225" t="s">
        <v>707</v>
      </c>
      <c r="N5" s="1241" t="s">
        <v>633</v>
      </c>
    </row>
    <row r="6" spans="2:14" ht="19.5" customHeight="1" thickBot="1">
      <c r="B6" s="1236"/>
      <c r="C6" s="893"/>
      <c r="D6" s="1218"/>
      <c r="E6" s="897"/>
      <c r="F6" s="985" t="s">
        <v>638</v>
      </c>
      <c r="G6" s="986" t="s">
        <v>639</v>
      </c>
      <c r="H6" s="986" t="s">
        <v>638</v>
      </c>
      <c r="I6" s="986" t="s">
        <v>639</v>
      </c>
      <c r="J6" s="986" t="s">
        <v>638</v>
      </c>
      <c r="K6" s="986" t="s">
        <v>639</v>
      </c>
      <c r="L6" s="1239"/>
      <c r="M6" s="1240"/>
      <c r="N6" s="1242"/>
    </row>
    <row r="7" spans="2:14" ht="19.5" customHeight="1">
      <c r="B7" s="929"/>
      <c r="C7" s="921"/>
      <c r="D7" s="867"/>
      <c r="E7" s="922"/>
      <c r="G7" s="987"/>
      <c r="H7" s="987"/>
      <c r="I7" s="987"/>
      <c r="J7" s="987"/>
      <c r="L7" s="988"/>
      <c r="M7" s="987"/>
      <c r="N7" s="922"/>
    </row>
    <row r="8" spans="2:14" ht="19.5" customHeight="1">
      <c r="B8" s="929"/>
      <c r="C8" s="921"/>
      <c r="D8" s="858" t="s">
        <v>254</v>
      </c>
      <c r="E8" s="922"/>
      <c r="F8" s="862">
        <v>111480</v>
      </c>
      <c r="G8" s="863">
        <v>3268512.389</v>
      </c>
      <c r="H8" s="863">
        <v>744</v>
      </c>
      <c r="I8" s="989" t="s">
        <v>708</v>
      </c>
      <c r="J8" s="918">
        <v>112224</v>
      </c>
      <c r="K8" s="862">
        <v>3268512.389</v>
      </c>
      <c r="L8" s="863">
        <v>2201549.678</v>
      </c>
      <c r="M8" s="863">
        <v>1015904.141</v>
      </c>
      <c r="N8" s="865">
        <v>51058.57</v>
      </c>
    </row>
    <row r="9" spans="2:14" ht="19.5" customHeight="1">
      <c r="B9" s="929"/>
      <c r="C9" s="921"/>
      <c r="D9" s="858" t="s">
        <v>255</v>
      </c>
      <c r="E9" s="922"/>
      <c r="F9" s="862">
        <v>106619</v>
      </c>
      <c r="G9" s="863">
        <v>3174701.382</v>
      </c>
      <c r="H9" s="863">
        <v>686</v>
      </c>
      <c r="I9" s="989" t="s">
        <v>708</v>
      </c>
      <c r="J9" s="918">
        <v>107305</v>
      </c>
      <c r="K9" s="862">
        <v>3174701.382</v>
      </c>
      <c r="L9" s="863">
        <v>2142758.962</v>
      </c>
      <c r="M9" s="863">
        <v>983260.19</v>
      </c>
      <c r="N9" s="865">
        <v>48682.23</v>
      </c>
    </row>
    <row r="10" spans="2:14" ht="19.5" customHeight="1">
      <c r="B10" s="929"/>
      <c r="C10" s="921"/>
      <c r="D10" s="858" t="s">
        <v>256</v>
      </c>
      <c r="E10" s="922"/>
      <c r="F10" s="862">
        <v>83371</v>
      </c>
      <c r="G10" s="863">
        <v>2522168.612</v>
      </c>
      <c r="H10" s="863">
        <v>677</v>
      </c>
      <c r="I10" s="989" t="s">
        <v>708</v>
      </c>
      <c r="J10" s="918">
        <v>84048</v>
      </c>
      <c r="K10" s="862">
        <v>2522168.612</v>
      </c>
      <c r="L10" s="863">
        <v>1707105.312</v>
      </c>
      <c r="M10" s="863">
        <v>777226.74</v>
      </c>
      <c r="N10" s="865">
        <v>37836.56</v>
      </c>
    </row>
    <row r="11" spans="2:14" ht="19.5" customHeight="1">
      <c r="B11" s="929"/>
      <c r="C11" s="921"/>
      <c r="D11" s="858" t="s">
        <v>257</v>
      </c>
      <c r="E11" s="922"/>
      <c r="F11" s="862">
        <v>23248</v>
      </c>
      <c r="G11" s="863">
        <v>652532.77</v>
      </c>
      <c r="H11" s="863">
        <v>9</v>
      </c>
      <c r="I11" s="989" t="s">
        <v>708</v>
      </c>
      <c r="J11" s="918">
        <v>23257</v>
      </c>
      <c r="K11" s="862">
        <v>652532.77</v>
      </c>
      <c r="L11" s="863">
        <v>435653.65</v>
      </c>
      <c r="M11" s="863">
        <v>206033.45</v>
      </c>
      <c r="N11" s="865">
        <v>10845.67</v>
      </c>
    </row>
    <row r="12" spans="2:14" ht="19.5" customHeight="1">
      <c r="B12" s="929"/>
      <c r="C12" s="921"/>
      <c r="D12" s="858" t="s">
        <v>258</v>
      </c>
      <c r="E12" s="922"/>
      <c r="F12" s="862">
        <v>4861</v>
      </c>
      <c r="G12" s="863">
        <v>93811.007</v>
      </c>
      <c r="H12" s="863">
        <v>58</v>
      </c>
      <c r="I12" s="989" t="s">
        <v>708</v>
      </c>
      <c r="J12" s="918">
        <v>4919</v>
      </c>
      <c r="K12" s="862">
        <v>93811.007</v>
      </c>
      <c r="L12" s="863">
        <v>58790.716</v>
      </c>
      <c r="M12" s="863">
        <v>32643.951</v>
      </c>
      <c r="N12" s="865">
        <v>2376.34</v>
      </c>
    </row>
    <row r="13" spans="2:14" ht="19.5" customHeight="1">
      <c r="B13" s="929"/>
      <c r="C13" s="921"/>
      <c r="D13" s="867"/>
      <c r="E13" s="922"/>
      <c r="F13" s="862"/>
      <c r="G13" s="863"/>
      <c r="H13" s="863"/>
      <c r="I13" s="863"/>
      <c r="J13" s="863"/>
      <c r="K13" s="862"/>
      <c r="L13" s="864"/>
      <c r="M13" s="863"/>
      <c r="N13" s="861"/>
    </row>
    <row r="14" spans="2:14" ht="19.5" customHeight="1">
      <c r="B14" s="924">
        <v>1</v>
      </c>
      <c r="C14" s="978"/>
      <c r="D14" s="870" t="s">
        <v>640</v>
      </c>
      <c r="E14" s="925"/>
      <c r="F14" s="875">
        <v>18781</v>
      </c>
      <c r="G14" s="876">
        <v>588296.359</v>
      </c>
      <c r="H14" s="876">
        <v>90</v>
      </c>
      <c r="I14" s="927" t="s">
        <v>708</v>
      </c>
      <c r="J14" s="927">
        <v>18871</v>
      </c>
      <c r="K14" s="876">
        <v>588296.359</v>
      </c>
      <c r="L14" s="876">
        <v>399404.539</v>
      </c>
      <c r="M14" s="876">
        <v>181869.54</v>
      </c>
      <c r="N14" s="878">
        <v>7022.28</v>
      </c>
    </row>
    <row r="15" spans="2:14" ht="19.5" customHeight="1">
      <c r="B15" s="929">
        <v>2</v>
      </c>
      <c r="C15" s="921"/>
      <c r="D15" s="858" t="s">
        <v>641</v>
      </c>
      <c r="E15" s="922"/>
      <c r="F15" s="862">
        <v>11775</v>
      </c>
      <c r="G15" s="863">
        <v>357176.398</v>
      </c>
      <c r="H15" s="863">
        <v>13</v>
      </c>
      <c r="I15" s="918" t="s">
        <v>708</v>
      </c>
      <c r="J15" s="918">
        <v>11788</v>
      </c>
      <c r="K15" s="863">
        <v>357176.398</v>
      </c>
      <c r="L15" s="863">
        <v>243638.938</v>
      </c>
      <c r="M15" s="863">
        <v>106209.08</v>
      </c>
      <c r="N15" s="865">
        <v>7328.38</v>
      </c>
    </row>
    <row r="16" spans="2:14" ht="19.5" customHeight="1">
      <c r="B16" s="929">
        <v>3</v>
      </c>
      <c r="C16" s="921"/>
      <c r="D16" s="858" t="s">
        <v>559</v>
      </c>
      <c r="E16" s="922"/>
      <c r="F16" s="862">
        <v>8419</v>
      </c>
      <c r="G16" s="863">
        <v>258230.7</v>
      </c>
      <c r="H16" s="863">
        <v>42</v>
      </c>
      <c r="I16" s="918" t="s">
        <v>708</v>
      </c>
      <c r="J16" s="918">
        <v>8461</v>
      </c>
      <c r="K16" s="863">
        <v>258230.7</v>
      </c>
      <c r="L16" s="863">
        <v>174794.561</v>
      </c>
      <c r="M16" s="863">
        <v>78460.965</v>
      </c>
      <c r="N16" s="865">
        <v>4975.174</v>
      </c>
    </row>
    <row r="17" spans="2:14" ht="19.5" customHeight="1">
      <c r="B17" s="929">
        <v>4</v>
      </c>
      <c r="C17" s="921"/>
      <c r="D17" s="858" t="s">
        <v>560</v>
      </c>
      <c r="E17" s="922"/>
      <c r="F17" s="862">
        <v>2547</v>
      </c>
      <c r="G17" s="863">
        <v>76570.993</v>
      </c>
      <c r="H17" s="863">
        <v>0</v>
      </c>
      <c r="I17" s="918" t="s">
        <v>708</v>
      </c>
      <c r="J17" s="918">
        <v>2547</v>
      </c>
      <c r="K17" s="863">
        <v>76570.993</v>
      </c>
      <c r="L17" s="863">
        <v>51406.901</v>
      </c>
      <c r="M17" s="863">
        <v>24264.93</v>
      </c>
      <c r="N17" s="865">
        <v>899.162</v>
      </c>
    </row>
    <row r="18" spans="2:14" ht="19.5" customHeight="1">
      <c r="B18" s="929">
        <v>5</v>
      </c>
      <c r="C18" s="921"/>
      <c r="D18" s="858" t="s">
        <v>561</v>
      </c>
      <c r="E18" s="922"/>
      <c r="F18" s="862">
        <v>4298</v>
      </c>
      <c r="G18" s="863">
        <v>120741.781</v>
      </c>
      <c r="H18" s="863">
        <v>0</v>
      </c>
      <c r="I18" s="918" t="s">
        <v>708</v>
      </c>
      <c r="J18" s="918">
        <v>4298</v>
      </c>
      <c r="K18" s="863">
        <v>120741.781</v>
      </c>
      <c r="L18" s="863">
        <v>81142.577</v>
      </c>
      <c r="M18" s="863">
        <v>38295.044</v>
      </c>
      <c r="N18" s="865">
        <v>1304.16</v>
      </c>
    </row>
    <row r="19" spans="2:14" ht="19.5" customHeight="1">
      <c r="B19" s="929">
        <v>6</v>
      </c>
      <c r="C19" s="921"/>
      <c r="D19" s="858" t="s">
        <v>562</v>
      </c>
      <c r="E19" s="922"/>
      <c r="F19" s="862">
        <v>2418</v>
      </c>
      <c r="G19" s="863">
        <v>69047.056</v>
      </c>
      <c r="H19" s="863">
        <v>3</v>
      </c>
      <c r="I19" s="918" t="s">
        <v>708</v>
      </c>
      <c r="J19" s="918">
        <v>2421</v>
      </c>
      <c r="K19" s="863">
        <v>69047.056</v>
      </c>
      <c r="L19" s="863">
        <v>46389.428</v>
      </c>
      <c r="M19" s="863">
        <v>21799.258</v>
      </c>
      <c r="N19" s="865">
        <v>858.37</v>
      </c>
    </row>
    <row r="20" spans="2:14" ht="19.5" customHeight="1">
      <c r="B20" s="929">
        <v>7</v>
      </c>
      <c r="C20" s="921"/>
      <c r="D20" s="858" t="s">
        <v>563</v>
      </c>
      <c r="E20" s="922"/>
      <c r="F20" s="862">
        <v>2657</v>
      </c>
      <c r="G20" s="863">
        <v>79703.684</v>
      </c>
      <c r="H20" s="863">
        <v>215</v>
      </c>
      <c r="I20" s="918" t="s">
        <v>708</v>
      </c>
      <c r="J20" s="918">
        <v>2872</v>
      </c>
      <c r="K20" s="863">
        <v>79703.684</v>
      </c>
      <c r="L20" s="863">
        <v>54234.395</v>
      </c>
      <c r="M20" s="863">
        <v>25072.369</v>
      </c>
      <c r="N20" s="865">
        <v>396.92</v>
      </c>
    </row>
    <row r="21" spans="2:14" ht="19.5" customHeight="1">
      <c r="B21" s="929">
        <v>8</v>
      </c>
      <c r="C21" s="921"/>
      <c r="D21" s="858" t="s">
        <v>564</v>
      </c>
      <c r="E21" s="922"/>
      <c r="F21" s="862">
        <v>2266</v>
      </c>
      <c r="G21" s="863">
        <v>69599.714</v>
      </c>
      <c r="H21" s="863">
        <v>0</v>
      </c>
      <c r="I21" s="918" t="s">
        <v>708</v>
      </c>
      <c r="J21" s="918">
        <v>2266</v>
      </c>
      <c r="K21" s="863">
        <v>69599.714</v>
      </c>
      <c r="L21" s="863">
        <v>46778.35</v>
      </c>
      <c r="M21" s="863">
        <v>22117.24</v>
      </c>
      <c r="N21" s="865">
        <v>704.124</v>
      </c>
    </row>
    <row r="22" spans="2:14" ht="19.5" customHeight="1">
      <c r="B22" s="929">
        <v>9</v>
      </c>
      <c r="C22" s="921"/>
      <c r="D22" s="858" t="s">
        <v>565</v>
      </c>
      <c r="E22" s="922"/>
      <c r="F22" s="862">
        <v>3159</v>
      </c>
      <c r="G22" s="863">
        <v>96888.896</v>
      </c>
      <c r="H22" s="863">
        <v>0</v>
      </c>
      <c r="I22" s="918" t="s">
        <v>708</v>
      </c>
      <c r="J22" s="918">
        <v>3159</v>
      </c>
      <c r="K22" s="863">
        <v>96888.896</v>
      </c>
      <c r="L22" s="863">
        <v>64355.004</v>
      </c>
      <c r="M22" s="863">
        <v>31383.022</v>
      </c>
      <c r="N22" s="865">
        <v>1150.87</v>
      </c>
    </row>
    <row r="23" spans="2:14" ht="19.5" customHeight="1">
      <c r="B23" s="929">
        <v>10</v>
      </c>
      <c r="C23" s="921"/>
      <c r="D23" s="858" t="s">
        <v>204</v>
      </c>
      <c r="E23" s="922"/>
      <c r="F23" s="862">
        <v>1384</v>
      </c>
      <c r="G23" s="863">
        <v>36118.9</v>
      </c>
      <c r="H23" s="863">
        <v>0</v>
      </c>
      <c r="I23" s="918" t="s">
        <v>708</v>
      </c>
      <c r="J23" s="918">
        <v>1384</v>
      </c>
      <c r="K23" s="863">
        <v>36118.9</v>
      </c>
      <c r="L23" s="863">
        <v>23867.33</v>
      </c>
      <c r="M23" s="863">
        <v>12076.42</v>
      </c>
      <c r="N23" s="865">
        <v>175.15</v>
      </c>
    </row>
    <row r="24" spans="2:14" ht="19.5" customHeight="1">
      <c r="B24" s="929">
        <v>11</v>
      </c>
      <c r="C24" s="921"/>
      <c r="D24" s="858" t="s">
        <v>642</v>
      </c>
      <c r="E24" s="922"/>
      <c r="F24" s="862">
        <v>2490</v>
      </c>
      <c r="G24" s="863">
        <v>74537.599</v>
      </c>
      <c r="H24" s="863">
        <v>0</v>
      </c>
      <c r="I24" s="918" t="s">
        <v>708</v>
      </c>
      <c r="J24" s="918">
        <v>2490</v>
      </c>
      <c r="K24" s="863">
        <v>74537.599</v>
      </c>
      <c r="L24" s="863">
        <v>50504.064</v>
      </c>
      <c r="M24" s="863">
        <v>23269.825</v>
      </c>
      <c r="N24" s="865">
        <v>763.71</v>
      </c>
    </row>
    <row r="25" spans="2:14" ht="19.5" customHeight="1">
      <c r="B25" s="929">
        <v>12</v>
      </c>
      <c r="C25" s="921"/>
      <c r="D25" s="858" t="s">
        <v>567</v>
      </c>
      <c r="E25" s="922"/>
      <c r="F25" s="862">
        <v>1689</v>
      </c>
      <c r="G25" s="863">
        <v>46321.894</v>
      </c>
      <c r="H25" s="863">
        <v>2</v>
      </c>
      <c r="I25" s="918" t="s">
        <v>708</v>
      </c>
      <c r="J25" s="918">
        <v>1691</v>
      </c>
      <c r="K25" s="863">
        <v>46321.894</v>
      </c>
      <c r="L25" s="863">
        <v>31263.078</v>
      </c>
      <c r="M25" s="863">
        <v>14342.706</v>
      </c>
      <c r="N25" s="865">
        <v>716.11</v>
      </c>
    </row>
    <row r="26" spans="2:14" ht="19.5" customHeight="1">
      <c r="B26" s="929">
        <v>13</v>
      </c>
      <c r="C26" s="921"/>
      <c r="D26" s="858" t="s">
        <v>568</v>
      </c>
      <c r="E26" s="922"/>
      <c r="F26" s="862">
        <v>1375</v>
      </c>
      <c r="G26" s="863">
        <v>43199.815</v>
      </c>
      <c r="H26" s="863">
        <v>93</v>
      </c>
      <c r="I26" s="918" t="s">
        <v>708</v>
      </c>
      <c r="J26" s="918">
        <v>1468</v>
      </c>
      <c r="K26" s="863">
        <v>43199.815</v>
      </c>
      <c r="L26" s="863">
        <v>30385.881</v>
      </c>
      <c r="M26" s="863">
        <v>12201.934</v>
      </c>
      <c r="N26" s="865">
        <v>612</v>
      </c>
    </row>
    <row r="27" spans="2:14" ht="19.5" customHeight="1">
      <c r="B27" s="929">
        <v>14</v>
      </c>
      <c r="C27" s="921"/>
      <c r="D27" s="858" t="s">
        <v>569</v>
      </c>
      <c r="E27" s="922"/>
      <c r="F27" s="862">
        <v>2419</v>
      </c>
      <c r="G27" s="863">
        <v>65342.342</v>
      </c>
      <c r="H27" s="863">
        <v>5</v>
      </c>
      <c r="I27" s="918" t="s">
        <v>708</v>
      </c>
      <c r="J27" s="918">
        <v>2424</v>
      </c>
      <c r="K27" s="863">
        <v>65342.342</v>
      </c>
      <c r="L27" s="863">
        <v>43269.86</v>
      </c>
      <c r="M27" s="863">
        <v>21458.142</v>
      </c>
      <c r="N27" s="865">
        <v>614.34</v>
      </c>
    </row>
    <row r="28" spans="2:14" ht="19.5" customHeight="1">
      <c r="B28" s="929">
        <v>15</v>
      </c>
      <c r="C28" s="921"/>
      <c r="D28" s="858" t="s">
        <v>570</v>
      </c>
      <c r="E28" s="922"/>
      <c r="F28" s="862">
        <v>3486</v>
      </c>
      <c r="G28" s="863">
        <v>106052.858</v>
      </c>
      <c r="H28" s="863">
        <v>5</v>
      </c>
      <c r="I28" s="918" t="s">
        <v>708</v>
      </c>
      <c r="J28" s="918">
        <v>3491</v>
      </c>
      <c r="K28" s="863">
        <v>106052.858</v>
      </c>
      <c r="L28" s="863">
        <v>70864.982</v>
      </c>
      <c r="M28" s="863">
        <v>31982.076</v>
      </c>
      <c r="N28" s="865">
        <v>3205.8</v>
      </c>
    </row>
    <row r="29" spans="2:14" ht="19.5" customHeight="1">
      <c r="B29" s="929">
        <v>16</v>
      </c>
      <c r="C29" s="921"/>
      <c r="D29" s="858" t="s">
        <v>709</v>
      </c>
      <c r="E29" s="922"/>
      <c r="F29" s="862">
        <v>3306</v>
      </c>
      <c r="G29" s="863">
        <v>107751.176</v>
      </c>
      <c r="H29" s="863">
        <v>47</v>
      </c>
      <c r="I29" s="918" t="s">
        <v>708</v>
      </c>
      <c r="J29" s="918">
        <v>3353</v>
      </c>
      <c r="K29" s="863">
        <v>107751.176</v>
      </c>
      <c r="L29" s="863">
        <v>73970.848</v>
      </c>
      <c r="M29" s="863">
        <v>33147.718</v>
      </c>
      <c r="N29" s="865">
        <v>632.61</v>
      </c>
    </row>
    <row r="30" spans="2:14" ht="19.5" customHeight="1">
      <c r="B30" s="929">
        <v>17</v>
      </c>
      <c r="C30" s="921"/>
      <c r="D30" s="858" t="s">
        <v>644</v>
      </c>
      <c r="E30" s="922"/>
      <c r="F30" s="862">
        <v>4612</v>
      </c>
      <c r="G30" s="863">
        <v>134317.421</v>
      </c>
      <c r="H30" s="863">
        <v>162</v>
      </c>
      <c r="I30" s="918" t="s">
        <v>708</v>
      </c>
      <c r="J30" s="918">
        <v>4774</v>
      </c>
      <c r="K30" s="863">
        <v>134317.421</v>
      </c>
      <c r="L30" s="863">
        <v>91051.176</v>
      </c>
      <c r="M30" s="863">
        <v>40382.205</v>
      </c>
      <c r="N30" s="865">
        <v>2884.04</v>
      </c>
    </row>
    <row r="31" spans="2:14" ht="19.5" customHeight="1">
      <c r="B31" s="929">
        <v>19</v>
      </c>
      <c r="C31" s="921"/>
      <c r="D31" s="858" t="s">
        <v>645</v>
      </c>
      <c r="E31" s="922"/>
      <c r="F31" s="862">
        <v>689</v>
      </c>
      <c r="G31" s="863">
        <v>19165.022</v>
      </c>
      <c r="H31" s="863">
        <v>0</v>
      </c>
      <c r="I31" s="918" t="s">
        <v>708</v>
      </c>
      <c r="J31" s="918">
        <v>689</v>
      </c>
      <c r="K31" s="863">
        <v>19165.022</v>
      </c>
      <c r="L31" s="863">
        <v>12965.512</v>
      </c>
      <c r="M31" s="863">
        <v>5930.51</v>
      </c>
      <c r="N31" s="865">
        <v>269</v>
      </c>
    </row>
    <row r="32" spans="2:14" ht="19.5" customHeight="1">
      <c r="B32" s="929">
        <v>20</v>
      </c>
      <c r="C32" s="921"/>
      <c r="D32" s="858" t="s">
        <v>574</v>
      </c>
      <c r="E32" s="922"/>
      <c r="F32" s="862">
        <v>291</v>
      </c>
      <c r="G32" s="863">
        <v>9277.138</v>
      </c>
      <c r="H32" s="863">
        <v>0</v>
      </c>
      <c r="I32" s="918" t="s">
        <v>708</v>
      </c>
      <c r="J32" s="918">
        <v>291</v>
      </c>
      <c r="K32" s="863">
        <v>9277.138</v>
      </c>
      <c r="L32" s="863">
        <v>6376.288</v>
      </c>
      <c r="M32" s="863">
        <v>2900.85</v>
      </c>
      <c r="N32" s="865">
        <v>0</v>
      </c>
    </row>
    <row r="33" spans="2:14" ht="19.5" customHeight="1">
      <c r="B33" s="929">
        <v>21</v>
      </c>
      <c r="C33" s="921"/>
      <c r="D33" s="858" t="s">
        <v>575</v>
      </c>
      <c r="E33" s="922"/>
      <c r="F33" s="862">
        <v>383</v>
      </c>
      <c r="G33" s="863">
        <v>9428</v>
      </c>
      <c r="H33" s="863">
        <v>0</v>
      </c>
      <c r="I33" s="918" t="s">
        <v>708</v>
      </c>
      <c r="J33" s="918">
        <v>383</v>
      </c>
      <c r="K33" s="863">
        <v>9428</v>
      </c>
      <c r="L33" s="863">
        <v>5647.09</v>
      </c>
      <c r="M33" s="863">
        <v>3587.73</v>
      </c>
      <c r="N33" s="865">
        <v>193.18</v>
      </c>
    </row>
    <row r="34" spans="2:14" ht="19.5" customHeight="1">
      <c r="B34" s="929">
        <v>22</v>
      </c>
      <c r="C34" s="921"/>
      <c r="D34" s="858" t="s">
        <v>576</v>
      </c>
      <c r="E34" s="922"/>
      <c r="F34" s="862">
        <v>203</v>
      </c>
      <c r="G34" s="863">
        <v>5078.092</v>
      </c>
      <c r="H34" s="863">
        <v>0</v>
      </c>
      <c r="I34" s="918" t="s">
        <v>708</v>
      </c>
      <c r="J34" s="918">
        <v>203</v>
      </c>
      <c r="K34" s="863">
        <v>5078.092</v>
      </c>
      <c r="L34" s="863">
        <v>3276.442</v>
      </c>
      <c r="M34" s="863">
        <v>1651.99</v>
      </c>
      <c r="N34" s="865">
        <v>149.66</v>
      </c>
    </row>
    <row r="35" spans="2:14" ht="19.5" customHeight="1">
      <c r="B35" s="929">
        <v>23</v>
      </c>
      <c r="C35" s="921"/>
      <c r="D35" s="858" t="s">
        <v>73</v>
      </c>
      <c r="E35" s="922"/>
      <c r="F35" s="862">
        <v>101</v>
      </c>
      <c r="G35" s="863">
        <v>4517.72</v>
      </c>
      <c r="H35" s="863">
        <v>0</v>
      </c>
      <c r="I35" s="918" t="s">
        <v>708</v>
      </c>
      <c r="J35" s="918">
        <v>101</v>
      </c>
      <c r="K35" s="863">
        <v>4517.72</v>
      </c>
      <c r="L35" s="863">
        <v>3188.41</v>
      </c>
      <c r="M35" s="863">
        <v>1329.31</v>
      </c>
      <c r="N35" s="865">
        <v>0</v>
      </c>
    </row>
    <row r="36" spans="2:14" ht="19.5" customHeight="1">
      <c r="B36" s="929">
        <v>24</v>
      </c>
      <c r="C36" s="921"/>
      <c r="D36" s="858" t="s">
        <v>75</v>
      </c>
      <c r="E36" s="922"/>
      <c r="F36" s="862">
        <v>38</v>
      </c>
      <c r="G36" s="863">
        <v>1186.14</v>
      </c>
      <c r="H36" s="863">
        <v>0</v>
      </c>
      <c r="I36" s="918" t="s">
        <v>708</v>
      </c>
      <c r="J36" s="918">
        <v>38</v>
      </c>
      <c r="K36" s="863">
        <v>1186.14</v>
      </c>
      <c r="L36" s="863">
        <v>831.69</v>
      </c>
      <c r="M36" s="863">
        <v>354.45</v>
      </c>
      <c r="N36" s="865">
        <v>0</v>
      </c>
    </row>
    <row r="37" spans="2:14" ht="19.5" customHeight="1">
      <c r="B37" s="929">
        <v>26</v>
      </c>
      <c r="C37" s="921"/>
      <c r="D37" s="858" t="s">
        <v>77</v>
      </c>
      <c r="E37" s="922"/>
      <c r="F37" s="862">
        <v>1067</v>
      </c>
      <c r="G37" s="863">
        <v>26878.491</v>
      </c>
      <c r="H37" s="863">
        <v>1</v>
      </c>
      <c r="I37" s="918" t="s">
        <v>708</v>
      </c>
      <c r="J37" s="918">
        <v>1068</v>
      </c>
      <c r="K37" s="863">
        <v>26878.491</v>
      </c>
      <c r="L37" s="863">
        <v>17694.677</v>
      </c>
      <c r="M37" s="863">
        <v>8356.254</v>
      </c>
      <c r="N37" s="865">
        <v>827.56</v>
      </c>
    </row>
    <row r="38" spans="2:14" ht="19.5" customHeight="1">
      <c r="B38" s="929">
        <v>28</v>
      </c>
      <c r="C38" s="921"/>
      <c r="D38" s="858" t="s">
        <v>79</v>
      </c>
      <c r="E38" s="922"/>
      <c r="F38" s="862">
        <v>661</v>
      </c>
      <c r="G38" s="863">
        <v>16617.808</v>
      </c>
      <c r="H38" s="863">
        <v>0</v>
      </c>
      <c r="I38" s="918" t="s">
        <v>708</v>
      </c>
      <c r="J38" s="918">
        <v>661</v>
      </c>
      <c r="K38" s="863">
        <v>16617.808</v>
      </c>
      <c r="L38" s="863">
        <v>10933.798</v>
      </c>
      <c r="M38" s="863">
        <v>5549.36</v>
      </c>
      <c r="N38" s="865">
        <v>134.65</v>
      </c>
    </row>
    <row r="39" spans="2:14" ht="19.5" customHeight="1">
      <c r="B39" s="929">
        <v>29</v>
      </c>
      <c r="C39" s="921"/>
      <c r="D39" s="858" t="s">
        <v>577</v>
      </c>
      <c r="E39" s="922"/>
      <c r="F39" s="862">
        <v>425</v>
      </c>
      <c r="G39" s="863">
        <v>12638.574</v>
      </c>
      <c r="H39" s="863">
        <v>0</v>
      </c>
      <c r="I39" s="918" t="s">
        <v>708</v>
      </c>
      <c r="J39" s="918">
        <v>425</v>
      </c>
      <c r="K39" s="863">
        <v>12638.574</v>
      </c>
      <c r="L39" s="863">
        <v>8574.274</v>
      </c>
      <c r="M39" s="863">
        <v>3985.52</v>
      </c>
      <c r="N39" s="990">
        <v>78.78</v>
      </c>
    </row>
    <row r="40" spans="2:14" ht="19.5" customHeight="1">
      <c r="B40" s="929">
        <v>33</v>
      </c>
      <c r="C40" s="921"/>
      <c r="D40" s="858" t="s">
        <v>646</v>
      </c>
      <c r="E40" s="922"/>
      <c r="F40" s="862">
        <v>480</v>
      </c>
      <c r="G40" s="863">
        <v>14080.034</v>
      </c>
      <c r="H40" s="863">
        <v>0</v>
      </c>
      <c r="I40" s="918" t="s">
        <v>708</v>
      </c>
      <c r="J40" s="918">
        <v>480</v>
      </c>
      <c r="K40" s="863">
        <v>14080.034</v>
      </c>
      <c r="L40" s="863">
        <v>9493.834</v>
      </c>
      <c r="M40" s="863">
        <v>4284.31</v>
      </c>
      <c r="N40" s="865">
        <v>301.89</v>
      </c>
    </row>
    <row r="41" spans="2:14" ht="19.5" customHeight="1">
      <c r="B41" s="929">
        <v>34</v>
      </c>
      <c r="C41" s="921"/>
      <c r="D41" s="858" t="s">
        <v>710</v>
      </c>
      <c r="E41" s="922"/>
      <c r="F41" s="862">
        <v>1478</v>
      </c>
      <c r="G41" s="863">
        <v>42896.518</v>
      </c>
      <c r="H41" s="863">
        <v>0</v>
      </c>
      <c r="I41" s="918" t="s">
        <v>708</v>
      </c>
      <c r="J41" s="918">
        <v>1478</v>
      </c>
      <c r="K41" s="863">
        <v>42896.518</v>
      </c>
      <c r="L41" s="863">
        <v>29094.642</v>
      </c>
      <c r="M41" s="863">
        <v>13588.076</v>
      </c>
      <c r="N41" s="865">
        <v>213.8</v>
      </c>
    </row>
    <row r="42" spans="2:14" ht="19.5" customHeight="1">
      <c r="B42" s="929">
        <v>39</v>
      </c>
      <c r="C42" s="921"/>
      <c r="D42" s="858" t="s">
        <v>580</v>
      </c>
      <c r="E42" s="922"/>
      <c r="F42" s="862">
        <v>294</v>
      </c>
      <c r="G42" s="863">
        <v>8855.526</v>
      </c>
      <c r="H42" s="863">
        <v>0</v>
      </c>
      <c r="I42" s="918" t="s">
        <v>708</v>
      </c>
      <c r="J42" s="918">
        <v>294</v>
      </c>
      <c r="K42" s="863">
        <v>8855.526</v>
      </c>
      <c r="L42" s="863">
        <v>5706.836</v>
      </c>
      <c r="M42" s="863">
        <v>2790.67</v>
      </c>
      <c r="N42" s="865">
        <v>358.02</v>
      </c>
    </row>
    <row r="43" spans="2:14" ht="19.5" customHeight="1">
      <c r="B43" s="929">
        <v>40</v>
      </c>
      <c r="C43" s="921"/>
      <c r="D43" s="858" t="s">
        <v>581</v>
      </c>
      <c r="E43" s="922"/>
      <c r="F43" s="862">
        <v>830</v>
      </c>
      <c r="G43" s="863">
        <v>26787.41</v>
      </c>
      <c r="H43" s="863">
        <v>2</v>
      </c>
      <c r="I43" s="918" t="s">
        <v>708</v>
      </c>
      <c r="J43" s="918">
        <v>832</v>
      </c>
      <c r="K43" s="863">
        <v>26787.41</v>
      </c>
      <c r="L43" s="863">
        <v>18131.444</v>
      </c>
      <c r="M43" s="863">
        <v>8447.186</v>
      </c>
      <c r="N43" s="865">
        <v>208.78</v>
      </c>
    </row>
    <row r="44" spans="2:14" ht="19.5" customHeight="1">
      <c r="B44" s="929">
        <v>42</v>
      </c>
      <c r="C44" s="921"/>
      <c r="D44" s="858" t="s">
        <v>87</v>
      </c>
      <c r="E44" s="922"/>
      <c r="F44" s="862">
        <v>1085</v>
      </c>
      <c r="G44" s="863">
        <v>31419.348</v>
      </c>
      <c r="H44" s="863">
        <v>1</v>
      </c>
      <c r="I44" s="918" t="s">
        <v>708</v>
      </c>
      <c r="J44" s="918">
        <v>1086</v>
      </c>
      <c r="K44" s="863">
        <v>31419.348</v>
      </c>
      <c r="L44" s="863">
        <v>20854.828</v>
      </c>
      <c r="M44" s="863">
        <v>9486.5</v>
      </c>
      <c r="N44" s="865">
        <v>1078.02</v>
      </c>
    </row>
    <row r="45" spans="2:14" ht="19.5" customHeight="1">
      <c r="B45" s="929">
        <v>43</v>
      </c>
      <c r="C45" s="921"/>
      <c r="D45" s="858" t="s">
        <v>89</v>
      </c>
      <c r="E45" s="922"/>
      <c r="F45" s="862">
        <v>637</v>
      </c>
      <c r="G45" s="863">
        <v>17375.608</v>
      </c>
      <c r="H45" s="863">
        <v>0</v>
      </c>
      <c r="I45" s="918" t="s">
        <v>708</v>
      </c>
      <c r="J45" s="918">
        <v>637</v>
      </c>
      <c r="K45" s="863">
        <v>17375.608</v>
      </c>
      <c r="L45" s="863">
        <v>11187.998</v>
      </c>
      <c r="M45" s="863">
        <v>5802.94</v>
      </c>
      <c r="N45" s="865">
        <v>384.67</v>
      </c>
    </row>
    <row r="46" spans="2:14" ht="19.5" customHeight="1">
      <c r="B46" s="929">
        <v>44</v>
      </c>
      <c r="C46" s="921"/>
      <c r="D46" s="858" t="s">
        <v>582</v>
      </c>
      <c r="E46" s="922"/>
      <c r="F46" s="862">
        <v>438</v>
      </c>
      <c r="G46" s="863">
        <v>12743.692</v>
      </c>
      <c r="H46" s="863">
        <v>0</v>
      </c>
      <c r="I46" s="918" t="s">
        <v>708</v>
      </c>
      <c r="J46" s="918">
        <v>438</v>
      </c>
      <c r="K46" s="863">
        <v>12743.692</v>
      </c>
      <c r="L46" s="863">
        <v>8589.822</v>
      </c>
      <c r="M46" s="863">
        <v>4102.91</v>
      </c>
      <c r="N46" s="865">
        <v>50.96</v>
      </c>
    </row>
    <row r="47" spans="2:14" ht="19.5" customHeight="1">
      <c r="B47" s="929">
        <v>46</v>
      </c>
      <c r="C47" s="921"/>
      <c r="D47" s="858" t="s">
        <v>583</v>
      </c>
      <c r="E47" s="922"/>
      <c r="F47" s="862">
        <v>1059</v>
      </c>
      <c r="G47" s="863">
        <v>28613.186</v>
      </c>
      <c r="H47" s="863">
        <v>0</v>
      </c>
      <c r="I47" s="918" t="s">
        <v>708</v>
      </c>
      <c r="J47" s="918">
        <v>1059</v>
      </c>
      <c r="K47" s="863">
        <v>28613.186</v>
      </c>
      <c r="L47" s="863">
        <v>18556.246</v>
      </c>
      <c r="M47" s="863">
        <v>9914.2</v>
      </c>
      <c r="N47" s="865">
        <v>142.74</v>
      </c>
    </row>
    <row r="48" spans="2:14" ht="19.5" customHeight="1">
      <c r="B48" s="929">
        <v>47</v>
      </c>
      <c r="C48" s="921"/>
      <c r="D48" s="858" t="s">
        <v>584</v>
      </c>
      <c r="E48" s="922"/>
      <c r="F48" s="862">
        <v>1004</v>
      </c>
      <c r="G48" s="863">
        <v>28803.93</v>
      </c>
      <c r="H48" s="863">
        <v>0</v>
      </c>
      <c r="I48" s="918" t="s">
        <v>708</v>
      </c>
      <c r="J48" s="918">
        <v>1004</v>
      </c>
      <c r="K48" s="863">
        <v>28803.93</v>
      </c>
      <c r="L48" s="863">
        <v>19302.124</v>
      </c>
      <c r="M48" s="863">
        <v>9088.666</v>
      </c>
      <c r="N48" s="865">
        <v>413.14</v>
      </c>
    </row>
    <row r="49" spans="2:14" ht="19.5" customHeight="1">
      <c r="B49" s="929">
        <v>48</v>
      </c>
      <c r="C49" s="921"/>
      <c r="D49" s="858" t="s">
        <v>585</v>
      </c>
      <c r="E49" s="922"/>
      <c r="F49" s="862">
        <v>380</v>
      </c>
      <c r="G49" s="863">
        <v>8910.46</v>
      </c>
      <c r="H49" s="863">
        <v>0</v>
      </c>
      <c r="I49" s="918" t="s">
        <v>708</v>
      </c>
      <c r="J49" s="918">
        <v>380</v>
      </c>
      <c r="K49" s="863">
        <v>8910.46</v>
      </c>
      <c r="L49" s="863">
        <v>5820.77</v>
      </c>
      <c r="M49" s="863">
        <v>3048.09</v>
      </c>
      <c r="N49" s="865">
        <v>41.6</v>
      </c>
    </row>
    <row r="50" spans="2:14" ht="19.5" customHeight="1">
      <c r="B50" s="929">
        <v>49</v>
      </c>
      <c r="C50" s="921"/>
      <c r="D50" s="858" t="s">
        <v>98</v>
      </c>
      <c r="E50" s="922"/>
      <c r="F50" s="862">
        <v>395</v>
      </c>
      <c r="G50" s="863">
        <v>9232.86</v>
      </c>
      <c r="H50" s="863">
        <v>0</v>
      </c>
      <c r="I50" s="918" t="s">
        <v>708</v>
      </c>
      <c r="J50" s="918">
        <v>395</v>
      </c>
      <c r="K50" s="863">
        <v>9232.86</v>
      </c>
      <c r="L50" s="863">
        <v>5978.73</v>
      </c>
      <c r="M50" s="863">
        <v>3188.09</v>
      </c>
      <c r="N50" s="865">
        <v>66.04</v>
      </c>
    </row>
    <row r="51" spans="2:14" ht="19.5" customHeight="1">
      <c r="B51" s="929">
        <v>50</v>
      </c>
      <c r="C51" s="921"/>
      <c r="D51" s="858" t="s">
        <v>586</v>
      </c>
      <c r="E51" s="922"/>
      <c r="F51" s="862">
        <v>252</v>
      </c>
      <c r="G51" s="863">
        <v>6682.442</v>
      </c>
      <c r="H51" s="863">
        <v>0</v>
      </c>
      <c r="I51" s="918" t="s">
        <v>708</v>
      </c>
      <c r="J51" s="918">
        <v>252</v>
      </c>
      <c r="K51" s="863">
        <v>6682.442</v>
      </c>
      <c r="L51" s="863">
        <v>4372.622</v>
      </c>
      <c r="M51" s="863">
        <v>2300.16</v>
      </c>
      <c r="N51" s="865">
        <v>9.66</v>
      </c>
    </row>
    <row r="52" spans="2:14" ht="19.5" customHeight="1" thickBot="1">
      <c r="B52" s="970">
        <v>52</v>
      </c>
      <c r="C52" s="893"/>
      <c r="D52" s="971" t="s">
        <v>587</v>
      </c>
      <c r="E52" s="897"/>
      <c r="F52" s="963">
        <v>375</v>
      </c>
      <c r="G52" s="964">
        <v>10499.755</v>
      </c>
      <c r="H52" s="964">
        <v>0</v>
      </c>
      <c r="I52" s="991" t="s">
        <v>708</v>
      </c>
      <c r="J52" s="991">
        <v>375</v>
      </c>
      <c r="K52" s="964">
        <v>10499.755</v>
      </c>
      <c r="L52" s="964">
        <v>6848.335</v>
      </c>
      <c r="M52" s="964">
        <v>3547.94</v>
      </c>
      <c r="N52" s="992">
        <v>103.48</v>
      </c>
    </row>
    <row r="53" spans="2:14" ht="19.5" customHeight="1">
      <c r="B53" s="929">
        <v>53</v>
      </c>
      <c r="C53" s="921"/>
      <c r="D53" s="858" t="s">
        <v>648</v>
      </c>
      <c r="E53" s="922"/>
      <c r="F53" s="862">
        <v>749</v>
      </c>
      <c r="G53" s="863">
        <v>21807.88</v>
      </c>
      <c r="H53" s="863">
        <v>0</v>
      </c>
      <c r="I53" s="918" t="s">
        <v>708</v>
      </c>
      <c r="J53" s="918">
        <v>749</v>
      </c>
      <c r="K53" s="863">
        <v>21807.88</v>
      </c>
      <c r="L53" s="863">
        <v>14592.78</v>
      </c>
      <c r="M53" s="863">
        <v>6800.92</v>
      </c>
      <c r="N53" s="865">
        <v>414.18</v>
      </c>
    </row>
    <row r="54" spans="2:14" ht="19.5" customHeight="1">
      <c r="B54" s="929">
        <v>54</v>
      </c>
      <c r="C54" s="921"/>
      <c r="D54" s="858" t="s">
        <v>589</v>
      </c>
      <c r="E54" s="922"/>
      <c r="F54" s="862">
        <v>284</v>
      </c>
      <c r="G54" s="863">
        <v>8720.498</v>
      </c>
      <c r="H54" s="863">
        <v>0</v>
      </c>
      <c r="I54" s="918" t="s">
        <v>708</v>
      </c>
      <c r="J54" s="918">
        <v>284</v>
      </c>
      <c r="K54" s="863">
        <v>8720.498</v>
      </c>
      <c r="L54" s="863">
        <v>6209.928</v>
      </c>
      <c r="M54" s="863">
        <v>2270.29</v>
      </c>
      <c r="N54" s="865">
        <v>240.28</v>
      </c>
    </row>
    <row r="55" spans="2:14" ht="19.5" customHeight="1">
      <c r="B55" s="929">
        <v>55</v>
      </c>
      <c r="C55" s="921"/>
      <c r="D55" s="858" t="s">
        <v>404</v>
      </c>
      <c r="E55" s="922"/>
      <c r="F55" s="862">
        <v>303</v>
      </c>
      <c r="G55" s="863">
        <v>9698.58</v>
      </c>
      <c r="H55" s="863">
        <v>0</v>
      </c>
      <c r="I55" s="918" t="s">
        <v>708</v>
      </c>
      <c r="J55" s="918">
        <v>303</v>
      </c>
      <c r="K55" s="863">
        <v>9698.58</v>
      </c>
      <c r="L55" s="863">
        <v>6487.24</v>
      </c>
      <c r="M55" s="863">
        <v>2955.88</v>
      </c>
      <c r="N55" s="865">
        <v>255.46</v>
      </c>
    </row>
    <row r="56" spans="2:14" ht="19.5" customHeight="1">
      <c r="B56" s="929">
        <v>57</v>
      </c>
      <c r="C56" s="921"/>
      <c r="D56" s="858" t="s">
        <v>590</v>
      </c>
      <c r="E56" s="922"/>
      <c r="F56" s="862">
        <v>210</v>
      </c>
      <c r="G56" s="863">
        <v>7035.066</v>
      </c>
      <c r="H56" s="863">
        <v>0</v>
      </c>
      <c r="I56" s="918" t="s">
        <v>708</v>
      </c>
      <c r="J56" s="918">
        <v>210</v>
      </c>
      <c r="K56" s="863">
        <v>7035.066</v>
      </c>
      <c r="L56" s="863">
        <v>4798.266</v>
      </c>
      <c r="M56" s="863">
        <v>2157.84</v>
      </c>
      <c r="N56" s="865">
        <v>78.96</v>
      </c>
    </row>
    <row r="57" spans="2:14" ht="19.5" customHeight="1">
      <c r="B57" s="929">
        <v>61</v>
      </c>
      <c r="C57" s="921"/>
      <c r="D57" s="858" t="s">
        <v>591</v>
      </c>
      <c r="E57" s="922"/>
      <c r="F57" s="862">
        <v>40</v>
      </c>
      <c r="G57" s="863">
        <v>525.19</v>
      </c>
      <c r="H57" s="863">
        <v>0</v>
      </c>
      <c r="I57" s="918" t="s">
        <v>708</v>
      </c>
      <c r="J57" s="918">
        <v>40</v>
      </c>
      <c r="K57" s="863">
        <v>525.19</v>
      </c>
      <c r="L57" s="863">
        <v>331.36</v>
      </c>
      <c r="M57" s="863">
        <v>188.16</v>
      </c>
      <c r="N57" s="865">
        <v>5.67</v>
      </c>
    </row>
    <row r="58" spans="2:14" ht="19.5" customHeight="1">
      <c r="B58" s="929">
        <v>62</v>
      </c>
      <c r="C58" s="921"/>
      <c r="D58" s="858" t="s">
        <v>592</v>
      </c>
      <c r="E58" s="922"/>
      <c r="F58" s="862">
        <v>201</v>
      </c>
      <c r="G58" s="863">
        <v>5824.604</v>
      </c>
      <c r="H58" s="863">
        <v>0</v>
      </c>
      <c r="I58" s="918" t="s">
        <v>708</v>
      </c>
      <c r="J58" s="918">
        <v>201</v>
      </c>
      <c r="K58" s="863">
        <v>5824.604</v>
      </c>
      <c r="L58" s="863">
        <v>3935.734</v>
      </c>
      <c r="M58" s="863">
        <v>1698.15</v>
      </c>
      <c r="N58" s="865">
        <v>190.72</v>
      </c>
    </row>
    <row r="59" spans="2:14" ht="19.5" customHeight="1">
      <c r="B59" s="929">
        <v>68</v>
      </c>
      <c r="C59" s="921"/>
      <c r="D59" s="858" t="s">
        <v>649</v>
      </c>
      <c r="E59" s="922"/>
      <c r="F59" s="862">
        <v>379</v>
      </c>
      <c r="G59" s="863">
        <v>12580.366</v>
      </c>
      <c r="H59" s="863">
        <v>0</v>
      </c>
      <c r="I59" s="918" t="s">
        <v>708</v>
      </c>
      <c r="J59" s="918">
        <v>379</v>
      </c>
      <c r="K59" s="863">
        <v>12580.366</v>
      </c>
      <c r="L59" s="863">
        <v>8870.536</v>
      </c>
      <c r="M59" s="863">
        <v>3534.79</v>
      </c>
      <c r="N59" s="865">
        <v>175.04</v>
      </c>
    </row>
    <row r="60" spans="2:14" ht="19.5" customHeight="1">
      <c r="B60" s="929">
        <v>69</v>
      </c>
      <c r="C60" s="921"/>
      <c r="D60" s="858" t="s">
        <v>594</v>
      </c>
      <c r="E60" s="922"/>
      <c r="F60" s="862">
        <v>224</v>
      </c>
      <c r="G60" s="863">
        <v>8344.946</v>
      </c>
      <c r="H60" s="863">
        <v>0</v>
      </c>
      <c r="I60" s="918" t="s">
        <v>708</v>
      </c>
      <c r="J60" s="918">
        <v>224</v>
      </c>
      <c r="K60" s="863">
        <v>8344.946</v>
      </c>
      <c r="L60" s="863">
        <v>6066.346</v>
      </c>
      <c r="M60" s="863">
        <v>2241.15</v>
      </c>
      <c r="N60" s="990">
        <v>37.45</v>
      </c>
    </row>
    <row r="61" spans="2:14" ht="19.5" customHeight="1">
      <c r="B61" s="929">
        <v>71</v>
      </c>
      <c r="C61" s="921"/>
      <c r="D61" s="858" t="s">
        <v>595</v>
      </c>
      <c r="E61" s="922"/>
      <c r="F61" s="862">
        <v>154</v>
      </c>
      <c r="G61" s="863">
        <v>5224.306</v>
      </c>
      <c r="H61" s="863">
        <v>0</v>
      </c>
      <c r="I61" s="918" t="s">
        <v>708</v>
      </c>
      <c r="J61" s="918">
        <v>154</v>
      </c>
      <c r="K61" s="863">
        <v>5224.306</v>
      </c>
      <c r="L61" s="863">
        <v>3660.336</v>
      </c>
      <c r="M61" s="863">
        <v>1545.83</v>
      </c>
      <c r="N61" s="865">
        <v>18.14</v>
      </c>
    </row>
    <row r="62" spans="2:14" ht="19.5" customHeight="1">
      <c r="B62" s="929">
        <v>73</v>
      </c>
      <c r="C62" s="921"/>
      <c r="D62" s="858" t="s">
        <v>596</v>
      </c>
      <c r="E62" s="922"/>
      <c r="F62" s="862">
        <v>397</v>
      </c>
      <c r="G62" s="863">
        <v>11157.806</v>
      </c>
      <c r="H62" s="863">
        <v>0</v>
      </c>
      <c r="I62" s="918" t="s">
        <v>708</v>
      </c>
      <c r="J62" s="918">
        <v>397</v>
      </c>
      <c r="K62" s="863">
        <v>11157.806</v>
      </c>
      <c r="L62" s="863">
        <v>7370.416</v>
      </c>
      <c r="M62" s="863">
        <v>3454.45</v>
      </c>
      <c r="N62" s="865">
        <v>332.94</v>
      </c>
    </row>
    <row r="63" spans="2:14" ht="19.5" customHeight="1">
      <c r="B63" s="929">
        <v>74</v>
      </c>
      <c r="C63" s="921"/>
      <c r="D63" s="858" t="s">
        <v>597</v>
      </c>
      <c r="E63" s="922"/>
      <c r="F63" s="862">
        <v>241</v>
      </c>
      <c r="G63" s="863">
        <v>6655.476</v>
      </c>
      <c r="H63" s="863">
        <v>0</v>
      </c>
      <c r="I63" s="918" t="s">
        <v>708</v>
      </c>
      <c r="J63" s="918">
        <v>241</v>
      </c>
      <c r="K63" s="863">
        <v>6655.476</v>
      </c>
      <c r="L63" s="863">
        <v>4544.256</v>
      </c>
      <c r="M63" s="863">
        <v>2111.22</v>
      </c>
      <c r="N63" s="865">
        <v>0</v>
      </c>
    </row>
    <row r="64" spans="2:14" ht="19.5" customHeight="1">
      <c r="B64" s="929">
        <v>76</v>
      </c>
      <c r="C64" s="921"/>
      <c r="D64" s="858" t="s">
        <v>650</v>
      </c>
      <c r="E64" s="922"/>
      <c r="F64" s="862">
        <v>4812</v>
      </c>
      <c r="G64" s="863">
        <v>149374.508</v>
      </c>
      <c r="H64" s="863">
        <v>0</v>
      </c>
      <c r="I64" s="918" t="s">
        <v>708</v>
      </c>
      <c r="J64" s="918">
        <v>4812</v>
      </c>
      <c r="K64" s="863">
        <v>149374.508</v>
      </c>
      <c r="L64" s="863">
        <v>100688.758</v>
      </c>
      <c r="M64" s="863">
        <v>45306.19</v>
      </c>
      <c r="N64" s="865">
        <v>3379.56</v>
      </c>
    </row>
    <row r="65" spans="2:14" ht="19.5" customHeight="1">
      <c r="B65" s="929">
        <v>82</v>
      </c>
      <c r="C65" s="921"/>
      <c r="D65" s="858" t="s">
        <v>598</v>
      </c>
      <c r="E65" s="922"/>
      <c r="F65" s="862">
        <v>508</v>
      </c>
      <c r="G65" s="863">
        <v>12418.228</v>
      </c>
      <c r="H65" s="863">
        <v>1</v>
      </c>
      <c r="I65" s="918" t="s">
        <v>708</v>
      </c>
      <c r="J65" s="918">
        <v>509</v>
      </c>
      <c r="K65" s="863">
        <v>12418.228</v>
      </c>
      <c r="L65" s="863">
        <v>7887.638</v>
      </c>
      <c r="M65" s="863">
        <v>3988.77</v>
      </c>
      <c r="N65" s="865">
        <v>541.82</v>
      </c>
    </row>
    <row r="66" spans="2:14" ht="19.5" customHeight="1">
      <c r="B66" s="929">
        <v>83</v>
      </c>
      <c r="C66" s="921"/>
      <c r="D66" s="858" t="s">
        <v>599</v>
      </c>
      <c r="E66" s="922"/>
      <c r="F66" s="862">
        <v>543</v>
      </c>
      <c r="G66" s="863">
        <v>13422.15</v>
      </c>
      <c r="H66" s="863">
        <v>0</v>
      </c>
      <c r="I66" s="918" t="s">
        <v>708</v>
      </c>
      <c r="J66" s="918">
        <v>543</v>
      </c>
      <c r="K66" s="863">
        <v>13422.15</v>
      </c>
      <c r="L66" s="863">
        <v>9000.18</v>
      </c>
      <c r="M66" s="863">
        <v>3844.37</v>
      </c>
      <c r="N66" s="865">
        <v>577.6</v>
      </c>
    </row>
    <row r="67" spans="2:14" ht="19.5" customHeight="1">
      <c r="B67" s="929">
        <v>86</v>
      </c>
      <c r="C67" s="921"/>
      <c r="D67" s="858" t="s">
        <v>600</v>
      </c>
      <c r="E67" s="922"/>
      <c r="F67" s="862">
        <v>605</v>
      </c>
      <c r="G67" s="863">
        <v>16174.194</v>
      </c>
      <c r="H67" s="863">
        <v>0</v>
      </c>
      <c r="I67" s="918" t="s">
        <v>708</v>
      </c>
      <c r="J67" s="918">
        <v>605</v>
      </c>
      <c r="K67" s="863">
        <v>16174.194</v>
      </c>
      <c r="L67" s="863">
        <v>10756.644</v>
      </c>
      <c r="M67" s="863">
        <v>5112.31</v>
      </c>
      <c r="N67" s="865">
        <v>305.24</v>
      </c>
    </row>
    <row r="68" spans="2:14" ht="19.5" customHeight="1">
      <c r="B68" s="929">
        <v>87</v>
      </c>
      <c r="C68" s="921"/>
      <c r="D68" s="858" t="s">
        <v>601</v>
      </c>
      <c r="E68" s="922"/>
      <c r="F68" s="862">
        <v>260</v>
      </c>
      <c r="G68" s="863">
        <v>6869.646</v>
      </c>
      <c r="H68" s="863">
        <v>0</v>
      </c>
      <c r="I68" s="918" t="s">
        <v>708</v>
      </c>
      <c r="J68" s="918">
        <v>260</v>
      </c>
      <c r="K68" s="863">
        <v>6869.646</v>
      </c>
      <c r="L68" s="863">
        <v>4354.649</v>
      </c>
      <c r="M68" s="863">
        <v>2453.327</v>
      </c>
      <c r="N68" s="865">
        <v>61.67</v>
      </c>
    </row>
    <row r="69" spans="2:14" ht="19.5" customHeight="1">
      <c r="B69" s="929">
        <v>89</v>
      </c>
      <c r="C69" s="921"/>
      <c r="D69" s="858" t="s">
        <v>602</v>
      </c>
      <c r="E69" s="922"/>
      <c r="F69" s="862">
        <v>717</v>
      </c>
      <c r="G69" s="863">
        <v>17071.566</v>
      </c>
      <c r="H69" s="863">
        <v>0</v>
      </c>
      <c r="I69" s="918" t="s">
        <v>708</v>
      </c>
      <c r="J69" s="918">
        <v>717</v>
      </c>
      <c r="K69" s="863">
        <v>17071.566</v>
      </c>
      <c r="L69" s="863">
        <v>11600.816</v>
      </c>
      <c r="M69" s="863">
        <v>4882.97</v>
      </c>
      <c r="N69" s="865">
        <v>587.78</v>
      </c>
    </row>
    <row r="70" spans="2:14" ht="19.5" customHeight="1">
      <c r="B70" s="929">
        <v>90</v>
      </c>
      <c r="C70" s="921"/>
      <c r="D70" s="858" t="s">
        <v>603</v>
      </c>
      <c r="E70" s="922"/>
      <c r="F70" s="862">
        <v>598</v>
      </c>
      <c r="G70" s="863">
        <v>16669.93</v>
      </c>
      <c r="H70" s="863">
        <v>0</v>
      </c>
      <c r="I70" s="918" t="s">
        <v>708</v>
      </c>
      <c r="J70" s="918">
        <v>598</v>
      </c>
      <c r="K70" s="863">
        <v>16669.93</v>
      </c>
      <c r="L70" s="863">
        <v>11392.91</v>
      </c>
      <c r="M70" s="863">
        <v>4927.09</v>
      </c>
      <c r="N70" s="865">
        <v>349.93</v>
      </c>
    </row>
    <row r="71" spans="2:14" ht="19.5" customHeight="1">
      <c r="B71" s="929">
        <v>91</v>
      </c>
      <c r="C71" s="921"/>
      <c r="D71" s="858" t="s">
        <v>604</v>
      </c>
      <c r="E71" s="922"/>
      <c r="F71" s="862">
        <v>282</v>
      </c>
      <c r="G71" s="863">
        <v>8172.598</v>
      </c>
      <c r="H71" s="863">
        <v>0</v>
      </c>
      <c r="I71" s="918" t="s">
        <v>708</v>
      </c>
      <c r="J71" s="918">
        <v>282</v>
      </c>
      <c r="K71" s="863">
        <v>8172.598</v>
      </c>
      <c r="L71" s="863">
        <v>5522.658</v>
      </c>
      <c r="M71" s="863">
        <v>2579.42</v>
      </c>
      <c r="N71" s="865">
        <v>70.52</v>
      </c>
    </row>
    <row r="72" spans="2:14" ht="19.5" customHeight="1">
      <c r="B72" s="929">
        <v>94</v>
      </c>
      <c r="C72" s="921"/>
      <c r="D72" s="858" t="s">
        <v>605</v>
      </c>
      <c r="E72" s="922"/>
      <c r="F72" s="862">
        <v>268</v>
      </c>
      <c r="G72" s="863">
        <v>6679.002</v>
      </c>
      <c r="H72" s="863">
        <v>0</v>
      </c>
      <c r="I72" s="918" t="s">
        <v>708</v>
      </c>
      <c r="J72" s="918">
        <v>268</v>
      </c>
      <c r="K72" s="863">
        <v>6679.002</v>
      </c>
      <c r="L72" s="863">
        <v>4469.732</v>
      </c>
      <c r="M72" s="863">
        <v>1912.1</v>
      </c>
      <c r="N72" s="865">
        <v>297.17</v>
      </c>
    </row>
    <row r="73" spans="2:14" ht="19.5" customHeight="1">
      <c r="B73" s="929">
        <v>96</v>
      </c>
      <c r="C73" s="921"/>
      <c r="D73" s="858" t="s">
        <v>606</v>
      </c>
      <c r="E73" s="922"/>
      <c r="F73" s="862">
        <v>29</v>
      </c>
      <c r="G73" s="863">
        <v>905.502</v>
      </c>
      <c r="H73" s="863">
        <v>0</v>
      </c>
      <c r="I73" s="918" t="s">
        <v>708</v>
      </c>
      <c r="J73" s="918">
        <v>29</v>
      </c>
      <c r="K73" s="863">
        <v>905.502</v>
      </c>
      <c r="L73" s="863">
        <v>654.612</v>
      </c>
      <c r="M73" s="863">
        <v>250.89</v>
      </c>
      <c r="N73" s="865">
        <v>0</v>
      </c>
    </row>
    <row r="74" spans="2:14" ht="19.5" customHeight="1">
      <c r="B74" s="929">
        <v>97</v>
      </c>
      <c r="C74" s="921"/>
      <c r="D74" s="858" t="s">
        <v>607</v>
      </c>
      <c r="E74" s="922"/>
      <c r="F74" s="862">
        <v>45</v>
      </c>
      <c r="G74" s="863">
        <v>1027.134</v>
      </c>
      <c r="H74" s="863">
        <v>0</v>
      </c>
      <c r="I74" s="918" t="s">
        <v>708</v>
      </c>
      <c r="J74" s="918">
        <v>45</v>
      </c>
      <c r="K74" s="863">
        <v>1027.134</v>
      </c>
      <c r="L74" s="863">
        <v>647.524</v>
      </c>
      <c r="M74" s="863">
        <v>379.61</v>
      </c>
      <c r="N74" s="865">
        <v>0</v>
      </c>
    </row>
    <row r="75" spans="2:14" ht="19.5" customHeight="1">
      <c r="B75" s="929">
        <v>98</v>
      </c>
      <c r="C75" s="921"/>
      <c r="D75" s="858" t="s">
        <v>608</v>
      </c>
      <c r="E75" s="922"/>
      <c r="F75" s="862">
        <v>112</v>
      </c>
      <c r="G75" s="863">
        <v>3094.37</v>
      </c>
      <c r="H75" s="863">
        <v>0</v>
      </c>
      <c r="I75" s="918" t="s">
        <v>708</v>
      </c>
      <c r="J75" s="918">
        <v>112</v>
      </c>
      <c r="K75" s="863">
        <v>3094.37</v>
      </c>
      <c r="L75" s="863">
        <v>2061.55</v>
      </c>
      <c r="M75" s="863">
        <v>1032.82</v>
      </c>
      <c r="N75" s="865">
        <v>0</v>
      </c>
    </row>
    <row r="76" spans="2:14" ht="19.5" customHeight="1">
      <c r="B76" s="929">
        <v>99</v>
      </c>
      <c r="C76" s="921"/>
      <c r="D76" s="858" t="s">
        <v>609</v>
      </c>
      <c r="E76" s="922"/>
      <c r="F76" s="862">
        <v>46</v>
      </c>
      <c r="G76" s="863">
        <v>1996.612</v>
      </c>
      <c r="H76" s="863">
        <v>0</v>
      </c>
      <c r="I76" s="918" t="s">
        <v>708</v>
      </c>
      <c r="J76" s="918">
        <v>46</v>
      </c>
      <c r="K76" s="863">
        <v>1996.612</v>
      </c>
      <c r="L76" s="863">
        <v>1438.602</v>
      </c>
      <c r="M76" s="863">
        <v>558.01</v>
      </c>
      <c r="N76" s="865">
        <v>0</v>
      </c>
    </row>
    <row r="77" spans="2:14" ht="19.5" customHeight="1">
      <c r="B77" s="929">
        <v>100</v>
      </c>
      <c r="C77" s="921"/>
      <c r="D77" s="858" t="s">
        <v>610</v>
      </c>
      <c r="E77" s="922"/>
      <c r="F77" s="862">
        <v>140</v>
      </c>
      <c r="G77" s="863">
        <v>4350.888</v>
      </c>
      <c r="H77" s="863">
        <v>0</v>
      </c>
      <c r="I77" s="918" t="s">
        <v>708</v>
      </c>
      <c r="J77" s="918">
        <v>140</v>
      </c>
      <c r="K77" s="863">
        <v>4350.888</v>
      </c>
      <c r="L77" s="863">
        <v>2975.348</v>
      </c>
      <c r="M77" s="863">
        <v>1375.54</v>
      </c>
      <c r="N77" s="865">
        <v>0</v>
      </c>
    </row>
    <row r="78" spans="2:14" ht="19.5" customHeight="1">
      <c r="B78" s="929">
        <v>101</v>
      </c>
      <c r="C78" s="921"/>
      <c r="D78" s="858" t="s">
        <v>611</v>
      </c>
      <c r="E78" s="922"/>
      <c r="F78" s="862">
        <v>78</v>
      </c>
      <c r="G78" s="863">
        <v>1843.982</v>
      </c>
      <c r="H78" s="863">
        <v>0</v>
      </c>
      <c r="I78" s="918" t="s">
        <v>708</v>
      </c>
      <c r="J78" s="918">
        <v>78</v>
      </c>
      <c r="K78" s="863">
        <v>1843.982</v>
      </c>
      <c r="L78" s="863">
        <v>1200.632</v>
      </c>
      <c r="M78" s="863">
        <v>643.35</v>
      </c>
      <c r="N78" s="865">
        <v>0</v>
      </c>
    </row>
    <row r="79" spans="2:14" ht="19.5" customHeight="1">
      <c r="B79" s="929">
        <v>102</v>
      </c>
      <c r="C79" s="921"/>
      <c r="D79" s="858" t="s">
        <v>612</v>
      </c>
      <c r="E79" s="922"/>
      <c r="F79" s="862">
        <v>241</v>
      </c>
      <c r="G79" s="863">
        <v>5880.204</v>
      </c>
      <c r="H79" s="863">
        <v>0</v>
      </c>
      <c r="I79" s="918" t="s">
        <v>708</v>
      </c>
      <c r="J79" s="918">
        <v>241</v>
      </c>
      <c r="K79" s="863">
        <v>5880.204</v>
      </c>
      <c r="L79" s="863">
        <v>3944.754</v>
      </c>
      <c r="M79" s="863">
        <v>1706.69</v>
      </c>
      <c r="N79" s="865">
        <v>228.76</v>
      </c>
    </row>
    <row r="80" spans="2:14" ht="19.5" customHeight="1">
      <c r="B80" s="929">
        <v>103</v>
      </c>
      <c r="C80" s="921"/>
      <c r="D80" s="858" t="s">
        <v>613</v>
      </c>
      <c r="E80" s="922"/>
      <c r="F80" s="862">
        <v>217</v>
      </c>
      <c r="G80" s="863">
        <v>5090.972</v>
      </c>
      <c r="H80" s="863">
        <v>0</v>
      </c>
      <c r="I80" s="918" t="s">
        <v>708</v>
      </c>
      <c r="J80" s="918">
        <v>217</v>
      </c>
      <c r="K80" s="863">
        <v>5090.972</v>
      </c>
      <c r="L80" s="863">
        <v>3428.632</v>
      </c>
      <c r="M80" s="863">
        <v>1432.76</v>
      </c>
      <c r="N80" s="865">
        <v>229.58</v>
      </c>
    </row>
    <row r="81" spans="2:14" ht="19.5" customHeight="1">
      <c r="B81" s="929">
        <v>104</v>
      </c>
      <c r="C81" s="921"/>
      <c r="D81" s="858" t="s">
        <v>614</v>
      </c>
      <c r="E81" s="922"/>
      <c r="F81" s="862">
        <v>95</v>
      </c>
      <c r="G81" s="863">
        <v>1954.378</v>
      </c>
      <c r="H81" s="863">
        <v>0</v>
      </c>
      <c r="I81" s="918" t="s">
        <v>708</v>
      </c>
      <c r="J81" s="918">
        <v>95</v>
      </c>
      <c r="K81" s="863">
        <v>1954.378</v>
      </c>
      <c r="L81" s="863">
        <v>1212.188</v>
      </c>
      <c r="M81" s="863">
        <v>724.97</v>
      </c>
      <c r="N81" s="865">
        <v>17.22</v>
      </c>
    </row>
    <row r="82" spans="2:14" ht="19.5" customHeight="1">
      <c r="B82" s="929">
        <v>109</v>
      </c>
      <c r="C82" s="921"/>
      <c r="D82" s="858" t="s">
        <v>150</v>
      </c>
      <c r="E82" s="922"/>
      <c r="F82" s="862">
        <v>517</v>
      </c>
      <c r="G82" s="863">
        <v>14101.267</v>
      </c>
      <c r="H82" s="863">
        <v>1</v>
      </c>
      <c r="I82" s="918" t="s">
        <v>708</v>
      </c>
      <c r="J82" s="918">
        <v>518</v>
      </c>
      <c r="K82" s="863">
        <v>14101.267</v>
      </c>
      <c r="L82" s="863">
        <v>9266.223</v>
      </c>
      <c r="M82" s="863">
        <v>4826.644</v>
      </c>
      <c r="N82" s="865">
        <v>8.4</v>
      </c>
    </row>
    <row r="83" spans="2:14" ht="19.5" customHeight="1">
      <c r="B83" s="929">
        <v>111</v>
      </c>
      <c r="C83" s="921"/>
      <c r="D83" s="858" t="s">
        <v>615</v>
      </c>
      <c r="E83" s="922"/>
      <c r="F83" s="862">
        <v>352</v>
      </c>
      <c r="G83" s="863">
        <v>9315.388</v>
      </c>
      <c r="H83" s="863">
        <v>0</v>
      </c>
      <c r="I83" s="918" t="s">
        <v>708</v>
      </c>
      <c r="J83" s="918">
        <v>352</v>
      </c>
      <c r="K83" s="863">
        <v>9315.388</v>
      </c>
      <c r="L83" s="863">
        <v>5941.008</v>
      </c>
      <c r="M83" s="863">
        <v>3359.82</v>
      </c>
      <c r="N83" s="865">
        <v>14.56</v>
      </c>
    </row>
    <row r="84" spans="2:14" ht="19.5" customHeight="1">
      <c r="B84" s="929">
        <v>112</v>
      </c>
      <c r="C84" s="921"/>
      <c r="D84" s="858" t="s">
        <v>152</v>
      </c>
      <c r="E84" s="922"/>
      <c r="F84" s="862">
        <v>863</v>
      </c>
      <c r="G84" s="863">
        <v>24760.255</v>
      </c>
      <c r="H84" s="863">
        <v>0</v>
      </c>
      <c r="I84" s="918" t="s">
        <v>708</v>
      </c>
      <c r="J84" s="918">
        <v>863</v>
      </c>
      <c r="K84" s="863">
        <v>24760.255</v>
      </c>
      <c r="L84" s="863">
        <v>16508.23</v>
      </c>
      <c r="M84" s="863">
        <v>8012.755</v>
      </c>
      <c r="N84" s="865">
        <v>239.27</v>
      </c>
    </row>
    <row r="85" spans="2:14" ht="19.5" customHeight="1">
      <c r="B85" s="929">
        <v>113</v>
      </c>
      <c r="C85" s="921"/>
      <c r="D85" s="858" t="s">
        <v>153</v>
      </c>
      <c r="E85" s="922"/>
      <c r="F85" s="862">
        <v>232</v>
      </c>
      <c r="G85" s="863">
        <v>7089.85</v>
      </c>
      <c r="H85" s="863">
        <v>0</v>
      </c>
      <c r="I85" s="918" t="s">
        <v>708</v>
      </c>
      <c r="J85" s="918">
        <v>232</v>
      </c>
      <c r="K85" s="863">
        <v>7089.85</v>
      </c>
      <c r="L85" s="863">
        <v>4954.74</v>
      </c>
      <c r="M85" s="863">
        <v>2108.85</v>
      </c>
      <c r="N85" s="865">
        <v>26.26</v>
      </c>
    </row>
    <row r="86" spans="2:14" ht="19.5" customHeight="1">
      <c r="B86" s="929">
        <v>114</v>
      </c>
      <c r="C86" s="921"/>
      <c r="D86" s="858" t="s">
        <v>154</v>
      </c>
      <c r="E86" s="922"/>
      <c r="F86" s="862">
        <v>333</v>
      </c>
      <c r="G86" s="863">
        <v>8930.622</v>
      </c>
      <c r="H86" s="863">
        <v>0</v>
      </c>
      <c r="I86" s="918" t="s">
        <v>708</v>
      </c>
      <c r="J86" s="918">
        <v>333</v>
      </c>
      <c r="K86" s="863">
        <v>8930.622</v>
      </c>
      <c r="L86" s="863">
        <v>5945.574</v>
      </c>
      <c r="M86" s="863">
        <v>2783.498</v>
      </c>
      <c r="N86" s="865">
        <v>201.55</v>
      </c>
    </row>
    <row r="87" spans="2:14" ht="19.5" customHeight="1">
      <c r="B87" s="929">
        <v>117</v>
      </c>
      <c r="C87" s="921"/>
      <c r="D87" s="858" t="s">
        <v>616</v>
      </c>
      <c r="E87" s="922"/>
      <c r="F87" s="862">
        <v>656</v>
      </c>
      <c r="G87" s="863">
        <v>19379.874</v>
      </c>
      <c r="H87" s="863">
        <v>0</v>
      </c>
      <c r="I87" s="918" t="s">
        <v>708</v>
      </c>
      <c r="J87" s="918">
        <v>656</v>
      </c>
      <c r="K87" s="863">
        <v>19379.874</v>
      </c>
      <c r="L87" s="863">
        <v>12775.344</v>
      </c>
      <c r="M87" s="863">
        <v>6555.61</v>
      </c>
      <c r="N87" s="865">
        <v>48.92</v>
      </c>
    </row>
    <row r="88" spans="2:14" ht="19.5" customHeight="1">
      <c r="B88" s="929">
        <v>118</v>
      </c>
      <c r="C88" s="921"/>
      <c r="D88" s="858" t="s">
        <v>652</v>
      </c>
      <c r="E88" s="922"/>
      <c r="F88" s="862">
        <v>808</v>
      </c>
      <c r="G88" s="863">
        <v>23642.516</v>
      </c>
      <c r="H88" s="863">
        <v>3</v>
      </c>
      <c r="I88" s="918" t="s">
        <v>708</v>
      </c>
      <c r="J88" s="918">
        <v>811</v>
      </c>
      <c r="K88" s="863">
        <v>23642.516</v>
      </c>
      <c r="L88" s="863">
        <v>15620.306</v>
      </c>
      <c r="M88" s="863">
        <v>7813.84</v>
      </c>
      <c r="N88" s="865">
        <v>208.37</v>
      </c>
    </row>
    <row r="89" spans="2:14" ht="19.5" customHeight="1">
      <c r="B89" s="929">
        <v>122</v>
      </c>
      <c r="C89" s="921"/>
      <c r="D89" s="858" t="s">
        <v>618</v>
      </c>
      <c r="E89" s="922"/>
      <c r="F89" s="862">
        <v>258</v>
      </c>
      <c r="G89" s="863">
        <v>9792.576</v>
      </c>
      <c r="H89" s="863">
        <v>0</v>
      </c>
      <c r="I89" s="918" t="s">
        <v>708</v>
      </c>
      <c r="J89" s="918">
        <v>258</v>
      </c>
      <c r="K89" s="863">
        <v>9792.576</v>
      </c>
      <c r="L89" s="863">
        <v>7125.376</v>
      </c>
      <c r="M89" s="863">
        <v>2626.77</v>
      </c>
      <c r="N89" s="865">
        <v>40.43</v>
      </c>
    </row>
    <row r="90" spans="2:14" ht="19.5" customHeight="1">
      <c r="B90" s="929">
        <v>125</v>
      </c>
      <c r="C90" s="921"/>
      <c r="D90" s="858" t="s">
        <v>619</v>
      </c>
      <c r="E90" s="922"/>
      <c r="F90" s="862">
        <v>176</v>
      </c>
      <c r="G90" s="863">
        <v>5533.112</v>
      </c>
      <c r="H90" s="863">
        <v>0</v>
      </c>
      <c r="I90" s="918" t="s">
        <v>708</v>
      </c>
      <c r="J90" s="918">
        <v>176</v>
      </c>
      <c r="K90" s="863">
        <v>5533.112</v>
      </c>
      <c r="L90" s="863">
        <v>3768.812</v>
      </c>
      <c r="M90" s="863">
        <v>1534.35</v>
      </c>
      <c r="N90" s="865">
        <v>229.95</v>
      </c>
    </row>
    <row r="91" spans="2:14" ht="19.5" customHeight="1">
      <c r="B91" s="955"/>
      <c r="C91" s="982"/>
      <c r="D91" s="883"/>
      <c r="E91" s="956"/>
      <c r="F91" s="888"/>
      <c r="G91" s="889"/>
      <c r="H91" s="889"/>
      <c r="I91" s="993"/>
      <c r="J91" s="993"/>
      <c r="K91" s="889"/>
      <c r="L91" s="889"/>
      <c r="M91" s="889"/>
      <c r="N91" s="891"/>
    </row>
    <row r="92" spans="2:14" ht="19.5" customHeight="1">
      <c r="B92" s="929">
        <v>301</v>
      </c>
      <c r="C92" s="921"/>
      <c r="D92" s="858" t="s">
        <v>164</v>
      </c>
      <c r="E92" s="922"/>
      <c r="F92" s="862">
        <v>493</v>
      </c>
      <c r="G92" s="863">
        <v>9239.304</v>
      </c>
      <c r="H92" s="863">
        <v>1</v>
      </c>
      <c r="I92" s="918" t="s">
        <v>708</v>
      </c>
      <c r="J92" s="918">
        <v>494</v>
      </c>
      <c r="K92" s="863">
        <v>9239.304</v>
      </c>
      <c r="L92" s="863">
        <v>5733.444</v>
      </c>
      <c r="M92" s="863">
        <v>3191.27</v>
      </c>
      <c r="N92" s="865">
        <v>314.59</v>
      </c>
    </row>
    <row r="93" spans="2:14" ht="19.5" customHeight="1">
      <c r="B93" s="929">
        <v>303</v>
      </c>
      <c r="C93" s="921"/>
      <c r="D93" s="858" t="s">
        <v>166</v>
      </c>
      <c r="E93" s="922"/>
      <c r="F93" s="862">
        <v>4368</v>
      </c>
      <c r="G93" s="863">
        <v>84571.703</v>
      </c>
      <c r="H93" s="863">
        <v>57</v>
      </c>
      <c r="I93" s="918" t="s">
        <v>708</v>
      </c>
      <c r="J93" s="918">
        <v>4425</v>
      </c>
      <c r="K93" s="863">
        <v>84571.703</v>
      </c>
      <c r="L93" s="863">
        <v>53057.272</v>
      </c>
      <c r="M93" s="863">
        <v>29452.681</v>
      </c>
      <c r="N93" s="865">
        <v>2061.75</v>
      </c>
    </row>
    <row r="94" spans="2:14" ht="19.5" customHeight="1" thickBot="1">
      <c r="B94" s="970"/>
      <c r="C94" s="893"/>
      <c r="D94" s="894"/>
      <c r="E94" s="897"/>
      <c r="F94" s="894"/>
      <c r="G94" s="898"/>
      <c r="H94" s="898"/>
      <c r="I94" s="898"/>
      <c r="J94" s="898"/>
      <c r="K94" s="964"/>
      <c r="L94" s="899"/>
      <c r="M94" s="898"/>
      <c r="N94" s="897"/>
    </row>
    <row r="95" ht="19.5" customHeight="1">
      <c r="B95" s="994"/>
    </row>
    <row r="96" ht="19.5" customHeight="1">
      <c r="B96" s="995"/>
    </row>
    <row r="97" s="867" customFormat="1" ht="20.25" customHeight="1">
      <c r="B97" s="995"/>
    </row>
  </sheetData>
  <sheetProtection/>
  <mergeCells count="10">
    <mergeCell ref="B1:N2"/>
    <mergeCell ref="B4:B6"/>
    <mergeCell ref="D4:D6"/>
    <mergeCell ref="F4:G5"/>
    <mergeCell ref="H4:I5"/>
    <mergeCell ref="J4:K5"/>
    <mergeCell ref="L4:N4"/>
    <mergeCell ref="L5:L6"/>
    <mergeCell ref="M5:M6"/>
    <mergeCell ref="N5:N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W97"/>
  <sheetViews>
    <sheetView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M3" sqref="M3"/>
    </sheetView>
  </sheetViews>
  <sheetFormatPr defaultColWidth="8.796875" defaultRowHeight="16.5" customHeight="1"/>
  <cols>
    <col min="1" max="1" width="1.203125" style="840" customWidth="1"/>
    <col min="2" max="2" width="4.69921875" style="933" bestFit="1" customWidth="1"/>
    <col min="3" max="3" width="1" style="840" customWidth="1"/>
    <col min="4" max="4" width="11.59765625" style="840" customWidth="1"/>
    <col min="5" max="5" width="1" style="867" customWidth="1"/>
    <col min="6" max="7" width="13.59765625" style="867" customWidth="1"/>
    <col min="8" max="9" width="8.69921875" style="867" customWidth="1"/>
    <col min="10" max="15" width="11" style="867" customWidth="1"/>
    <col min="16" max="17" width="8.69921875" style="867" customWidth="1"/>
    <col min="18" max="22" width="13.59765625" style="867" customWidth="1"/>
    <col min="23" max="23" width="4.69921875" style="933" customWidth="1"/>
    <col min="24" max="24" width="0.4921875" style="840" customWidth="1"/>
    <col min="25" max="16384" width="9" style="840" customWidth="1"/>
  </cols>
  <sheetData>
    <row r="1" spans="2:23" ht="16.5" customHeight="1">
      <c r="B1" s="1186" t="s">
        <v>711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</row>
    <row r="2" spans="2:23" ht="16.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</row>
    <row r="3" spans="2:23" ht="16.5" customHeight="1" thickBot="1">
      <c r="B3" s="908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W3" s="842" t="s">
        <v>547</v>
      </c>
    </row>
    <row r="4" spans="2:23" ht="16.5" customHeight="1">
      <c r="B4" s="1179" t="s">
        <v>352</v>
      </c>
      <c r="C4" s="843"/>
      <c r="D4" s="1181" t="s">
        <v>353</v>
      </c>
      <c r="E4" s="844"/>
      <c r="F4" s="1189" t="s">
        <v>623</v>
      </c>
      <c r="G4" s="1190"/>
      <c r="H4" s="1191" t="s">
        <v>624</v>
      </c>
      <c r="I4" s="1184"/>
      <c r="J4" s="1184"/>
      <c r="K4" s="1184"/>
      <c r="L4" s="1184"/>
      <c r="M4" s="1184"/>
      <c r="N4" s="1184"/>
      <c r="O4" s="1184"/>
      <c r="P4" s="1184"/>
      <c r="Q4" s="1192"/>
      <c r="R4" s="1193" t="s">
        <v>625</v>
      </c>
      <c r="S4" s="1193"/>
      <c r="T4" s="1193" t="s">
        <v>626</v>
      </c>
      <c r="U4" s="1193"/>
      <c r="V4" s="1195"/>
      <c r="W4" s="1179" t="s">
        <v>352</v>
      </c>
    </row>
    <row r="5" spans="2:23" ht="16.5" customHeight="1">
      <c r="B5" s="1187"/>
      <c r="C5" s="909"/>
      <c r="D5" s="1188"/>
      <c r="E5" s="854"/>
      <c r="F5" s="1196" t="s">
        <v>627</v>
      </c>
      <c r="G5" s="1194"/>
      <c r="H5" s="1197" t="s">
        <v>628</v>
      </c>
      <c r="I5" s="1198"/>
      <c r="J5" s="1194" t="s">
        <v>629</v>
      </c>
      <c r="K5" s="1194"/>
      <c r="L5" s="1194"/>
      <c r="M5" s="1194"/>
      <c r="N5" s="1194"/>
      <c r="O5" s="1194"/>
      <c r="P5" s="1194" t="s">
        <v>630</v>
      </c>
      <c r="Q5" s="1194"/>
      <c r="R5" s="1194"/>
      <c r="S5" s="1194"/>
      <c r="T5" s="1199" t="s">
        <v>631</v>
      </c>
      <c r="U5" s="1200" t="s">
        <v>632</v>
      </c>
      <c r="V5" s="1201" t="s">
        <v>659</v>
      </c>
      <c r="W5" s="1187"/>
    </row>
    <row r="6" spans="2:23" ht="16.5" customHeight="1">
      <c r="B6" s="1187"/>
      <c r="C6" s="909"/>
      <c r="D6" s="1188"/>
      <c r="E6" s="854"/>
      <c r="F6" s="1196"/>
      <c r="G6" s="1194"/>
      <c r="H6" s="1204" t="s">
        <v>634</v>
      </c>
      <c r="I6" s="1205"/>
      <c r="J6" s="1194" t="s">
        <v>635</v>
      </c>
      <c r="K6" s="1194"/>
      <c r="L6" s="1194" t="s">
        <v>636</v>
      </c>
      <c r="M6" s="1194"/>
      <c r="N6" s="1194" t="s">
        <v>637</v>
      </c>
      <c r="O6" s="1194"/>
      <c r="P6" s="1194"/>
      <c r="Q6" s="1194"/>
      <c r="R6" s="1194"/>
      <c r="S6" s="1194"/>
      <c r="T6" s="1199"/>
      <c r="U6" s="1199"/>
      <c r="V6" s="1202"/>
      <c r="W6" s="1187"/>
    </row>
    <row r="7" spans="2:23" ht="16.5" customHeight="1">
      <c r="B7" s="1180"/>
      <c r="C7" s="845"/>
      <c r="D7" s="1182"/>
      <c r="E7" s="846"/>
      <c r="F7" s="911" t="s">
        <v>638</v>
      </c>
      <c r="G7" s="855" t="s">
        <v>639</v>
      </c>
      <c r="H7" s="912" t="s">
        <v>638</v>
      </c>
      <c r="I7" s="912" t="s">
        <v>639</v>
      </c>
      <c r="J7" s="912" t="s">
        <v>638</v>
      </c>
      <c r="K7" s="912" t="s">
        <v>639</v>
      </c>
      <c r="L7" s="912" t="s">
        <v>638</v>
      </c>
      <c r="M7" s="912" t="s">
        <v>639</v>
      </c>
      <c r="N7" s="912" t="s">
        <v>638</v>
      </c>
      <c r="O7" s="912" t="s">
        <v>639</v>
      </c>
      <c r="P7" s="910" t="s">
        <v>638</v>
      </c>
      <c r="Q7" s="910" t="s">
        <v>639</v>
      </c>
      <c r="R7" s="910" t="s">
        <v>638</v>
      </c>
      <c r="S7" s="910" t="s">
        <v>639</v>
      </c>
      <c r="T7" s="1199"/>
      <c r="U7" s="1199"/>
      <c r="V7" s="1203"/>
      <c r="W7" s="1180"/>
    </row>
    <row r="8" spans="2:23" ht="16.5" customHeight="1">
      <c r="B8" s="913"/>
      <c r="C8" s="914"/>
      <c r="D8" s="915"/>
      <c r="E8" s="916"/>
      <c r="F8" s="914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1"/>
      <c r="W8" s="913"/>
    </row>
    <row r="9" spans="2:23" ht="16.5" customHeight="1">
      <c r="B9" s="913"/>
      <c r="C9" s="909"/>
      <c r="D9" s="858" t="s">
        <v>254</v>
      </c>
      <c r="E9" s="854"/>
      <c r="F9" s="862">
        <v>729915</v>
      </c>
      <c r="G9" s="917">
        <v>15301473.637</v>
      </c>
      <c r="H9" s="863">
        <v>61</v>
      </c>
      <c r="I9" s="918" t="s">
        <v>250</v>
      </c>
      <c r="J9" s="863">
        <v>461</v>
      </c>
      <c r="K9" s="863">
        <v>12408.024</v>
      </c>
      <c r="L9" s="863">
        <v>20574</v>
      </c>
      <c r="M9" s="863">
        <v>190297.935</v>
      </c>
      <c r="N9" s="863">
        <v>21035</v>
      </c>
      <c r="O9" s="863">
        <v>202705.959</v>
      </c>
      <c r="P9" s="863">
        <v>0</v>
      </c>
      <c r="Q9" s="863">
        <v>0</v>
      </c>
      <c r="R9" s="863">
        <v>751011</v>
      </c>
      <c r="S9" s="863">
        <v>15504179.596</v>
      </c>
      <c r="T9" s="863">
        <v>10840730.84</v>
      </c>
      <c r="U9" s="863">
        <v>4477558.904</v>
      </c>
      <c r="V9" s="863">
        <v>185889.852</v>
      </c>
      <c r="W9" s="913"/>
    </row>
    <row r="10" spans="2:23" ht="16.5" customHeight="1">
      <c r="B10" s="913"/>
      <c r="C10" s="909"/>
      <c r="D10" s="858" t="s">
        <v>255</v>
      </c>
      <c r="E10" s="854"/>
      <c r="F10" s="862">
        <v>729915</v>
      </c>
      <c r="G10" s="917">
        <v>15301473.637</v>
      </c>
      <c r="H10" s="863">
        <v>61</v>
      </c>
      <c r="I10" s="918" t="s">
        <v>250</v>
      </c>
      <c r="J10" s="863">
        <v>461</v>
      </c>
      <c r="K10" s="863">
        <v>12408.024</v>
      </c>
      <c r="L10" s="863">
        <v>20574</v>
      </c>
      <c r="M10" s="863">
        <v>190297.935</v>
      </c>
      <c r="N10" s="863">
        <v>21035</v>
      </c>
      <c r="O10" s="863">
        <v>202705.959</v>
      </c>
      <c r="P10" s="863">
        <v>0</v>
      </c>
      <c r="Q10" s="863">
        <v>0</v>
      </c>
      <c r="R10" s="863">
        <v>751011</v>
      </c>
      <c r="S10" s="863">
        <v>15504179.596</v>
      </c>
      <c r="T10" s="863">
        <v>10840730.84</v>
      </c>
      <c r="U10" s="863">
        <v>4477558.904</v>
      </c>
      <c r="V10" s="863">
        <v>185889.852</v>
      </c>
      <c r="W10" s="913"/>
    </row>
    <row r="11" spans="2:23" ht="16.5" customHeight="1">
      <c r="B11" s="913"/>
      <c r="C11" s="909"/>
      <c r="D11" s="858" t="s">
        <v>256</v>
      </c>
      <c r="E11" s="854"/>
      <c r="F11" s="862">
        <v>560221</v>
      </c>
      <c r="G11" s="917">
        <v>11770772.843</v>
      </c>
      <c r="H11" s="863">
        <v>60</v>
      </c>
      <c r="I11" s="918" t="s">
        <v>250</v>
      </c>
      <c r="J11" s="863">
        <v>391</v>
      </c>
      <c r="K11" s="863">
        <v>11575.873</v>
      </c>
      <c r="L11" s="863">
        <v>16037</v>
      </c>
      <c r="M11" s="863">
        <v>151124.123</v>
      </c>
      <c r="N11" s="863">
        <v>16428</v>
      </c>
      <c r="O11" s="863">
        <v>162699.996</v>
      </c>
      <c r="P11" s="863">
        <v>0</v>
      </c>
      <c r="Q11" s="863">
        <v>0</v>
      </c>
      <c r="R11" s="863">
        <v>576709</v>
      </c>
      <c r="S11" s="863">
        <v>11933472.839</v>
      </c>
      <c r="T11" s="863">
        <v>8343936.118</v>
      </c>
      <c r="U11" s="863">
        <v>3447499.521</v>
      </c>
      <c r="V11" s="863">
        <v>142037.2</v>
      </c>
      <c r="W11" s="913"/>
    </row>
    <row r="12" spans="2:23" ht="16.5" customHeight="1">
      <c r="B12" s="913"/>
      <c r="C12" s="909"/>
      <c r="D12" s="858" t="s">
        <v>257</v>
      </c>
      <c r="E12" s="854"/>
      <c r="F12" s="862">
        <v>169694</v>
      </c>
      <c r="G12" s="917">
        <v>3530700.794</v>
      </c>
      <c r="H12" s="863">
        <v>1</v>
      </c>
      <c r="I12" s="918" t="s">
        <v>250</v>
      </c>
      <c r="J12" s="863">
        <v>70</v>
      </c>
      <c r="K12" s="863">
        <v>832.151</v>
      </c>
      <c r="L12" s="863">
        <v>4537</v>
      </c>
      <c r="M12" s="863">
        <v>39173.812</v>
      </c>
      <c r="N12" s="863">
        <v>4607</v>
      </c>
      <c r="O12" s="863">
        <v>40005.963</v>
      </c>
      <c r="P12" s="863">
        <v>0</v>
      </c>
      <c r="Q12" s="863">
        <v>0</v>
      </c>
      <c r="R12" s="863">
        <v>174302</v>
      </c>
      <c r="S12" s="863">
        <v>3570706.757</v>
      </c>
      <c r="T12" s="863">
        <v>2496794.722</v>
      </c>
      <c r="U12" s="863">
        <v>1030059.383</v>
      </c>
      <c r="V12" s="863">
        <v>43852.652</v>
      </c>
      <c r="W12" s="913"/>
    </row>
    <row r="13" spans="2:23" ht="16.5" customHeight="1">
      <c r="B13" s="913"/>
      <c r="C13" s="909"/>
      <c r="D13" s="858" t="s">
        <v>258</v>
      </c>
      <c r="E13" s="854"/>
      <c r="F13" s="996" t="s">
        <v>250</v>
      </c>
      <c r="G13" s="997" t="s">
        <v>250</v>
      </c>
      <c r="H13" s="918" t="s">
        <v>250</v>
      </c>
      <c r="I13" s="918" t="s">
        <v>250</v>
      </c>
      <c r="J13" s="918" t="s">
        <v>250</v>
      </c>
      <c r="K13" s="918" t="s">
        <v>250</v>
      </c>
      <c r="L13" s="918" t="s">
        <v>250</v>
      </c>
      <c r="M13" s="918" t="s">
        <v>250</v>
      </c>
      <c r="N13" s="918" t="s">
        <v>250</v>
      </c>
      <c r="O13" s="918" t="s">
        <v>250</v>
      </c>
      <c r="P13" s="918" t="s">
        <v>250</v>
      </c>
      <c r="Q13" s="918" t="s">
        <v>250</v>
      </c>
      <c r="R13" s="918" t="s">
        <v>250</v>
      </c>
      <c r="S13" s="918" t="s">
        <v>250</v>
      </c>
      <c r="T13" s="918" t="s">
        <v>250</v>
      </c>
      <c r="U13" s="918" t="s">
        <v>250</v>
      </c>
      <c r="V13" s="918" t="s">
        <v>250</v>
      </c>
      <c r="W13" s="913"/>
    </row>
    <row r="14" spans="2:23" ht="16.5" customHeight="1">
      <c r="B14" s="920"/>
      <c r="C14" s="921"/>
      <c r="D14" s="858"/>
      <c r="E14" s="922"/>
      <c r="F14" s="862"/>
      <c r="G14" s="917"/>
      <c r="H14" s="863"/>
      <c r="I14" s="918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920"/>
    </row>
    <row r="15" spans="2:23" ht="16.5" customHeight="1">
      <c r="B15" s="923">
        <v>1</v>
      </c>
      <c r="C15" s="924"/>
      <c r="D15" s="870" t="s">
        <v>640</v>
      </c>
      <c r="E15" s="925"/>
      <c r="F15" s="875">
        <v>113019</v>
      </c>
      <c r="G15" s="926">
        <v>2371558.781</v>
      </c>
      <c r="H15" s="876">
        <v>11</v>
      </c>
      <c r="I15" s="927" t="s">
        <v>250</v>
      </c>
      <c r="J15" s="876">
        <v>142</v>
      </c>
      <c r="K15" s="876">
        <v>8421.57</v>
      </c>
      <c r="L15" s="876">
        <v>3197</v>
      </c>
      <c r="M15" s="876">
        <v>34996.739</v>
      </c>
      <c r="N15" s="876">
        <v>3339</v>
      </c>
      <c r="O15" s="876">
        <v>43418.309</v>
      </c>
      <c r="P15" s="876">
        <v>0</v>
      </c>
      <c r="Q15" s="876">
        <v>0</v>
      </c>
      <c r="R15" s="876">
        <v>116369</v>
      </c>
      <c r="S15" s="876">
        <v>2414977.09</v>
      </c>
      <c r="T15" s="876">
        <v>1688482.653</v>
      </c>
      <c r="U15" s="876">
        <v>698250.17</v>
      </c>
      <c r="V15" s="876">
        <v>28244.267</v>
      </c>
      <c r="W15" s="868">
        <f aca="true" t="shared" si="0" ref="W15:W78">B15</f>
        <v>1</v>
      </c>
    </row>
    <row r="16" spans="2:23" ht="16.5" customHeight="1">
      <c r="B16" s="928">
        <v>2</v>
      </c>
      <c r="C16" s="929"/>
      <c r="D16" s="858" t="s">
        <v>641</v>
      </c>
      <c r="E16" s="922"/>
      <c r="F16" s="862">
        <v>66721</v>
      </c>
      <c r="G16" s="917">
        <v>1424559.424</v>
      </c>
      <c r="H16" s="863">
        <v>0</v>
      </c>
      <c r="I16" s="918" t="s">
        <v>250</v>
      </c>
      <c r="J16" s="863">
        <v>7</v>
      </c>
      <c r="K16" s="863">
        <v>383.71</v>
      </c>
      <c r="L16" s="863">
        <v>2088</v>
      </c>
      <c r="M16" s="863">
        <v>18808.094</v>
      </c>
      <c r="N16" s="863">
        <v>2095</v>
      </c>
      <c r="O16" s="863">
        <v>19191.804</v>
      </c>
      <c r="P16" s="863">
        <v>0</v>
      </c>
      <c r="Q16" s="863">
        <v>0</v>
      </c>
      <c r="R16" s="863">
        <v>68816</v>
      </c>
      <c r="S16" s="863">
        <v>1443751.228</v>
      </c>
      <c r="T16" s="863">
        <v>1009549.296</v>
      </c>
      <c r="U16" s="863">
        <v>416699.458</v>
      </c>
      <c r="V16" s="863">
        <v>17502.474</v>
      </c>
      <c r="W16" s="879">
        <f t="shared" si="0"/>
        <v>2</v>
      </c>
    </row>
    <row r="17" spans="2:23" ht="16.5" customHeight="1">
      <c r="B17" s="928">
        <v>3</v>
      </c>
      <c r="C17" s="929"/>
      <c r="D17" s="858" t="s">
        <v>559</v>
      </c>
      <c r="E17" s="922"/>
      <c r="F17" s="862">
        <v>55728</v>
      </c>
      <c r="G17" s="917">
        <v>1162658.745</v>
      </c>
      <c r="H17" s="863">
        <v>4</v>
      </c>
      <c r="I17" s="918" t="s">
        <v>250</v>
      </c>
      <c r="J17" s="863">
        <v>8</v>
      </c>
      <c r="K17" s="863">
        <v>81.03</v>
      </c>
      <c r="L17" s="863">
        <v>1414</v>
      </c>
      <c r="M17" s="863">
        <v>13600.221</v>
      </c>
      <c r="N17" s="863">
        <v>1422</v>
      </c>
      <c r="O17" s="863">
        <v>13681.251</v>
      </c>
      <c r="P17" s="863">
        <v>0</v>
      </c>
      <c r="Q17" s="863">
        <v>0</v>
      </c>
      <c r="R17" s="863">
        <v>57154</v>
      </c>
      <c r="S17" s="863">
        <v>1176339.996</v>
      </c>
      <c r="T17" s="863">
        <v>822348.519</v>
      </c>
      <c r="U17" s="863">
        <v>337974.87</v>
      </c>
      <c r="V17" s="863">
        <v>16016.607</v>
      </c>
      <c r="W17" s="879">
        <f t="shared" si="0"/>
        <v>3</v>
      </c>
    </row>
    <row r="18" spans="2:23" ht="16.5" customHeight="1">
      <c r="B18" s="928">
        <v>4</v>
      </c>
      <c r="C18" s="929"/>
      <c r="D18" s="858" t="s">
        <v>560</v>
      </c>
      <c r="E18" s="922"/>
      <c r="F18" s="862">
        <v>17836</v>
      </c>
      <c r="G18" s="917">
        <v>391726.532</v>
      </c>
      <c r="H18" s="863">
        <v>0</v>
      </c>
      <c r="I18" s="918" t="s">
        <v>250</v>
      </c>
      <c r="J18" s="863">
        <v>3</v>
      </c>
      <c r="K18" s="863">
        <v>24.51</v>
      </c>
      <c r="L18" s="863">
        <v>613</v>
      </c>
      <c r="M18" s="863">
        <v>6459.612</v>
      </c>
      <c r="N18" s="863">
        <v>616</v>
      </c>
      <c r="O18" s="863">
        <v>6484.122</v>
      </c>
      <c r="P18" s="863">
        <v>0</v>
      </c>
      <c r="Q18" s="863">
        <v>0</v>
      </c>
      <c r="R18" s="863">
        <v>18452</v>
      </c>
      <c r="S18" s="863">
        <v>398210.654</v>
      </c>
      <c r="T18" s="863">
        <v>278422.495</v>
      </c>
      <c r="U18" s="863">
        <v>116795.482</v>
      </c>
      <c r="V18" s="863">
        <v>2992.677</v>
      </c>
      <c r="W18" s="879">
        <f t="shared" si="0"/>
        <v>4</v>
      </c>
    </row>
    <row r="19" spans="2:23" ht="16.5" customHeight="1">
      <c r="B19" s="928">
        <v>5</v>
      </c>
      <c r="C19" s="929"/>
      <c r="D19" s="858" t="s">
        <v>561</v>
      </c>
      <c r="E19" s="922"/>
      <c r="F19" s="862">
        <v>31573</v>
      </c>
      <c r="G19" s="917">
        <v>758248.158</v>
      </c>
      <c r="H19" s="863">
        <v>0</v>
      </c>
      <c r="I19" s="918" t="s">
        <v>250</v>
      </c>
      <c r="J19" s="863">
        <v>42</v>
      </c>
      <c r="K19" s="863">
        <v>568.895</v>
      </c>
      <c r="L19" s="863">
        <v>1670</v>
      </c>
      <c r="M19" s="863">
        <v>14515.301</v>
      </c>
      <c r="N19" s="863">
        <v>1712</v>
      </c>
      <c r="O19" s="863">
        <v>15084.196</v>
      </c>
      <c r="P19" s="863">
        <v>0</v>
      </c>
      <c r="Q19" s="863">
        <v>0</v>
      </c>
      <c r="R19" s="863">
        <v>33285</v>
      </c>
      <c r="S19" s="863">
        <v>773332.354</v>
      </c>
      <c r="T19" s="863">
        <v>540543.087</v>
      </c>
      <c r="U19" s="863">
        <v>222741.295</v>
      </c>
      <c r="V19" s="863">
        <v>10047.972</v>
      </c>
      <c r="W19" s="879">
        <f t="shared" si="0"/>
        <v>5</v>
      </c>
    </row>
    <row r="20" spans="2:23" ht="16.5" customHeight="1">
      <c r="B20" s="928">
        <v>6</v>
      </c>
      <c r="C20" s="929"/>
      <c r="D20" s="858" t="s">
        <v>562</v>
      </c>
      <c r="E20" s="922"/>
      <c r="F20" s="862">
        <v>17299</v>
      </c>
      <c r="G20" s="917">
        <v>395112.234</v>
      </c>
      <c r="H20" s="863">
        <v>0</v>
      </c>
      <c r="I20" s="918" t="s">
        <v>250</v>
      </c>
      <c r="J20" s="863">
        <v>3</v>
      </c>
      <c r="K20" s="863">
        <v>14.31</v>
      </c>
      <c r="L20" s="863">
        <v>593</v>
      </c>
      <c r="M20" s="863">
        <v>5037.399</v>
      </c>
      <c r="N20" s="863">
        <v>596</v>
      </c>
      <c r="O20" s="863">
        <v>5051.709</v>
      </c>
      <c r="P20" s="863">
        <v>0</v>
      </c>
      <c r="Q20" s="863">
        <v>0</v>
      </c>
      <c r="R20" s="863">
        <v>17895</v>
      </c>
      <c r="S20" s="863">
        <v>400163.943</v>
      </c>
      <c r="T20" s="863">
        <v>279932.867</v>
      </c>
      <c r="U20" s="863">
        <v>117322.547</v>
      </c>
      <c r="V20" s="863">
        <v>2908.529</v>
      </c>
      <c r="W20" s="879">
        <f t="shared" si="0"/>
        <v>6</v>
      </c>
    </row>
    <row r="21" spans="2:23" ht="16.5" customHeight="1">
      <c r="B21" s="928">
        <v>7</v>
      </c>
      <c r="C21" s="929"/>
      <c r="D21" s="858" t="s">
        <v>563</v>
      </c>
      <c r="E21" s="922"/>
      <c r="F21" s="862">
        <v>22272</v>
      </c>
      <c r="G21" s="917">
        <v>370943.126</v>
      </c>
      <c r="H21" s="863">
        <v>24</v>
      </c>
      <c r="I21" s="918" t="s">
        <v>250</v>
      </c>
      <c r="J21" s="863">
        <v>8</v>
      </c>
      <c r="K21" s="863">
        <v>64.26</v>
      </c>
      <c r="L21" s="863">
        <v>685</v>
      </c>
      <c r="M21" s="863">
        <v>6295.55</v>
      </c>
      <c r="N21" s="863">
        <v>693</v>
      </c>
      <c r="O21" s="863">
        <v>6359.81</v>
      </c>
      <c r="P21" s="863">
        <v>0</v>
      </c>
      <c r="Q21" s="863">
        <v>0</v>
      </c>
      <c r="R21" s="863">
        <v>22989</v>
      </c>
      <c r="S21" s="863">
        <v>377302.936</v>
      </c>
      <c r="T21" s="863">
        <v>263943.486</v>
      </c>
      <c r="U21" s="863">
        <v>108173.364</v>
      </c>
      <c r="V21" s="863">
        <v>5186.086</v>
      </c>
      <c r="W21" s="879">
        <f t="shared" si="0"/>
        <v>7</v>
      </c>
    </row>
    <row r="22" spans="2:23" ht="16.5" customHeight="1">
      <c r="B22" s="928">
        <v>8</v>
      </c>
      <c r="C22" s="929"/>
      <c r="D22" s="858" t="s">
        <v>564</v>
      </c>
      <c r="E22" s="922"/>
      <c r="F22" s="862">
        <v>16139</v>
      </c>
      <c r="G22" s="917">
        <v>323565.124</v>
      </c>
      <c r="H22" s="863">
        <v>0</v>
      </c>
      <c r="I22" s="918" t="s">
        <v>250</v>
      </c>
      <c r="J22" s="863">
        <v>3</v>
      </c>
      <c r="K22" s="863">
        <v>22.53</v>
      </c>
      <c r="L22" s="863">
        <v>228</v>
      </c>
      <c r="M22" s="863">
        <v>2367.923</v>
      </c>
      <c r="N22" s="863">
        <v>231</v>
      </c>
      <c r="O22" s="863">
        <v>2390.453</v>
      </c>
      <c r="P22" s="863">
        <v>0</v>
      </c>
      <c r="Q22" s="863">
        <v>0</v>
      </c>
      <c r="R22" s="863">
        <v>16370</v>
      </c>
      <c r="S22" s="863">
        <v>325955.577</v>
      </c>
      <c r="T22" s="863">
        <v>227861.141</v>
      </c>
      <c r="U22" s="863">
        <v>93449.187</v>
      </c>
      <c r="V22" s="863">
        <v>4645.249</v>
      </c>
      <c r="W22" s="879">
        <f t="shared" si="0"/>
        <v>8</v>
      </c>
    </row>
    <row r="23" spans="2:23" ht="16.5" customHeight="1">
      <c r="B23" s="928">
        <v>9</v>
      </c>
      <c r="C23" s="929"/>
      <c r="D23" s="858" t="s">
        <v>565</v>
      </c>
      <c r="E23" s="922"/>
      <c r="F23" s="862">
        <v>24059</v>
      </c>
      <c r="G23" s="917">
        <v>513454.512</v>
      </c>
      <c r="H23" s="863">
        <v>0</v>
      </c>
      <c r="I23" s="918" t="s">
        <v>250</v>
      </c>
      <c r="J23" s="863">
        <v>0</v>
      </c>
      <c r="K23" s="863">
        <v>0</v>
      </c>
      <c r="L23" s="863">
        <v>591</v>
      </c>
      <c r="M23" s="863">
        <v>5071.915</v>
      </c>
      <c r="N23" s="863">
        <v>591</v>
      </c>
      <c r="O23" s="863">
        <v>5071.915</v>
      </c>
      <c r="P23" s="863">
        <v>0</v>
      </c>
      <c r="Q23" s="863">
        <v>0</v>
      </c>
      <c r="R23" s="863">
        <v>24650</v>
      </c>
      <c r="S23" s="863">
        <v>518526.427</v>
      </c>
      <c r="T23" s="863">
        <v>362596.713</v>
      </c>
      <c r="U23" s="863">
        <v>152149.756</v>
      </c>
      <c r="V23" s="863">
        <v>3779.958</v>
      </c>
      <c r="W23" s="879">
        <f t="shared" si="0"/>
        <v>9</v>
      </c>
    </row>
    <row r="24" spans="2:23" ht="16.5" customHeight="1">
      <c r="B24" s="928">
        <v>10</v>
      </c>
      <c r="C24" s="929"/>
      <c r="D24" s="858" t="s">
        <v>204</v>
      </c>
      <c r="E24" s="922"/>
      <c r="F24" s="862">
        <v>12366</v>
      </c>
      <c r="G24" s="917">
        <v>248449.358</v>
      </c>
      <c r="H24" s="863">
        <v>0</v>
      </c>
      <c r="I24" s="918" t="s">
        <v>250</v>
      </c>
      <c r="J24" s="863">
        <v>16</v>
      </c>
      <c r="K24" s="863">
        <v>159.16</v>
      </c>
      <c r="L24" s="863">
        <v>399</v>
      </c>
      <c r="M24" s="863">
        <v>3718.153</v>
      </c>
      <c r="N24" s="863">
        <v>415</v>
      </c>
      <c r="O24" s="863">
        <v>3877.313</v>
      </c>
      <c r="P24" s="863">
        <v>0</v>
      </c>
      <c r="Q24" s="863">
        <v>0</v>
      </c>
      <c r="R24" s="863">
        <v>12781</v>
      </c>
      <c r="S24" s="863">
        <v>252326.671</v>
      </c>
      <c r="T24" s="863">
        <v>176360.478</v>
      </c>
      <c r="U24" s="863">
        <v>73876.103</v>
      </c>
      <c r="V24" s="863">
        <v>2090.09</v>
      </c>
      <c r="W24" s="879">
        <f t="shared" si="0"/>
        <v>10</v>
      </c>
    </row>
    <row r="25" spans="2:23" ht="16.5" customHeight="1">
      <c r="B25" s="928">
        <v>11</v>
      </c>
      <c r="C25" s="929"/>
      <c r="D25" s="858" t="s">
        <v>642</v>
      </c>
      <c r="E25" s="922"/>
      <c r="F25" s="862">
        <v>16954</v>
      </c>
      <c r="G25" s="917">
        <v>293900.43</v>
      </c>
      <c r="H25" s="863">
        <v>0</v>
      </c>
      <c r="I25" s="918" t="s">
        <v>250</v>
      </c>
      <c r="J25" s="863">
        <v>1</v>
      </c>
      <c r="K25" s="863">
        <v>1.86</v>
      </c>
      <c r="L25" s="863">
        <v>379</v>
      </c>
      <c r="M25" s="863">
        <v>3865.117</v>
      </c>
      <c r="N25" s="863">
        <v>380</v>
      </c>
      <c r="O25" s="863">
        <v>3866.977</v>
      </c>
      <c r="P25" s="863">
        <v>0</v>
      </c>
      <c r="Q25" s="863">
        <v>0</v>
      </c>
      <c r="R25" s="863">
        <v>17334</v>
      </c>
      <c r="S25" s="863">
        <v>297767.407</v>
      </c>
      <c r="T25" s="863">
        <v>208209.67</v>
      </c>
      <c r="U25" s="863">
        <v>83425.868</v>
      </c>
      <c r="V25" s="863">
        <v>6131.869</v>
      </c>
      <c r="W25" s="879">
        <f t="shared" si="0"/>
        <v>11</v>
      </c>
    </row>
    <row r="26" spans="2:23" ht="16.5" customHeight="1">
      <c r="B26" s="928">
        <v>12</v>
      </c>
      <c r="C26" s="929"/>
      <c r="D26" s="858" t="s">
        <v>567</v>
      </c>
      <c r="E26" s="922"/>
      <c r="F26" s="862">
        <v>10825</v>
      </c>
      <c r="G26" s="917">
        <v>282749.902</v>
      </c>
      <c r="H26" s="863">
        <v>1</v>
      </c>
      <c r="I26" s="918" t="s">
        <v>250</v>
      </c>
      <c r="J26" s="863">
        <v>5</v>
      </c>
      <c r="K26" s="863">
        <v>109.95</v>
      </c>
      <c r="L26" s="863">
        <v>267</v>
      </c>
      <c r="M26" s="863">
        <v>2480.364</v>
      </c>
      <c r="N26" s="863">
        <v>272</v>
      </c>
      <c r="O26" s="863">
        <v>2590.314</v>
      </c>
      <c r="P26" s="863">
        <v>0</v>
      </c>
      <c r="Q26" s="863">
        <v>0</v>
      </c>
      <c r="R26" s="863">
        <v>11098</v>
      </c>
      <c r="S26" s="863">
        <v>285340.216</v>
      </c>
      <c r="T26" s="863">
        <v>199459.157</v>
      </c>
      <c r="U26" s="863">
        <v>84254.956</v>
      </c>
      <c r="V26" s="863">
        <v>1626.103</v>
      </c>
      <c r="W26" s="879">
        <f t="shared" si="0"/>
        <v>12</v>
      </c>
    </row>
    <row r="27" spans="2:23" ht="16.5" customHeight="1">
      <c r="B27" s="928">
        <v>13</v>
      </c>
      <c r="C27" s="929"/>
      <c r="D27" s="858" t="s">
        <v>568</v>
      </c>
      <c r="E27" s="922"/>
      <c r="F27" s="862">
        <v>9834</v>
      </c>
      <c r="G27" s="917">
        <v>193840.442</v>
      </c>
      <c r="H27" s="863">
        <v>3</v>
      </c>
      <c r="I27" s="918" t="s">
        <v>250</v>
      </c>
      <c r="J27" s="863">
        <v>6</v>
      </c>
      <c r="K27" s="863">
        <v>76.86</v>
      </c>
      <c r="L27" s="863">
        <v>237</v>
      </c>
      <c r="M27" s="863">
        <v>2073.045</v>
      </c>
      <c r="N27" s="863">
        <v>243</v>
      </c>
      <c r="O27" s="863">
        <v>2149.905</v>
      </c>
      <c r="P27" s="863">
        <v>0</v>
      </c>
      <c r="Q27" s="863">
        <v>0</v>
      </c>
      <c r="R27" s="863">
        <v>10080</v>
      </c>
      <c r="S27" s="863">
        <v>195990.347</v>
      </c>
      <c r="T27" s="863">
        <v>137030.425</v>
      </c>
      <c r="U27" s="863">
        <v>56660.394</v>
      </c>
      <c r="V27" s="863">
        <v>2299.528</v>
      </c>
      <c r="W27" s="879">
        <f t="shared" si="0"/>
        <v>13</v>
      </c>
    </row>
    <row r="28" spans="2:23" ht="16.5" customHeight="1">
      <c r="B28" s="928">
        <v>14</v>
      </c>
      <c r="C28" s="929"/>
      <c r="D28" s="858" t="s">
        <v>569</v>
      </c>
      <c r="E28" s="922"/>
      <c r="F28" s="862">
        <v>20310</v>
      </c>
      <c r="G28" s="917">
        <v>422815.159</v>
      </c>
      <c r="H28" s="863">
        <v>0</v>
      </c>
      <c r="I28" s="918" t="s">
        <v>250</v>
      </c>
      <c r="J28" s="863">
        <v>6</v>
      </c>
      <c r="K28" s="863">
        <v>88.356</v>
      </c>
      <c r="L28" s="863">
        <v>536</v>
      </c>
      <c r="M28" s="863">
        <v>4293.281</v>
      </c>
      <c r="N28" s="863">
        <v>542</v>
      </c>
      <c r="O28" s="863">
        <v>4381.637</v>
      </c>
      <c r="P28" s="863">
        <v>0</v>
      </c>
      <c r="Q28" s="863">
        <v>0</v>
      </c>
      <c r="R28" s="863">
        <v>20852</v>
      </c>
      <c r="S28" s="863">
        <v>427196.796</v>
      </c>
      <c r="T28" s="863">
        <v>298527.981</v>
      </c>
      <c r="U28" s="863">
        <v>125261.926</v>
      </c>
      <c r="V28" s="863">
        <v>3406.889</v>
      </c>
      <c r="W28" s="879">
        <f t="shared" si="0"/>
        <v>14</v>
      </c>
    </row>
    <row r="29" spans="2:23" ht="16.5" customHeight="1">
      <c r="B29" s="928">
        <v>15</v>
      </c>
      <c r="C29" s="929"/>
      <c r="D29" s="858" t="s">
        <v>570</v>
      </c>
      <c r="E29" s="922"/>
      <c r="F29" s="862">
        <v>23956</v>
      </c>
      <c r="G29" s="917">
        <v>465648.712</v>
      </c>
      <c r="H29" s="863">
        <v>0</v>
      </c>
      <c r="I29" s="918" t="s">
        <v>250</v>
      </c>
      <c r="J29" s="863">
        <v>32</v>
      </c>
      <c r="K29" s="863">
        <v>337.19</v>
      </c>
      <c r="L29" s="863">
        <v>661</v>
      </c>
      <c r="M29" s="863">
        <v>5834.954</v>
      </c>
      <c r="N29" s="863">
        <v>693</v>
      </c>
      <c r="O29" s="863">
        <v>6172.144</v>
      </c>
      <c r="P29" s="863">
        <v>0</v>
      </c>
      <c r="Q29" s="863">
        <v>0</v>
      </c>
      <c r="R29" s="863">
        <v>24649</v>
      </c>
      <c r="S29" s="863">
        <v>471820.856</v>
      </c>
      <c r="T29" s="863">
        <v>329855.162</v>
      </c>
      <c r="U29" s="863">
        <v>133570.448</v>
      </c>
      <c r="V29" s="863">
        <v>8395.246</v>
      </c>
      <c r="W29" s="879">
        <f t="shared" si="0"/>
        <v>15</v>
      </c>
    </row>
    <row r="30" spans="2:23" ht="16.5" customHeight="1">
      <c r="B30" s="928">
        <v>16</v>
      </c>
      <c r="C30" s="929"/>
      <c r="D30" s="858" t="s">
        <v>643</v>
      </c>
      <c r="E30" s="922"/>
      <c r="F30" s="862">
        <v>21849</v>
      </c>
      <c r="G30" s="917">
        <v>455948.302</v>
      </c>
      <c r="H30" s="863">
        <v>12</v>
      </c>
      <c r="I30" s="918" t="s">
        <v>250</v>
      </c>
      <c r="J30" s="863">
        <v>5</v>
      </c>
      <c r="K30" s="863">
        <v>24.64</v>
      </c>
      <c r="L30" s="863">
        <v>678</v>
      </c>
      <c r="M30" s="863">
        <v>5335.972</v>
      </c>
      <c r="N30" s="863">
        <v>683</v>
      </c>
      <c r="O30" s="863">
        <v>5360.612</v>
      </c>
      <c r="P30" s="863">
        <v>0</v>
      </c>
      <c r="Q30" s="863">
        <v>0</v>
      </c>
      <c r="R30" s="863">
        <v>22544</v>
      </c>
      <c r="S30" s="863">
        <v>461308.914</v>
      </c>
      <c r="T30" s="863">
        <v>322750.143</v>
      </c>
      <c r="U30" s="863">
        <v>135495.418</v>
      </c>
      <c r="V30" s="863">
        <v>3063.353</v>
      </c>
      <c r="W30" s="879">
        <v>16</v>
      </c>
    </row>
    <row r="31" spans="2:23" ht="16.5" customHeight="1">
      <c r="B31" s="928">
        <v>17</v>
      </c>
      <c r="C31" s="929"/>
      <c r="D31" s="858" t="s">
        <v>644</v>
      </c>
      <c r="E31" s="922"/>
      <c r="F31" s="862">
        <v>31309</v>
      </c>
      <c r="G31" s="917">
        <v>607533.584</v>
      </c>
      <c r="H31" s="863">
        <v>5</v>
      </c>
      <c r="I31" s="918" t="s">
        <v>250</v>
      </c>
      <c r="J31" s="863">
        <v>53</v>
      </c>
      <c r="K31" s="863">
        <v>675.722</v>
      </c>
      <c r="L31" s="863">
        <v>520</v>
      </c>
      <c r="M31" s="863">
        <v>4245.606</v>
      </c>
      <c r="N31" s="863">
        <v>573</v>
      </c>
      <c r="O31" s="863">
        <v>4921.328</v>
      </c>
      <c r="P31" s="863">
        <v>0</v>
      </c>
      <c r="Q31" s="863">
        <v>0</v>
      </c>
      <c r="R31" s="863">
        <v>31887</v>
      </c>
      <c r="S31" s="863">
        <v>612454.912</v>
      </c>
      <c r="T31" s="863">
        <v>428470.483</v>
      </c>
      <c r="U31" s="863">
        <v>175135.612</v>
      </c>
      <c r="V31" s="863">
        <v>8848.817</v>
      </c>
      <c r="W31" s="879">
        <f t="shared" si="0"/>
        <v>17</v>
      </c>
    </row>
    <row r="32" spans="2:23" ht="16.5" customHeight="1">
      <c r="B32" s="928">
        <v>19</v>
      </c>
      <c r="C32" s="929"/>
      <c r="D32" s="858" t="s">
        <v>645</v>
      </c>
      <c r="E32" s="922"/>
      <c r="F32" s="862">
        <v>3865</v>
      </c>
      <c r="G32" s="917">
        <v>115619.236</v>
      </c>
      <c r="H32" s="863">
        <v>0</v>
      </c>
      <c r="I32" s="918" t="s">
        <v>250</v>
      </c>
      <c r="J32" s="863">
        <v>0</v>
      </c>
      <c r="K32" s="863">
        <v>0</v>
      </c>
      <c r="L32" s="863">
        <v>75</v>
      </c>
      <c r="M32" s="863">
        <v>519.577</v>
      </c>
      <c r="N32" s="863">
        <v>75</v>
      </c>
      <c r="O32" s="863">
        <v>519.577</v>
      </c>
      <c r="P32" s="863">
        <v>0</v>
      </c>
      <c r="Q32" s="863">
        <v>0</v>
      </c>
      <c r="R32" s="863">
        <v>3940</v>
      </c>
      <c r="S32" s="863">
        <v>116138.813</v>
      </c>
      <c r="T32" s="863">
        <v>81212.887</v>
      </c>
      <c r="U32" s="863">
        <v>33192.397</v>
      </c>
      <c r="V32" s="863">
        <v>1733.529</v>
      </c>
      <c r="W32" s="879">
        <f t="shared" si="0"/>
        <v>19</v>
      </c>
    </row>
    <row r="33" spans="2:23" ht="16.5" customHeight="1">
      <c r="B33" s="928">
        <v>20</v>
      </c>
      <c r="C33" s="929"/>
      <c r="D33" s="858" t="s">
        <v>574</v>
      </c>
      <c r="E33" s="922"/>
      <c r="F33" s="862">
        <v>1601</v>
      </c>
      <c r="G33" s="917">
        <v>30617.284</v>
      </c>
      <c r="H33" s="863">
        <v>0</v>
      </c>
      <c r="I33" s="918" t="s">
        <v>250</v>
      </c>
      <c r="J33" s="863">
        <v>0</v>
      </c>
      <c r="K33" s="863">
        <v>0</v>
      </c>
      <c r="L33" s="863">
        <v>49</v>
      </c>
      <c r="M33" s="863">
        <v>281.055</v>
      </c>
      <c r="N33" s="863">
        <v>49</v>
      </c>
      <c r="O33" s="863">
        <v>281.055</v>
      </c>
      <c r="P33" s="863">
        <v>0</v>
      </c>
      <c r="Q33" s="863">
        <v>0</v>
      </c>
      <c r="R33" s="863">
        <v>1650</v>
      </c>
      <c r="S33" s="863">
        <v>30898.339</v>
      </c>
      <c r="T33" s="863">
        <v>21603.781</v>
      </c>
      <c r="U33" s="863">
        <v>9023.343</v>
      </c>
      <c r="V33" s="863">
        <v>271.215</v>
      </c>
      <c r="W33" s="879">
        <f t="shared" si="0"/>
        <v>20</v>
      </c>
    </row>
    <row r="34" spans="2:23" ht="16.5" customHeight="1">
      <c r="B34" s="928">
        <v>21</v>
      </c>
      <c r="C34" s="929"/>
      <c r="D34" s="858" t="s">
        <v>575</v>
      </c>
      <c r="E34" s="922"/>
      <c r="F34" s="862">
        <v>444</v>
      </c>
      <c r="G34" s="917">
        <v>9873.026</v>
      </c>
      <c r="H34" s="863">
        <v>0</v>
      </c>
      <c r="I34" s="918" t="s">
        <v>250</v>
      </c>
      <c r="J34" s="863">
        <v>0</v>
      </c>
      <c r="K34" s="863">
        <v>0</v>
      </c>
      <c r="L34" s="863">
        <v>7</v>
      </c>
      <c r="M34" s="863">
        <v>62.902</v>
      </c>
      <c r="N34" s="863">
        <v>7</v>
      </c>
      <c r="O34" s="863">
        <v>62.902</v>
      </c>
      <c r="P34" s="863">
        <v>0</v>
      </c>
      <c r="Q34" s="863">
        <v>0</v>
      </c>
      <c r="R34" s="863">
        <v>451</v>
      </c>
      <c r="S34" s="863">
        <v>9935.928</v>
      </c>
      <c r="T34" s="863">
        <v>6947.395</v>
      </c>
      <c r="U34" s="863">
        <v>2851.391</v>
      </c>
      <c r="V34" s="863">
        <v>137.142</v>
      </c>
      <c r="W34" s="879">
        <f t="shared" si="0"/>
        <v>21</v>
      </c>
    </row>
    <row r="35" spans="2:23" ht="16.5" customHeight="1">
      <c r="B35" s="928">
        <v>22</v>
      </c>
      <c r="C35" s="929"/>
      <c r="D35" s="858" t="s">
        <v>576</v>
      </c>
      <c r="E35" s="922"/>
      <c r="F35" s="862">
        <v>520</v>
      </c>
      <c r="G35" s="917">
        <v>12195.66</v>
      </c>
      <c r="H35" s="863">
        <v>0</v>
      </c>
      <c r="I35" s="918" t="s">
        <v>250</v>
      </c>
      <c r="J35" s="863">
        <v>0</v>
      </c>
      <c r="K35" s="863">
        <v>0</v>
      </c>
      <c r="L35" s="863">
        <v>2</v>
      </c>
      <c r="M35" s="863">
        <v>9.94</v>
      </c>
      <c r="N35" s="863">
        <v>2</v>
      </c>
      <c r="O35" s="863">
        <v>9.94</v>
      </c>
      <c r="P35" s="863">
        <v>0</v>
      </c>
      <c r="Q35" s="863">
        <v>0</v>
      </c>
      <c r="R35" s="863">
        <v>522</v>
      </c>
      <c r="S35" s="863">
        <v>12205.6</v>
      </c>
      <c r="T35" s="863">
        <v>8540.691</v>
      </c>
      <c r="U35" s="863">
        <v>3445.065</v>
      </c>
      <c r="V35" s="863">
        <v>219.844</v>
      </c>
      <c r="W35" s="879">
        <f t="shared" si="0"/>
        <v>22</v>
      </c>
    </row>
    <row r="36" spans="2:23" ht="16.5" customHeight="1">
      <c r="B36" s="928">
        <v>23</v>
      </c>
      <c r="C36" s="929"/>
      <c r="D36" s="858" t="s">
        <v>73</v>
      </c>
      <c r="E36" s="922"/>
      <c r="F36" s="862">
        <v>287</v>
      </c>
      <c r="G36" s="917">
        <v>4148.19</v>
      </c>
      <c r="H36" s="863">
        <v>0</v>
      </c>
      <c r="I36" s="918" t="s">
        <v>250</v>
      </c>
      <c r="J36" s="863">
        <v>0</v>
      </c>
      <c r="K36" s="863">
        <v>0</v>
      </c>
      <c r="L36" s="863">
        <v>8</v>
      </c>
      <c r="M36" s="863">
        <v>68.21</v>
      </c>
      <c r="N36" s="863">
        <v>8</v>
      </c>
      <c r="O36" s="863">
        <v>68.21</v>
      </c>
      <c r="P36" s="863">
        <v>0</v>
      </c>
      <c r="Q36" s="863">
        <v>0</v>
      </c>
      <c r="R36" s="863">
        <v>295</v>
      </c>
      <c r="S36" s="863">
        <v>4216.4</v>
      </c>
      <c r="T36" s="863">
        <v>2951.23</v>
      </c>
      <c r="U36" s="863">
        <v>1248.286</v>
      </c>
      <c r="V36" s="863">
        <v>16.884</v>
      </c>
      <c r="W36" s="879">
        <f t="shared" si="0"/>
        <v>23</v>
      </c>
    </row>
    <row r="37" spans="2:23" ht="16.5" customHeight="1">
      <c r="B37" s="928">
        <v>24</v>
      </c>
      <c r="C37" s="929"/>
      <c r="D37" s="858" t="s">
        <v>75</v>
      </c>
      <c r="E37" s="922"/>
      <c r="F37" s="862">
        <v>116</v>
      </c>
      <c r="G37" s="917">
        <v>2219.41</v>
      </c>
      <c r="H37" s="863">
        <v>0</v>
      </c>
      <c r="I37" s="918" t="s">
        <v>250</v>
      </c>
      <c r="J37" s="863">
        <v>0</v>
      </c>
      <c r="K37" s="863">
        <v>0</v>
      </c>
      <c r="L37" s="863">
        <v>8</v>
      </c>
      <c r="M37" s="863">
        <v>49.915</v>
      </c>
      <c r="N37" s="863">
        <v>8</v>
      </c>
      <c r="O37" s="863">
        <v>49.915</v>
      </c>
      <c r="P37" s="863">
        <v>0</v>
      </c>
      <c r="Q37" s="863">
        <v>0</v>
      </c>
      <c r="R37" s="863">
        <v>124</v>
      </c>
      <c r="S37" s="863">
        <v>2269.325</v>
      </c>
      <c r="T37" s="863">
        <v>1582.471</v>
      </c>
      <c r="U37" s="863">
        <v>684.775</v>
      </c>
      <c r="V37" s="863">
        <v>2.079</v>
      </c>
      <c r="W37" s="879">
        <f t="shared" si="0"/>
        <v>24</v>
      </c>
    </row>
    <row r="38" spans="2:23" ht="16.5" customHeight="1">
      <c r="B38" s="928">
        <v>26</v>
      </c>
      <c r="C38" s="929"/>
      <c r="D38" s="858" t="s">
        <v>77</v>
      </c>
      <c r="E38" s="922"/>
      <c r="F38" s="862">
        <v>5922</v>
      </c>
      <c r="G38" s="917">
        <v>139545.892</v>
      </c>
      <c r="H38" s="863">
        <v>0</v>
      </c>
      <c r="I38" s="918" t="s">
        <v>250</v>
      </c>
      <c r="J38" s="863">
        <v>3</v>
      </c>
      <c r="K38" s="863">
        <v>13.89</v>
      </c>
      <c r="L38" s="863">
        <v>167</v>
      </c>
      <c r="M38" s="863">
        <v>1083.163</v>
      </c>
      <c r="N38" s="863">
        <v>170</v>
      </c>
      <c r="O38" s="863">
        <v>1097.053</v>
      </c>
      <c r="P38" s="863">
        <v>0</v>
      </c>
      <c r="Q38" s="863">
        <v>0</v>
      </c>
      <c r="R38" s="863">
        <v>6092</v>
      </c>
      <c r="S38" s="863">
        <v>140642.945</v>
      </c>
      <c r="T38" s="863">
        <v>98305.36</v>
      </c>
      <c r="U38" s="863">
        <v>41431.381</v>
      </c>
      <c r="V38" s="863">
        <v>906.204</v>
      </c>
      <c r="W38" s="879">
        <f t="shared" si="0"/>
        <v>26</v>
      </c>
    </row>
    <row r="39" spans="2:23" ht="16.5" customHeight="1">
      <c r="B39" s="928">
        <v>28</v>
      </c>
      <c r="C39" s="929"/>
      <c r="D39" s="858" t="s">
        <v>79</v>
      </c>
      <c r="E39" s="922"/>
      <c r="F39" s="862">
        <v>4966</v>
      </c>
      <c r="G39" s="917">
        <v>110368.544</v>
      </c>
      <c r="H39" s="863">
        <v>0</v>
      </c>
      <c r="I39" s="918" t="s">
        <v>250</v>
      </c>
      <c r="J39" s="863">
        <v>1</v>
      </c>
      <c r="K39" s="863">
        <v>17.6</v>
      </c>
      <c r="L39" s="863">
        <v>93</v>
      </c>
      <c r="M39" s="863">
        <v>712.304</v>
      </c>
      <c r="N39" s="863">
        <v>94</v>
      </c>
      <c r="O39" s="863">
        <v>729.904</v>
      </c>
      <c r="P39" s="863">
        <v>0</v>
      </c>
      <c r="Q39" s="863">
        <v>0</v>
      </c>
      <c r="R39" s="863">
        <v>5060</v>
      </c>
      <c r="S39" s="863">
        <v>111098.448</v>
      </c>
      <c r="T39" s="863">
        <v>77803.069</v>
      </c>
      <c r="U39" s="863">
        <v>33050.238</v>
      </c>
      <c r="V39" s="863">
        <v>245.141</v>
      </c>
      <c r="W39" s="879">
        <f t="shared" si="0"/>
        <v>28</v>
      </c>
    </row>
    <row r="40" spans="2:23" ht="16.5" customHeight="1">
      <c r="B40" s="928">
        <v>29</v>
      </c>
      <c r="C40" s="929"/>
      <c r="D40" s="858" t="s">
        <v>577</v>
      </c>
      <c r="E40" s="922"/>
      <c r="F40" s="862">
        <v>3284</v>
      </c>
      <c r="G40" s="917">
        <v>43409.468</v>
      </c>
      <c r="H40" s="863">
        <v>0</v>
      </c>
      <c r="I40" s="918" t="s">
        <v>250</v>
      </c>
      <c r="J40" s="863">
        <v>1</v>
      </c>
      <c r="K40" s="863">
        <v>6.18</v>
      </c>
      <c r="L40" s="863">
        <v>67</v>
      </c>
      <c r="M40" s="863">
        <v>409.448</v>
      </c>
      <c r="N40" s="863">
        <v>68</v>
      </c>
      <c r="O40" s="863">
        <v>415.628</v>
      </c>
      <c r="P40" s="863">
        <v>0</v>
      </c>
      <c r="Q40" s="863">
        <v>0</v>
      </c>
      <c r="R40" s="863">
        <v>3352</v>
      </c>
      <c r="S40" s="863">
        <v>43825.096</v>
      </c>
      <c r="T40" s="863">
        <v>30649.237</v>
      </c>
      <c r="U40" s="863">
        <v>12461.017</v>
      </c>
      <c r="V40" s="863">
        <v>714.842</v>
      </c>
      <c r="W40" s="879">
        <f t="shared" si="0"/>
        <v>29</v>
      </c>
    </row>
    <row r="41" spans="2:23" ht="16.5" customHeight="1">
      <c r="B41" s="928">
        <v>33</v>
      </c>
      <c r="C41" s="929"/>
      <c r="D41" s="858" t="s">
        <v>646</v>
      </c>
      <c r="E41" s="922"/>
      <c r="F41" s="862">
        <v>3123</v>
      </c>
      <c r="G41" s="917">
        <v>83887.99</v>
      </c>
      <c r="H41" s="863">
        <v>0</v>
      </c>
      <c r="I41" s="918" t="s">
        <v>250</v>
      </c>
      <c r="J41" s="863">
        <v>0</v>
      </c>
      <c r="K41" s="863">
        <v>0</v>
      </c>
      <c r="L41" s="863">
        <v>12</v>
      </c>
      <c r="M41" s="863">
        <v>231.034</v>
      </c>
      <c r="N41" s="863">
        <v>12</v>
      </c>
      <c r="O41" s="863">
        <v>231.034</v>
      </c>
      <c r="P41" s="863">
        <v>0</v>
      </c>
      <c r="Q41" s="863">
        <v>0</v>
      </c>
      <c r="R41" s="863">
        <v>3135</v>
      </c>
      <c r="S41" s="863">
        <v>84119.024</v>
      </c>
      <c r="T41" s="863">
        <v>58850.406</v>
      </c>
      <c r="U41" s="863">
        <v>24512.848</v>
      </c>
      <c r="V41" s="863">
        <v>755.77</v>
      </c>
      <c r="W41" s="879">
        <f t="shared" si="0"/>
        <v>33</v>
      </c>
    </row>
    <row r="42" spans="2:23" ht="16.5" customHeight="1">
      <c r="B42" s="928">
        <v>34</v>
      </c>
      <c r="C42" s="929"/>
      <c r="D42" s="858" t="s">
        <v>647</v>
      </c>
      <c r="E42" s="922"/>
      <c r="F42" s="862">
        <v>12197</v>
      </c>
      <c r="G42" s="917">
        <v>252109.108</v>
      </c>
      <c r="H42" s="863">
        <v>0</v>
      </c>
      <c r="I42" s="918" t="s">
        <v>250</v>
      </c>
      <c r="J42" s="863">
        <v>3</v>
      </c>
      <c r="K42" s="863">
        <v>14.17</v>
      </c>
      <c r="L42" s="863">
        <v>233</v>
      </c>
      <c r="M42" s="863">
        <v>2189.657</v>
      </c>
      <c r="N42" s="863">
        <v>236</v>
      </c>
      <c r="O42" s="863">
        <v>2203.827</v>
      </c>
      <c r="P42" s="863">
        <v>0</v>
      </c>
      <c r="Q42" s="863">
        <v>0</v>
      </c>
      <c r="R42" s="863">
        <v>12433</v>
      </c>
      <c r="S42" s="863">
        <v>254312.935</v>
      </c>
      <c r="T42" s="863">
        <v>177797.398</v>
      </c>
      <c r="U42" s="863">
        <v>72147.601</v>
      </c>
      <c r="V42" s="863">
        <v>4367.936</v>
      </c>
      <c r="W42" s="879">
        <v>34</v>
      </c>
    </row>
    <row r="43" spans="2:23" ht="16.5" customHeight="1">
      <c r="B43" s="928">
        <v>39</v>
      </c>
      <c r="C43" s="929"/>
      <c r="D43" s="858" t="s">
        <v>580</v>
      </c>
      <c r="E43" s="922"/>
      <c r="F43" s="862">
        <v>2267</v>
      </c>
      <c r="G43" s="917">
        <v>47895.426</v>
      </c>
      <c r="H43" s="863">
        <v>0</v>
      </c>
      <c r="I43" s="918" t="s">
        <v>250</v>
      </c>
      <c r="J43" s="863">
        <v>0</v>
      </c>
      <c r="K43" s="863">
        <v>0</v>
      </c>
      <c r="L43" s="863">
        <v>43</v>
      </c>
      <c r="M43" s="863">
        <v>360.64</v>
      </c>
      <c r="N43" s="863">
        <v>43</v>
      </c>
      <c r="O43" s="863">
        <v>360.64</v>
      </c>
      <c r="P43" s="863">
        <v>0</v>
      </c>
      <c r="Q43" s="863">
        <v>0</v>
      </c>
      <c r="R43" s="863">
        <v>2310</v>
      </c>
      <c r="S43" s="863">
        <v>48256.066</v>
      </c>
      <c r="T43" s="863">
        <v>33850.23</v>
      </c>
      <c r="U43" s="863">
        <v>13420.126</v>
      </c>
      <c r="V43" s="863">
        <v>985.71</v>
      </c>
      <c r="W43" s="879">
        <f t="shared" si="0"/>
        <v>39</v>
      </c>
    </row>
    <row r="44" spans="2:23" ht="16.5" customHeight="1">
      <c r="B44" s="928">
        <v>40</v>
      </c>
      <c r="C44" s="929"/>
      <c r="D44" s="858" t="s">
        <v>581</v>
      </c>
      <c r="E44" s="922"/>
      <c r="F44" s="862">
        <v>7705</v>
      </c>
      <c r="G44" s="917">
        <v>146354.932</v>
      </c>
      <c r="H44" s="863">
        <v>0</v>
      </c>
      <c r="I44" s="918" t="s">
        <v>250</v>
      </c>
      <c r="J44" s="863">
        <v>2</v>
      </c>
      <c r="K44" s="863">
        <v>10.95</v>
      </c>
      <c r="L44" s="863">
        <v>203</v>
      </c>
      <c r="M44" s="863">
        <v>2025.716</v>
      </c>
      <c r="N44" s="863">
        <v>205</v>
      </c>
      <c r="O44" s="863">
        <v>2036.666</v>
      </c>
      <c r="P44" s="863">
        <v>0</v>
      </c>
      <c r="Q44" s="863">
        <v>0</v>
      </c>
      <c r="R44" s="863">
        <v>7910</v>
      </c>
      <c r="S44" s="863">
        <v>148391.598</v>
      </c>
      <c r="T44" s="863">
        <v>103795.029</v>
      </c>
      <c r="U44" s="863">
        <v>42153.868</v>
      </c>
      <c r="V44" s="863">
        <v>2442.701</v>
      </c>
      <c r="W44" s="879">
        <f t="shared" si="0"/>
        <v>40</v>
      </c>
    </row>
    <row r="45" spans="2:23" ht="16.5" customHeight="1">
      <c r="B45" s="928">
        <v>42</v>
      </c>
      <c r="C45" s="929"/>
      <c r="D45" s="858" t="s">
        <v>87</v>
      </c>
      <c r="E45" s="922"/>
      <c r="F45" s="862">
        <v>8289</v>
      </c>
      <c r="G45" s="917">
        <v>216888.438</v>
      </c>
      <c r="H45" s="863">
        <v>0</v>
      </c>
      <c r="I45" s="918" t="s">
        <v>250</v>
      </c>
      <c r="J45" s="863">
        <v>12</v>
      </c>
      <c r="K45" s="863">
        <v>134.29</v>
      </c>
      <c r="L45" s="863">
        <v>275</v>
      </c>
      <c r="M45" s="863">
        <v>2105.422</v>
      </c>
      <c r="N45" s="863">
        <v>287</v>
      </c>
      <c r="O45" s="863">
        <v>2239.712</v>
      </c>
      <c r="P45" s="863">
        <v>0</v>
      </c>
      <c r="Q45" s="863">
        <v>0</v>
      </c>
      <c r="R45" s="863">
        <v>8576</v>
      </c>
      <c r="S45" s="863">
        <v>219128.15</v>
      </c>
      <c r="T45" s="863">
        <v>153046.102</v>
      </c>
      <c r="U45" s="863">
        <v>64252.908</v>
      </c>
      <c r="V45" s="863">
        <v>1829.14</v>
      </c>
      <c r="W45" s="879">
        <f t="shared" si="0"/>
        <v>42</v>
      </c>
    </row>
    <row r="46" spans="2:23" ht="16.5" customHeight="1">
      <c r="B46" s="928">
        <v>43</v>
      </c>
      <c r="C46" s="929"/>
      <c r="D46" s="858" t="s">
        <v>89</v>
      </c>
      <c r="E46" s="922"/>
      <c r="F46" s="862">
        <v>4551</v>
      </c>
      <c r="G46" s="917">
        <v>136935.55</v>
      </c>
      <c r="H46" s="863">
        <v>0</v>
      </c>
      <c r="I46" s="918" t="s">
        <v>250</v>
      </c>
      <c r="J46" s="863">
        <v>1</v>
      </c>
      <c r="K46" s="863">
        <v>25.95</v>
      </c>
      <c r="L46" s="863">
        <v>257</v>
      </c>
      <c r="M46" s="863">
        <v>2227.133</v>
      </c>
      <c r="N46" s="863">
        <v>258</v>
      </c>
      <c r="O46" s="863">
        <v>2253.083</v>
      </c>
      <c r="P46" s="863">
        <v>0</v>
      </c>
      <c r="Q46" s="863">
        <v>0</v>
      </c>
      <c r="R46" s="863">
        <v>4809</v>
      </c>
      <c r="S46" s="863">
        <v>139188.633</v>
      </c>
      <c r="T46" s="863">
        <v>97268.834</v>
      </c>
      <c r="U46" s="863">
        <v>38058.974</v>
      </c>
      <c r="V46" s="863">
        <v>3860.825</v>
      </c>
      <c r="W46" s="879">
        <f t="shared" si="0"/>
        <v>43</v>
      </c>
    </row>
    <row r="47" spans="2:23" ht="16.5" customHeight="1">
      <c r="B47" s="928">
        <v>44</v>
      </c>
      <c r="C47" s="929"/>
      <c r="D47" s="858" t="s">
        <v>582</v>
      </c>
      <c r="E47" s="922"/>
      <c r="F47" s="862">
        <v>3370</v>
      </c>
      <c r="G47" s="917">
        <v>69013.774</v>
      </c>
      <c r="H47" s="863">
        <v>0</v>
      </c>
      <c r="I47" s="918" t="s">
        <v>250</v>
      </c>
      <c r="J47" s="863">
        <v>1</v>
      </c>
      <c r="K47" s="863">
        <v>1.06</v>
      </c>
      <c r="L47" s="863">
        <v>116</v>
      </c>
      <c r="M47" s="863">
        <v>827.905</v>
      </c>
      <c r="N47" s="863">
        <v>117</v>
      </c>
      <c r="O47" s="863">
        <v>828.965</v>
      </c>
      <c r="P47" s="863">
        <v>0</v>
      </c>
      <c r="Q47" s="863">
        <v>0</v>
      </c>
      <c r="R47" s="863">
        <v>3487</v>
      </c>
      <c r="S47" s="863">
        <v>69842.739</v>
      </c>
      <c r="T47" s="863">
        <v>48872.678</v>
      </c>
      <c r="U47" s="863">
        <v>20738.103</v>
      </c>
      <c r="V47" s="863">
        <v>231.958</v>
      </c>
      <c r="W47" s="879">
        <f t="shared" si="0"/>
        <v>44</v>
      </c>
    </row>
    <row r="48" spans="2:23" ht="16.5" customHeight="1">
      <c r="B48" s="928">
        <v>46</v>
      </c>
      <c r="C48" s="929"/>
      <c r="D48" s="858" t="s">
        <v>583</v>
      </c>
      <c r="E48" s="922"/>
      <c r="F48" s="862">
        <v>9744</v>
      </c>
      <c r="G48" s="917">
        <v>205970.728</v>
      </c>
      <c r="H48" s="863">
        <v>0</v>
      </c>
      <c r="I48" s="918" t="s">
        <v>250</v>
      </c>
      <c r="J48" s="863">
        <v>0</v>
      </c>
      <c r="K48" s="863">
        <v>0</v>
      </c>
      <c r="L48" s="863">
        <v>266</v>
      </c>
      <c r="M48" s="863">
        <v>2653.41</v>
      </c>
      <c r="N48" s="863">
        <v>266</v>
      </c>
      <c r="O48" s="863">
        <v>2653.41</v>
      </c>
      <c r="P48" s="863">
        <v>0</v>
      </c>
      <c r="Q48" s="863">
        <v>0</v>
      </c>
      <c r="R48" s="863">
        <v>10010</v>
      </c>
      <c r="S48" s="863">
        <v>208624.138</v>
      </c>
      <c r="T48" s="863">
        <v>145720.024</v>
      </c>
      <c r="U48" s="863">
        <v>61357.121</v>
      </c>
      <c r="V48" s="863">
        <v>1546.993</v>
      </c>
      <c r="W48" s="879">
        <f t="shared" si="0"/>
        <v>46</v>
      </c>
    </row>
    <row r="49" spans="2:23" ht="16.5" customHeight="1">
      <c r="B49" s="928">
        <v>47</v>
      </c>
      <c r="C49" s="929"/>
      <c r="D49" s="858" t="s">
        <v>584</v>
      </c>
      <c r="E49" s="922"/>
      <c r="F49" s="862">
        <v>10169</v>
      </c>
      <c r="G49" s="917">
        <v>193355.804</v>
      </c>
      <c r="H49" s="863">
        <v>0</v>
      </c>
      <c r="I49" s="918" t="s">
        <v>250</v>
      </c>
      <c r="J49" s="863">
        <v>0</v>
      </c>
      <c r="K49" s="863">
        <v>0</v>
      </c>
      <c r="L49" s="863">
        <v>368</v>
      </c>
      <c r="M49" s="863">
        <v>3218.957</v>
      </c>
      <c r="N49" s="863">
        <v>368</v>
      </c>
      <c r="O49" s="863">
        <v>3218.957</v>
      </c>
      <c r="P49" s="863">
        <v>0</v>
      </c>
      <c r="Q49" s="863">
        <v>0</v>
      </c>
      <c r="R49" s="863">
        <v>10537</v>
      </c>
      <c r="S49" s="863">
        <v>196574.761</v>
      </c>
      <c r="T49" s="863">
        <v>137444.29</v>
      </c>
      <c r="U49" s="863">
        <v>53613.67</v>
      </c>
      <c r="V49" s="863">
        <v>5516.801</v>
      </c>
      <c r="W49" s="879">
        <f t="shared" si="0"/>
        <v>47</v>
      </c>
    </row>
    <row r="50" spans="2:23" ht="16.5" customHeight="1">
      <c r="B50" s="928">
        <v>48</v>
      </c>
      <c r="C50" s="929"/>
      <c r="D50" s="858" t="s">
        <v>585</v>
      </c>
      <c r="E50" s="922"/>
      <c r="F50" s="862">
        <v>5187</v>
      </c>
      <c r="G50" s="917">
        <v>101880.802</v>
      </c>
      <c r="H50" s="863">
        <v>0</v>
      </c>
      <c r="I50" s="918" t="s">
        <v>250</v>
      </c>
      <c r="J50" s="863">
        <v>1</v>
      </c>
      <c r="K50" s="863">
        <v>10.57</v>
      </c>
      <c r="L50" s="863">
        <v>164</v>
      </c>
      <c r="M50" s="863">
        <v>1475.363</v>
      </c>
      <c r="N50" s="863">
        <v>165</v>
      </c>
      <c r="O50" s="863">
        <v>1485.933</v>
      </c>
      <c r="P50" s="863">
        <v>0</v>
      </c>
      <c r="Q50" s="863">
        <v>0</v>
      </c>
      <c r="R50" s="863">
        <v>5352</v>
      </c>
      <c r="S50" s="863">
        <v>103366.735</v>
      </c>
      <c r="T50" s="863">
        <v>72239.731</v>
      </c>
      <c r="U50" s="863">
        <v>30897.668</v>
      </c>
      <c r="V50" s="863">
        <v>229.336</v>
      </c>
      <c r="W50" s="879">
        <f t="shared" si="0"/>
        <v>48</v>
      </c>
    </row>
    <row r="51" spans="2:23" ht="16.5" customHeight="1">
      <c r="B51" s="928">
        <v>49</v>
      </c>
      <c r="C51" s="929"/>
      <c r="D51" s="858" t="s">
        <v>98</v>
      </c>
      <c r="E51" s="922"/>
      <c r="F51" s="862">
        <v>4035</v>
      </c>
      <c r="G51" s="917">
        <v>79689.314</v>
      </c>
      <c r="H51" s="863">
        <v>0</v>
      </c>
      <c r="I51" s="918" t="s">
        <v>250</v>
      </c>
      <c r="J51" s="863">
        <v>6</v>
      </c>
      <c r="K51" s="863">
        <v>212.46</v>
      </c>
      <c r="L51" s="863">
        <v>156</v>
      </c>
      <c r="M51" s="863">
        <v>1390.008</v>
      </c>
      <c r="N51" s="863">
        <v>162</v>
      </c>
      <c r="O51" s="863">
        <v>1602.468</v>
      </c>
      <c r="P51" s="863">
        <v>0</v>
      </c>
      <c r="Q51" s="863">
        <v>0</v>
      </c>
      <c r="R51" s="863">
        <v>4197</v>
      </c>
      <c r="S51" s="863">
        <v>81291.782</v>
      </c>
      <c r="T51" s="863">
        <v>56820.528</v>
      </c>
      <c r="U51" s="863">
        <v>23854.058</v>
      </c>
      <c r="V51" s="863">
        <v>617.196</v>
      </c>
      <c r="W51" s="879">
        <f t="shared" si="0"/>
        <v>49</v>
      </c>
    </row>
    <row r="52" spans="2:23" ht="16.5" customHeight="1">
      <c r="B52" s="928">
        <v>50</v>
      </c>
      <c r="C52" s="929"/>
      <c r="D52" s="858" t="s">
        <v>586</v>
      </c>
      <c r="E52" s="922"/>
      <c r="F52" s="862">
        <v>2115</v>
      </c>
      <c r="G52" s="917">
        <v>35280.444</v>
      </c>
      <c r="H52" s="863">
        <v>0</v>
      </c>
      <c r="I52" s="918" t="s">
        <v>250</v>
      </c>
      <c r="J52" s="863">
        <v>2</v>
      </c>
      <c r="K52" s="863">
        <v>16.47</v>
      </c>
      <c r="L52" s="863">
        <v>89</v>
      </c>
      <c r="M52" s="863">
        <v>730.754</v>
      </c>
      <c r="N52" s="863">
        <v>91</v>
      </c>
      <c r="O52" s="863">
        <v>747.224</v>
      </c>
      <c r="P52" s="863">
        <v>0</v>
      </c>
      <c r="Q52" s="863">
        <v>0</v>
      </c>
      <c r="R52" s="863">
        <v>2206</v>
      </c>
      <c r="S52" s="863">
        <v>36027.668</v>
      </c>
      <c r="T52" s="863">
        <v>25160.023</v>
      </c>
      <c r="U52" s="863">
        <v>10096.529</v>
      </c>
      <c r="V52" s="863">
        <v>771.116</v>
      </c>
      <c r="W52" s="879">
        <f t="shared" si="0"/>
        <v>50</v>
      </c>
    </row>
    <row r="53" spans="2:23" ht="16.5" customHeight="1">
      <c r="B53" s="928">
        <v>52</v>
      </c>
      <c r="C53" s="929"/>
      <c r="D53" s="858" t="s">
        <v>587</v>
      </c>
      <c r="E53" s="922"/>
      <c r="F53" s="862">
        <v>2056</v>
      </c>
      <c r="G53" s="917">
        <v>40431.432</v>
      </c>
      <c r="H53" s="863">
        <v>0</v>
      </c>
      <c r="I53" s="918" t="s">
        <v>250</v>
      </c>
      <c r="J53" s="863">
        <v>0</v>
      </c>
      <c r="K53" s="863">
        <v>0</v>
      </c>
      <c r="L53" s="863">
        <v>67</v>
      </c>
      <c r="M53" s="863">
        <v>536.088</v>
      </c>
      <c r="N53" s="863">
        <v>67</v>
      </c>
      <c r="O53" s="863">
        <v>536.088</v>
      </c>
      <c r="P53" s="863">
        <v>0</v>
      </c>
      <c r="Q53" s="863">
        <v>0</v>
      </c>
      <c r="R53" s="863">
        <v>2123</v>
      </c>
      <c r="S53" s="863">
        <v>40967.52</v>
      </c>
      <c r="T53" s="863">
        <v>28638.454</v>
      </c>
      <c r="U53" s="863">
        <v>12291.543</v>
      </c>
      <c r="V53" s="863">
        <v>37.523</v>
      </c>
      <c r="W53" s="879">
        <f t="shared" si="0"/>
        <v>52</v>
      </c>
    </row>
    <row r="54" spans="2:23" ht="16.5" customHeight="1">
      <c r="B54" s="928">
        <v>53</v>
      </c>
      <c r="C54" s="929"/>
      <c r="D54" s="858" t="s">
        <v>648</v>
      </c>
      <c r="E54" s="922"/>
      <c r="F54" s="862">
        <v>3749</v>
      </c>
      <c r="G54" s="917">
        <v>82062.72</v>
      </c>
      <c r="H54" s="863">
        <v>0</v>
      </c>
      <c r="I54" s="918" t="s">
        <v>250</v>
      </c>
      <c r="J54" s="863">
        <v>2</v>
      </c>
      <c r="K54" s="863">
        <v>13.93</v>
      </c>
      <c r="L54" s="863">
        <v>104</v>
      </c>
      <c r="M54" s="863">
        <v>663.262</v>
      </c>
      <c r="N54" s="863">
        <v>106</v>
      </c>
      <c r="O54" s="863">
        <v>677.192</v>
      </c>
      <c r="P54" s="863">
        <v>0</v>
      </c>
      <c r="Q54" s="863">
        <v>0</v>
      </c>
      <c r="R54" s="863">
        <v>3855</v>
      </c>
      <c r="S54" s="863">
        <v>82739.912</v>
      </c>
      <c r="T54" s="863">
        <v>57842.776</v>
      </c>
      <c r="U54" s="863">
        <v>24070.64</v>
      </c>
      <c r="V54" s="863">
        <v>826.496</v>
      </c>
      <c r="W54" s="879">
        <f t="shared" si="0"/>
        <v>53</v>
      </c>
    </row>
    <row r="55" spans="2:23" ht="16.5" customHeight="1">
      <c r="B55" s="928">
        <v>54</v>
      </c>
      <c r="C55" s="929"/>
      <c r="D55" s="858" t="s">
        <v>589</v>
      </c>
      <c r="E55" s="922"/>
      <c r="F55" s="862">
        <v>1427</v>
      </c>
      <c r="G55" s="917">
        <v>25535.328</v>
      </c>
      <c r="H55" s="863">
        <v>0</v>
      </c>
      <c r="I55" s="918" t="s">
        <v>250</v>
      </c>
      <c r="J55" s="863">
        <v>0</v>
      </c>
      <c r="K55" s="863">
        <v>0</v>
      </c>
      <c r="L55" s="863">
        <v>20</v>
      </c>
      <c r="M55" s="863">
        <v>131.411</v>
      </c>
      <c r="N55" s="863">
        <v>20</v>
      </c>
      <c r="O55" s="863">
        <v>131.411</v>
      </c>
      <c r="P55" s="863">
        <v>0</v>
      </c>
      <c r="Q55" s="863">
        <v>0</v>
      </c>
      <c r="R55" s="863">
        <v>1447</v>
      </c>
      <c r="S55" s="863">
        <v>25666.739</v>
      </c>
      <c r="T55" s="863">
        <v>17956.597</v>
      </c>
      <c r="U55" s="863">
        <v>7170.622</v>
      </c>
      <c r="V55" s="863">
        <v>539.52</v>
      </c>
      <c r="W55" s="879">
        <f t="shared" si="0"/>
        <v>54</v>
      </c>
    </row>
    <row r="56" spans="2:23" ht="16.5" customHeight="1">
      <c r="B56" s="928">
        <v>55</v>
      </c>
      <c r="C56" s="929"/>
      <c r="D56" s="858" t="s">
        <v>404</v>
      </c>
      <c r="E56" s="922"/>
      <c r="F56" s="862">
        <v>1893</v>
      </c>
      <c r="G56" s="917">
        <v>60160.602</v>
      </c>
      <c r="H56" s="863">
        <v>0</v>
      </c>
      <c r="I56" s="918" t="s">
        <v>250</v>
      </c>
      <c r="J56" s="863">
        <v>0</v>
      </c>
      <c r="K56" s="863">
        <v>0</v>
      </c>
      <c r="L56" s="863">
        <v>12</v>
      </c>
      <c r="M56" s="863">
        <v>102.414</v>
      </c>
      <c r="N56" s="863">
        <v>12</v>
      </c>
      <c r="O56" s="863">
        <v>102.414</v>
      </c>
      <c r="P56" s="863">
        <v>0</v>
      </c>
      <c r="Q56" s="863">
        <v>0</v>
      </c>
      <c r="R56" s="863">
        <v>1905</v>
      </c>
      <c r="S56" s="863">
        <v>60263.016</v>
      </c>
      <c r="T56" s="863">
        <v>42122.186</v>
      </c>
      <c r="U56" s="863">
        <v>17342.932</v>
      </c>
      <c r="V56" s="863">
        <v>797.898</v>
      </c>
      <c r="W56" s="879">
        <f t="shared" si="0"/>
        <v>55</v>
      </c>
    </row>
    <row r="57" spans="2:23" ht="16.5" customHeight="1">
      <c r="B57" s="928">
        <v>57</v>
      </c>
      <c r="C57" s="929"/>
      <c r="D57" s="858" t="s">
        <v>590</v>
      </c>
      <c r="E57" s="922"/>
      <c r="F57" s="862">
        <v>1379</v>
      </c>
      <c r="G57" s="917">
        <v>23249.284</v>
      </c>
      <c r="H57" s="863">
        <v>0</v>
      </c>
      <c r="I57" s="918" t="s">
        <v>250</v>
      </c>
      <c r="J57" s="863">
        <v>0</v>
      </c>
      <c r="K57" s="863">
        <v>0</v>
      </c>
      <c r="L57" s="863">
        <v>26</v>
      </c>
      <c r="M57" s="863">
        <v>140.237</v>
      </c>
      <c r="N57" s="863">
        <v>26</v>
      </c>
      <c r="O57" s="863">
        <v>140.237</v>
      </c>
      <c r="P57" s="863">
        <v>0</v>
      </c>
      <c r="Q57" s="863">
        <v>0</v>
      </c>
      <c r="R57" s="863">
        <v>1405</v>
      </c>
      <c r="S57" s="863">
        <v>23389.521</v>
      </c>
      <c r="T57" s="863">
        <v>16391.471</v>
      </c>
      <c r="U57" s="863">
        <v>6521.546</v>
      </c>
      <c r="V57" s="863">
        <v>476.504</v>
      </c>
      <c r="W57" s="879">
        <f t="shared" si="0"/>
        <v>57</v>
      </c>
    </row>
    <row r="58" spans="2:23" ht="16.5" customHeight="1">
      <c r="B58" s="928">
        <v>61</v>
      </c>
      <c r="C58" s="929"/>
      <c r="D58" s="858" t="s">
        <v>591</v>
      </c>
      <c r="E58" s="922"/>
      <c r="F58" s="862">
        <v>437</v>
      </c>
      <c r="G58" s="917">
        <v>7535.86</v>
      </c>
      <c r="H58" s="863">
        <v>0</v>
      </c>
      <c r="I58" s="918" t="s">
        <v>250</v>
      </c>
      <c r="J58" s="863">
        <v>0</v>
      </c>
      <c r="K58" s="863">
        <v>0</v>
      </c>
      <c r="L58" s="863">
        <v>3</v>
      </c>
      <c r="M58" s="863">
        <v>22.4</v>
      </c>
      <c r="N58" s="863">
        <v>3</v>
      </c>
      <c r="O58" s="863">
        <v>22.4</v>
      </c>
      <c r="P58" s="863">
        <v>0</v>
      </c>
      <c r="Q58" s="863">
        <v>0</v>
      </c>
      <c r="R58" s="863">
        <v>440</v>
      </c>
      <c r="S58" s="863">
        <v>7558.26</v>
      </c>
      <c r="T58" s="863">
        <v>5290.328</v>
      </c>
      <c r="U58" s="863">
        <v>2238.44</v>
      </c>
      <c r="V58" s="863">
        <v>29.492</v>
      </c>
      <c r="W58" s="879">
        <f t="shared" si="0"/>
        <v>61</v>
      </c>
    </row>
    <row r="59" spans="2:23" ht="16.5" customHeight="1">
      <c r="B59" s="928">
        <v>62</v>
      </c>
      <c r="C59" s="929"/>
      <c r="D59" s="858" t="s">
        <v>592</v>
      </c>
      <c r="E59" s="922"/>
      <c r="F59" s="862">
        <v>2128</v>
      </c>
      <c r="G59" s="917">
        <v>29439</v>
      </c>
      <c r="H59" s="863">
        <v>0</v>
      </c>
      <c r="I59" s="918" t="s">
        <v>250</v>
      </c>
      <c r="J59" s="863">
        <v>0</v>
      </c>
      <c r="K59" s="863">
        <v>0</v>
      </c>
      <c r="L59" s="863">
        <v>25</v>
      </c>
      <c r="M59" s="863">
        <v>116.439</v>
      </c>
      <c r="N59" s="863">
        <v>25</v>
      </c>
      <c r="O59" s="863">
        <v>116.439</v>
      </c>
      <c r="P59" s="863">
        <v>0</v>
      </c>
      <c r="Q59" s="863">
        <v>0</v>
      </c>
      <c r="R59" s="863">
        <v>2153</v>
      </c>
      <c r="S59" s="863">
        <v>29555.439</v>
      </c>
      <c r="T59" s="863">
        <v>20687.489</v>
      </c>
      <c r="U59" s="863">
        <v>8692.195</v>
      </c>
      <c r="V59" s="863">
        <v>175.755</v>
      </c>
      <c r="W59" s="879">
        <f t="shared" si="0"/>
        <v>62</v>
      </c>
    </row>
    <row r="60" spans="2:23" ht="16.5" customHeight="1">
      <c r="B60" s="928">
        <v>68</v>
      </c>
      <c r="C60" s="929"/>
      <c r="D60" s="858" t="s">
        <v>649</v>
      </c>
      <c r="E60" s="922"/>
      <c r="F60" s="862">
        <v>2583</v>
      </c>
      <c r="G60" s="917">
        <v>51162.344</v>
      </c>
      <c r="H60" s="863">
        <v>0</v>
      </c>
      <c r="I60" s="918" t="s">
        <v>250</v>
      </c>
      <c r="J60" s="863">
        <v>0</v>
      </c>
      <c r="K60" s="863">
        <v>0</v>
      </c>
      <c r="L60" s="863">
        <v>82</v>
      </c>
      <c r="M60" s="863">
        <v>712.15</v>
      </c>
      <c r="N60" s="863">
        <v>82</v>
      </c>
      <c r="O60" s="863">
        <v>712.15</v>
      </c>
      <c r="P60" s="863">
        <v>0</v>
      </c>
      <c r="Q60" s="863">
        <v>0</v>
      </c>
      <c r="R60" s="863">
        <v>2665</v>
      </c>
      <c r="S60" s="863">
        <v>51874.494</v>
      </c>
      <c r="T60" s="863">
        <v>36334.296</v>
      </c>
      <c r="U60" s="863">
        <v>15363.457</v>
      </c>
      <c r="V60" s="863">
        <v>176.741</v>
      </c>
      <c r="W60" s="879">
        <f t="shared" si="0"/>
        <v>68</v>
      </c>
    </row>
    <row r="61" spans="2:23" ht="16.5" customHeight="1">
      <c r="B61" s="928">
        <v>69</v>
      </c>
      <c r="C61" s="929"/>
      <c r="D61" s="858" t="s">
        <v>594</v>
      </c>
      <c r="E61" s="922"/>
      <c r="F61" s="862">
        <v>1678</v>
      </c>
      <c r="G61" s="917">
        <v>25100.886</v>
      </c>
      <c r="H61" s="863">
        <v>0</v>
      </c>
      <c r="I61" s="918" t="s">
        <v>250</v>
      </c>
      <c r="J61" s="863">
        <v>3</v>
      </c>
      <c r="K61" s="863">
        <v>33.35</v>
      </c>
      <c r="L61" s="863">
        <v>33</v>
      </c>
      <c r="M61" s="863">
        <v>182.796</v>
      </c>
      <c r="N61" s="863">
        <v>36</v>
      </c>
      <c r="O61" s="863">
        <v>216.146</v>
      </c>
      <c r="P61" s="863">
        <v>0</v>
      </c>
      <c r="Q61" s="863">
        <v>0</v>
      </c>
      <c r="R61" s="863">
        <v>1714</v>
      </c>
      <c r="S61" s="863">
        <v>25317.032</v>
      </c>
      <c r="T61" s="863">
        <v>17719.334</v>
      </c>
      <c r="U61" s="863">
        <v>7573.97</v>
      </c>
      <c r="V61" s="863">
        <v>23.728</v>
      </c>
      <c r="W61" s="879">
        <f t="shared" si="0"/>
        <v>69</v>
      </c>
    </row>
    <row r="62" spans="2:23" ht="16.5" customHeight="1">
      <c r="B62" s="928">
        <v>71</v>
      </c>
      <c r="C62" s="929"/>
      <c r="D62" s="858" t="s">
        <v>595</v>
      </c>
      <c r="E62" s="922"/>
      <c r="F62" s="862">
        <v>681</v>
      </c>
      <c r="G62" s="917">
        <v>12179.11</v>
      </c>
      <c r="H62" s="863">
        <v>0</v>
      </c>
      <c r="I62" s="918" t="s">
        <v>250</v>
      </c>
      <c r="J62" s="863">
        <v>0</v>
      </c>
      <c r="K62" s="863">
        <v>0</v>
      </c>
      <c r="L62" s="863">
        <v>21</v>
      </c>
      <c r="M62" s="863">
        <v>171.92</v>
      </c>
      <c r="N62" s="863">
        <v>21</v>
      </c>
      <c r="O62" s="863">
        <v>171.92</v>
      </c>
      <c r="P62" s="863">
        <v>0</v>
      </c>
      <c r="Q62" s="863">
        <v>0</v>
      </c>
      <c r="R62" s="863">
        <v>702</v>
      </c>
      <c r="S62" s="863">
        <v>12351.03</v>
      </c>
      <c r="T62" s="863">
        <v>8643.842</v>
      </c>
      <c r="U62" s="863">
        <v>3584.966</v>
      </c>
      <c r="V62" s="863">
        <v>122.222</v>
      </c>
      <c r="W62" s="879">
        <f t="shared" si="0"/>
        <v>71</v>
      </c>
    </row>
    <row r="63" spans="2:23" ht="16.5" customHeight="1">
      <c r="B63" s="928">
        <v>73</v>
      </c>
      <c r="C63" s="929"/>
      <c r="D63" s="858" t="s">
        <v>596</v>
      </c>
      <c r="E63" s="922"/>
      <c r="F63" s="862">
        <v>3582</v>
      </c>
      <c r="G63" s="917">
        <v>86950.406</v>
      </c>
      <c r="H63" s="863">
        <v>0</v>
      </c>
      <c r="I63" s="918" t="s">
        <v>250</v>
      </c>
      <c r="J63" s="863">
        <v>0</v>
      </c>
      <c r="K63" s="863">
        <v>0</v>
      </c>
      <c r="L63" s="863">
        <v>113</v>
      </c>
      <c r="M63" s="863">
        <v>1290.363</v>
      </c>
      <c r="N63" s="863">
        <v>113</v>
      </c>
      <c r="O63" s="863">
        <v>1290.363</v>
      </c>
      <c r="P63" s="863">
        <v>0</v>
      </c>
      <c r="Q63" s="863">
        <v>0</v>
      </c>
      <c r="R63" s="863">
        <v>3695</v>
      </c>
      <c r="S63" s="863">
        <v>88240.769</v>
      </c>
      <c r="T63" s="863">
        <v>61635.648</v>
      </c>
      <c r="U63" s="863">
        <v>25269.882</v>
      </c>
      <c r="V63" s="863">
        <v>1335.239</v>
      </c>
      <c r="W63" s="879">
        <f t="shared" si="0"/>
        <v>73</v>
      </c>
    </row>
    <row r="64" spans="2:23" ht="16.5" customHeight="1">
      <c r="B64" s="928">
        <v>74</v>
      </c>
      <c r="C64" s="929"/>
      <c r="D64" s="858" t="s">
        <v>597</v>
      </c>
      <c r="E64" s="922"/>
      <c r="F64" s="862">
        <v>1148</v>
      </c>
      <c r="G64" s="917">
        <v>20893.09</v>
      </c>
      <c r="H64" s="863">
        <v>0</v>
      </c>
      <c r="I64" s="918" t="s">
        <v>250</v>
      </c>
      <c r="J64" s="863">
        <v>1</v>
      </c>
      <c r="K64" s="863">
        <v>1.38</v>
      </c>
      <c r="L64" s="863">
        <v>20</v>
      </c>
      <c r="M64" s="863">
        <v>176.077</v>
      </c>
      <c r="N64" s="863">
        <v>21</v>
      </c>
      <c r="O64" s="863">
        <v>177.457</v>
      </c>
      <c r="P64" s="863">
        <v>0</v>
      </c>
      <c r="Q64" s="863">
        <v>0</v>
      </c>
      <c r="R64" s="863">
        <v>1169</v>
      </c>
      <c r="S64" s="863">
        <v>21070.547</v>
      </c>
      <c r="T64" s="863">
        <v>14745.812</v>
      </c>
      <c r="U64" s="863">
        <v>6199.252</v>
      </c>
      <c r="V64" s="863">
        <v>125.483</v>
      </c>
      <c r="W64" s="879">
        <f t="shared" si="0"/>
        <v>74</v>
      </c>
    </row>
    <row r="65" spans="2:23" ht="16.5" customHeight="1">
      <c r="B65" s="928">
        <v>76</v>
      </c>
      <c r="C65" s="929"/>
      <c r="D65" s="858" t="s">
        <v>650</v>
      </c>
      <c r="E65" s="922"/>
      <c r="F65" s="862">
        <v>35975</v>
      </c>
      <c r="G65" s="917">
        <v>835951.21</v>
      </c>
      <c r="H65" s="863">
        <v>0</v>
      </c>
      <c r="I65" s="918" t="s">
        <v>250</v>
      </c>
      <c r="J65" s="863">
        <v>48</v>
      </c>
      <c r="K65" s="863">
        <v>507.15</v>
      </c>
      <c r="L65" s="863">
        <v>1048</v>
      </c>
      <c r="M65" s="863">
        <v>9935.22</v>
      </c>
      <c r="N65" s="863">
        <v>1096</v>
      </c>
      <c r="O65" s="863">
        <v>10442.37</v>
      </c>
      <c r="P65" s="863">
        <v>0</v>
      </c>
      <c r="Q65" s="863">
        <v>0</v>
      </c>
      <c r="R65" s="863">
        <v>37071</v>
      </c>
      <c r="S65" s="863">
        <v>846393.58</v>
      </c>
      <c r="T65" s="863">
        <v>591794.964</v>
      </c>
      <c r="U65" s="863">
        <v>244115.066</v>
      </c>
      <c r="V65" s="863">
        <v>10483.55</v>
      </c>
      <c r="W65" s="879">
        <f t="shared" si="0"/>
        <v>76</v>
      </c>
    </row>
    <row r="66" spans="2:23" ht="16.5" customHeight="1">
      <c r="B66" s="928">
        <v>82</v>
      </c>
      <c r="C66" s="929"/>
      <c r="D66" s="858" t="s">
        <v>598</v>
      </c>
      <c r="E66" s="922"/>
      <c r="F66" s="862">
        <v>5174</v>
      </c>
      <c r="G66" s="917">
        <v>110093.986</v>
      </c>
      <c r="H66" s="863">
        <v>0</v>
      </c>
      <c r="I66" s="918" t="s">
        <v>250</v>
      </c>
      <c r="J66" s="863">
        <v>0</v>
      </c>
      <c r="K66" s="863">
        <v>0</v>
      </c>
      <c r="L66" s="863">
        <v>103</v>
      </c>
      <c r="M66" s="863">
        <v>1048.077</v>
      </c>
      <c r="N66" s="863">
        <v>103</v>
      </c>
      <c r="O66" s="863">
        <v>1048.077</v>
      </c>
      <c r="P66" s="863">
        <v>0</v>
      </c>
      <c r="Q66" s="863">
        <v>0</v>
      </c>
      <c r="R66" s="863">
        <v>5277</v>
      </c>
      <c r="S66" s="863">
        <v>111142.063</v>
      </c>
      <c r="T66" s="863">
        <v>77781.123</v>
      </c>
      <c r="U66" s="863">
        <v>30466.776</v>
      </c>
      <c r="V66" s="863">
        <v>2894.164</v>
      </c>
      <c r="W66" s="879">
        <f t="shared" si="0"/>
        <v>82</v>
      </c>
    </row>
    <row r="67" spans="2:23" ht="16.5" customHeight="1">
      <c r="B67" s="928">
        <v>83</v>
      </c>
      <c r="C67" s="929"/>
      <c r="D67" s="858" t="s">
        <v>599</v>
      </c>
      <c r="E67" s="922"/>
      <c r="F67" s="862">
        <v>3453</v>
      </c>
      <c r="G67" s="917">
        <v>62050.362</v>
      </c>
      <c r="H67" s="863">
        <v>0</v>
      </c>
      <c r="I67" s="918" t="s">
        <v>250</v>
      </c>
      <c r="J67" s="863">
        <v>0</v>
      </c>
      <c r="K67" s="863">
        <v>0</v>
      </c>
      <c r="L67" s="863">
        <v>58</v>
      </c>
      <c r="M67" s="863">
        <v>1174.717</v>
      </c>
      <c r="N67" s="863">
        <v>58</v>
      </c>
      <c r="O67" s="863">
        <v>1174.717</v>
      </c>
      <c r="P67" s="863">
        <v>0</v>
      </c>
      <c r="Q67" s="863">
        <v>0</v>
      </c>
      <c r="R67" s="863">
        <v>3511</v>
      </c>
      <c r="S67" s="863">
        <v>63225.079</v>
      </c>
      <c r="T67" s="863">
        <v>44213.192</v>
      </c>
      <c r="U67" s="863">
        <v>18961.005</v>
      </c>
      <c r="V67" s="863">
        <v>50.882</v>
      </c>
      <c r="W67" s="879">
        <f t="shared" si="0"/>
        <v>83</v>
      </c>
    </row>
    <row r="68" spans="2:23" ht="16.5" customHeight="1">
      <c r="B68" s="928">
        <v>86</v>
      </c>
      <c r="C68" s="929"/>
      <c r="D68" s="858" t="s">
        <v>600</v>
      </c>
      <c r="E68" s="922"/>
      <c r="F68" s="862">
        <v>3128</v>
      </c>
      <c r="G68" s="917">
        <v>67517.802</v>
      </c>
      <c r="H68" s="863">
        <v>0</v>
      </c>
      <c r="I68" s="918" t="s">
        <v>250</v>
      </c>
      <c r="J68" s="863">
        <v>0</v>
      </c>
      <c r="K68" s="863">
        <v>0</v>
      </c>
      <c r="L68" s="863">
        <v>116</v>
      </c>
      <c r="M68" s="863">
        <v>738.05</v>
      </c>
      <c r="N68" s="863">
        <v>116</v>
      </c>
      <c r="O68" s="863">
        <v>738.05</v>
      </c>
      <c r="P68" s="863">
        <v>0</v>
      </c>
      <c r="Q68" s="863">
        <v>0</v>
      </c>
      <c r="R68" s="863">
        <v>3244</v>
      </c>
      <c r="S68" s="863">
        <v>68255.852</v>
      </c>
      <c r="T68" s="863">
        <v>47738.593</v>
      </c>
      <c r="U68" s="863">
        <v>19293.969</v>
      </c>
      <c r="V68" s="863">
        <v>1223.29</v>
      </c>
      <c r="W68" s="879">
        <f t="shared" si="0"/>
        <v>86</v>
      </c>
    </row>
    <row r="69" spans="2:23" ht="16.5" customHeight="1">
      <c r="B69" s="928">
        <v>87</v>
      </c>
      <c r="C69" s="929"/>
      <c r="D69" s="858" t="s">
        <v>601</v>
      </c>
      <c r="E69" s="922"/>
      <c r="F69" s="862">
        <v>935</v>
      </c>
      <c r="G69" s="917">
        <v>20958.27</v>
      </c>
      <c r="H69" s="863">
        <v>0</v>
      </c>
      <c r="I69" s="918" t="s">
        <v>250</v>
      </c>
      <c r="J69" s="863">
        <v>0</v>
      </c>
      <c r="K69" s="863">
        <v>0</v>
      </c>
      <c r="L69" s="863">
        <v>26</v>
      </c>
      <c r="M69" s="863">
        <v>226.889</v>
      </c>
      <c r="N69" s="863">
        <v>26</v>
      </c>
      <c r="O69" s="863">
        <v>226.889</v>
      </c>
      <c r="P69" s="863">
        <v>0</v>
      </c>
      <c r="Q69" s="863">
        <v>0</v>
      </c>
      <c r="R69" s="863">
        <v>961</v>
      </c>
      <c r="S69" s="863">
        <v>21185.159</v>
      </c>
      <c r="T69" s="863">
        <v>14822.14</v>
      </c>
      <c r="U69" s="863">
        <v>6363.019</v>
      </c>
      <c r="V69" s="863">
        <v>0</v>
      </c>
      <c r="W69" s="879">
        <f t="shared" si="0"/>
        <v>87</v>
      </c>
    </row>
    <row r="70" spans="2:23" ht="16.5" customHeight="1">
      <c r="B70" s="928">
        <v>89</v>
      </c>
      <c r="C70" s="929"/>
      <c r="D70" s="858" t="s">
        <v>602</v>
      </c>
      <c r="E70" s="922"/>
      <c r="F70" s="862">
        <v>5259</v>
      </c>
      <c r="G70" s="917">
        <v>82641.74</v>
      </c>
      <c r="H70" s="863">
        <v>0</v>
      </c>
      <c r="I70" s="918" t="s">
        <v>250</v>
      </c>
      <c r="J70" s="863">
        <v>0</v>
      </c>
      <c r="K70" s="863">
        <v>0</v>
      </c>
      <c r="L70" s="863">
        <v>198</v>
      </c>
      <c r="M70" s="863">
        <v>1773.128</v>
      </c>
      <c r="N70" s="863">
        <v>198</v>
      </c>
      <c r="O70" s="863">
        <v>1773.128</v>
      </c>
      <c r="P70" s="863">
        <v>0</v>
      </c>
      <c r="Q70" s="863">
        <v>0</v>
      </c>
      <c r="R70" s="863">
        <v>5457</v>
      </c>
      <c r="S70" s="863">
        <v>84414.868</v>
      </c>
      <c r="T70" s="863">
        <v>59055.898</v>
      </c>
      <c r="U70" s="863">
        <v>24523.323</v>
      </c>
      <c r="V70" s="863">
        <v>835.647</v>
      </c>
      <c r="W70" s="879">
        <f t="shared" si="0"/>
        <v>89</v>
      </c>
    </row>
    <row r="71" spans="2:23" ht="16.5" customHeight="1">
      <c r="B71" s="928">
        <v>90</v>
      </c>
      <c r="C71" s="929"/>
      <c r="D71" s="858" t="s">
        <v>603</v>
      </c>
      <c r="E71" s="922"/>
      <c r="F71" s="862">
        <v>4919</v>
      </c>
      <c r="G71" s="917">
        <v>93691.234</v>
      </c>
      <c r="H71" s="863">
        <v>0</v>
      </c>
      <c r="I71" s="918" t="s">
        <v>250</v>
      </c>
      <c r="J71" s="863">
        <v>0</v>
      </c>
      <c r="K71" s="863">
        <v>0</v>
      </c>
      <c r="L71" s="863">
        <v>200</v>
      </c>
      <c r="M71" s="863">
        <v>1773.803</v>
      </c>
      <c r="N71" s="863">
        <v>200</v>
      </c>
      <c r="O71" s="863">
        <v>1773.803</v>
      </c>
      <c r="P71" s="863">
        <v>0</v>
      </c>
      <c r="Q71" s="863">
        <v>0</v>
      </c>
      <c r="R71" s="863">
        <v>5119</v>
      </c>
      <c r="S71" s="863">
        <v>95465.037</v>
      </c>
      <c r="T71" s="863">
        <v>66732.878</v>
      </c>
      <c r="U71" s="863">
        <v>28027.526</v>
      </c>
      <c r="V71" s="863">
        <v>704.633</v>
      </c>
      <c r="W71" s="879">
        <f t="shared" si="0"/>
        <v>90</v>
      </c>
    </row>
    <row r="72" spans="2:23" ht="16.5" customHeight="1">
      <c r="B72" s="928">
        <v>91</v>
      </c>
      <c r="C72" s="929"/>
      <c r="D72" s="858" t="s">
        <v>604</v>
      </c>
      <c r="E72" s="922"/>
      <c r="F72" s="862">
        <v>1053</v>
      </c>
      <c r="G72" s="917">
        <v>23824.248</v>
      </c>
      <c r="H72" s="863">
        <v>0</v>
      </c>
      <c r="I72" s="918" t="s">
        <v>250</v>
      </c>
      <c r="J72" s="863">
        <v>0</v>
      </c>
      <c r="K72" s="863">
        <v>0</v>
      </c>
      <c r="L72" s="863">
        <v>27</v>
      </c>
      <c r="M72" s="863">
        <v>228.133</v>
      </c>
      <c r="N72" s="863">
        <v>27</v>
      </c>
      <c r="O72" s="863">
        <v>228.133</v>
      </c>
      <c r="P72" s="863">
        <v>0</v>
      </c>
      <c r="Q72" s="863">
        <v>0</v>
      </c>
      <c r="R72" s="863">
        <v>1080</v>
      </c>
      <c r="S72" s="863">
        <v>24052.381</v>
      </c>
      <c r="T72" s="863">
        <v>16815.744</v>
      </c>
      <c r="U72" s="863">
        <v>7215.905</v>
      </c>
      <c r="V72" s="863">
        <v>20.732</v>
      </c>
      <c r="W72" s="879">
        <f t="shared" si="0"/>
        <v>91</v>
      </c>
    </row>
    <row r="73" spans="2:23" ht="16.5" customHeight="1">
      <c r="B73" s="928">
        <v>94</v>
      </c>
      <c r="C73" s="929"/>
      <c r="D73" s="858" t="s">
        <v>605</v>
      </c>
      <c r="E73" s="922"/>
      <c r="F73" s="862">
        <v>2769</v>
      </c>
      <c r="G73" s="917">
        <v>76116.616</v>
      </c>
      <c r="H73" s="863">
        <v>0</v>
      </c>
      <c r="I73" s="918" t="s">
        <v>250</v>
      </c>
      <c r="J73" s="863">
        <v>0</v>
      </c>
      <c r="K73" s="863">
        <v>0</v>
      </c>
      <c r="L73" s="863">
        <v>45</v>
      </c>
      <c r="M73" s="863">
        <v>247.93</v>
      </c>
      <c r="N73" s="863">
        <v>45</v>
      </c>
      <c r="O73" s="863">
        <v>247.93</v>
      </c>
      <c r="P73" s="863">
        <v>0</v>
      </c>
      <c r="Q73" s="863">
        <v>0</v>
      </c>
      <c r="R73" s="863">
        <v>2814</v>
      </c>
      <c r="S73" s="863">
        <v>76364.546</v>
      </c>
      <c r="T73" s="863">
        <v>53428.02</v>
      </c>
      <c r="U73" s="863">
        <v>20278.758</v>
      </c>
      <c r="V73" s="863">
        <v>2657.768</v>
      </c>
      <c r="W73" s="879">
        <f t="shared" si="0"/>
        <v>94</v>
      </c>
    </row>
    <row r="74" spans="2:23" ht="16.5" customHeight="1">
      <c r="B74" s="928">
        <v>96</v>
      </c>
      <c r="C74" s="929"/>
      <c r="D74" s="858" t="s">
        <v>606</v>
      </c>
      <c r="E74" s="922"/>
      <c r="F74" s="862">
        <v>23</v>
      </c>
      <c r="G74" s="917">
        <v>355.87</v>
      </c>
      <c r="H74" s="863">
        <v>0</v>
      </c>
      <c r="I74" s="918" t="s">
        <v>250</v>
      </c>
      <c r="J74" s="863">
        <v>0</v>
      </c>
      <c r="K74" s="863">
        <v>0</v>
      </c>
      <c r="L74" s="863">
        <v>0</v>
      </c>
      <c r="M74" s="863">
        <v>0</v>
      </c>
      <c r="N74" s="863">
        <v>0</v>
      </c>
      <c r="O74" s="863">
        <v>0</v>
      </c>
      <c r="P74" s="863">
        <v>0</v>
      </c>
      <c r="Q74" s="863">
        <v>0</v>
      </c>
      <c r="R74" s="863">
        <v>23</v>
      </c>
      <c r="S74" s="863">
        <v>355.87</v>
      </c>
      <c r="T74" s="863">
        <v>249.109</v>
      </c>
      <c r="U74" s="863">
        <v>106.761</v>
      </c>
      <c r="V74" s="863">
        <v>0</v>
      </c>
      <c r="W74" s="879">
        <f t="shared" si="0"/>
        <v>96</v>
      </c>
    </row>
    <row r="75" spans="2:23" ht="16.5" customHeight="1">
      <c r="B75" s="928">
        <v>97</v>
      </c>
      <c r="C75" s="929"/>
      <c r="D75" s="858" t="s">
        <v>607</v>
      </c>
      <c r="E75" s="922"/>
      <c r="F75" s="862">
        <v>406</v>
      </c>
      <c r="G75" s="917">
        <v>10189.934</v>
      </c>
      <c r="H75" s="863">
        <v>0</v>
      </c>
      <c r="I75" s="918" t="s">
        <v>250</v>
      </c>
      <c r="J75" s="863">
        <v>0</v>
      </c>
      <c r="K75" s="863">
        <v>0</v>
      </c>
      <c r="L75" s="863">
        <v>4</v>
      </c>
      <c r="M75" s="863">
        <v>25.372</v>
      </c>
      <c r="N75" s="863">
        <v>4</v>
      </c>
      <c r="O75" s="863">
        <v>25.372</v>
      </c>
      <c r="P75" s="863">
        <v>0</v>
      </c>
      <c r="Q75" s="863">
        <v>0</v>
      </c>
      <c r="R75" s="863">
        <v>410</v>
      </c>
      <c r="S75" s="863">
        <v>10215.306</v>
      </c>
      <c r="T75" s="863">
        <v>7152.759</v>
      </c>
      <c r="U75" s="863">
        <v>3012.935</v>
      </c>
      <c r="V75" s="863">
        <v>49.612</v>
      </c>
      <c r="W75" s="879">
        <f t="shared" si="0"/>
        <v>97</v>
      </c>
    </row>
    <row r="76" spans="2:23" ht="16.5" customHeight="1">
      <c r="B76" s="928">
        <v>98</v>
      </c>
      <c r="C76" s="929"/>
      <c r="D76" s="858" t="s">
        <v>651</v>
      </c>
      <c r="E76" s="922"/>
      <c r="F76" s="862">
        <v>1210</v>
      </c>
      <c r="G76" s="917">
        <v>30153.772</v>
      </c>
      <c r="H76" s="863">
        <v>0</v>
      </c>
      <c r="I76" s="918" t="s">
        <v>250</v>
      </c>
      <c r="J76" s="863">
        <v>0</v>
      </c>
      <c r="K76" s="863">
        <v>0</v>
      </c>
      <c r="L76" s="863">
        <v>55</v>
      </c>
      <c r="M76" s="863">
        <v>356.516</v>
      </c>
      <c r="N76" s="863">
        <v>55</v>
      </c>
      <c r="O76" s="863">
        <v>356.516</v>
      </c>
      <c r="P76" s="863">
        <v>0</v>
      </c>
      <c r="Q76" s="863">
        <v>0</v>
      </c>
      <c r="R76" s="863">
        <v>1265</v>
      </c>
      <c r="S76" s="863">
        <v>30510.288</v>
      </c>
      <c r="T76" s="863">
        <v>21397.608</v>
      </c>
      <c r="U76" s="863">
        <v>9069.876</v>
      </c>
      <c r="V76" s="863">
        <v>42.804</v>
      </c>
      <c r="W76" s="879">
        <f t="shared" si="0"/>
        <v>98</v>
      </c>
    </row>
    <row r="77" spans="2:23" ht="16.5" customHeight="1">
      <c r="B77" s="928">
        <v>99</v>
      </c>
      <c r="C77" s="929"/>
      <c r="D77" s="858" t="s">
        <v>609</v>
      </c>
      <c r="E77" s="922"/>
      <c r="F77" s="862">
        <v>305</v>
      </c>
      <c r="G77" s="917">
        <v>16744.048</v>
      </c>
      <c r="H77" s="863">
        <v>0</v>
      </c>
      <c r="I77" s="918" t="s">
        <v>250</v>
      </c>
      <c r="J77" s="863">
        <v>0</v>
      </c>
      <c r="K77" s="863">
        <v>0</v>
      </c>
      <c r="L77" s="863">
        <v>8</v>
      </c>
      <c r="M77" s="863">
        <v>65.394</v>
      </c>
      <c r="N77" s="863">
        <v>8</v>
      </c>
      <c r="O77" s="863">
        <v>65.394</v>
      </c>
      <c r="P77" s="863">
        <v>0</v>
      </c>
      <c r="Q77" s="863">
        <v>0</v>
      </c>
      <c r="R77" s="863">
        <v>313</v>
      </c>
      <c r="S77" s="863">
        <v>16809.442</v>
      </c>
      <c r="T77" s="863">
        <v>11764.216</v>
      </c>
      <c r="U77" s="863">
        <v>5014.724</v>
      </c>
      <c r="V77" s="863">
        <v>30.502</v>
      </c>
      <c r="W77" s="879">
        <f t="shared" si="0"/>
        <v>99</v>
      </c>
    </row>
    <row r="78" spans="2:23" ht="16.5" customHeight="1">
      <c r="B78" s="928">
        <v>100</v>
      </c>
      <c r="C78" s="929"/>
      <c r="D78" s="858" t="s">
        <v>610</v>
      </c>
      <c r="E78" s="922"/>
      <c r="F78" s="862">
        <v>558</v>
      </c>
      <c r="G78" s="917">
        <v>11857.1</v>
      </c>
      <c r="H78" s="863">
        <v>0</v>
      </c>
      <c r="I78" s="918" t="s">
        <v>250</v>
      </c>
      <c r="J78" s="863">
        <v>0</v>
      </c>
      <c r="K78" s="863">
        <v>0</v>
      </c>
      <c r="L78" s="863">
        <v>22</v>
      </c>
      <c r="M78" s="863">
        <v>374.596</v>
      </c>
      <c r="N78" s="863">
        <v>22</v>
      </c>
      <c r="O78" s="863">
        <v>374.596</v>
      </c>
      <c r="P78" s="863">
        <v>0</v>
      </c>
      <c r="Q78" s="863">
        <v>0</v>
      </c>
      <c r="R78" s="863">
        <v>580</v>
      </c>
      <c r="S78" s="863">
        <v>12231.696</v>
      </c>
      <c r="T78" s="863">
        <v>8549.987</v>
      </c>
      <c r="U78" s="863">
        <v>2469.569</v>
      </c>
      <c r="V78" s="863">
        <v>1212.14</v>
      </c>
      <c r="W78" s="879">
        <f t="shared" si="0"/>
        <v>100</v>
      </c>
    </row>
    <row r="79" spans="2:23" ht="16.5" customHeight="1">
      <c r="B79" s="928">
        <v>101</v>
      </c>
      <c r="C79" s="929"/>
      <c r="D79" s="858" t="s">
        <v>611</v>
      </c>
      <c r="E79" s="922"/>
      <c r="F79" s="862">
        <v>597</v>
      </c>
      <c r="G79" s="917">
        <v>16821.686</v>
      </c>
      <c r="H79" s="863">
        <v>0</v>
      </c>
      <c r="I79" s="918" t="s">
        <v>250</v>
      </c>
      <c r="J79" s="863">
        <v>0</v>
      </c>
      <c r="K79" s="863">
        <v>0</v>
      </c>
      <c r="L79" s="863">
        <v>16</v>
      </c>
      <c r="M79" s="863">
        <v>84.687</v>
      </c>
      <c r="N79" s="863">
        <v>16</v>
      </c>
      <c r="O79" s="863">
        <v>84.687</v>
      </c>
      <c r="P79" s="863">
        <v>0</v>
      </c>
      <c r="Q79" s="863">
        <v>0</v>
      </c>
      <c r="R79" s="863">
        <v>613</v>
      </c>
      <c r="S79" s="863">
        <v>16906.373</v>
      </c>
      <c r="T79" s="863">
        <v>11826.635</v>
      </c>
      <c r="U79" s="863">
        <v>5079.738</v>
      </c>
      <c r="V79" s="863">
        <v>0</v>
      </c>
      <c r="W79" s="879">
        <f aca="true" t="shared" si="1" ref="W79:W91">B79</f>
        <v>101</v>
      </c>
    </row>
    <row r="80" spans="2:23" ht="16.5" customHeight="1">
      <c r="B80" s="928">
        <v>102</v>
      </c>
      <c r="C80" s="929"/>
      <c r="D80" s="858" t="s">
        <v>612</v>
      </c>
      <c r="E80" s="922"/>
      <c r="F80" s="862">
        <v>1952</v>
      </c>
      <c r="G80" s="917">
        <v>41118.544</v>
      </c>
      <c r="H80" s="863">
        <v>0</v>
      </c>
      <c r="I80" s="918" t="s">
        <v>250</v>
      </c>
      <c r="J80" s="863">
        <v>0</v>
      </c>
      <c r="K80" s="863">
        <v>0</v>
      </c>
      <c r="L80" s="863">
        <v>91</v>
      </c>
      <c r="M80" s="863">
        <v>748.238</v>
      </c>
      <c r="N80" s="863">
        <v>91</v>
      </c>
      <c r="O80" s="863">
        <v>748.238</v>
      </c>
      <c r="P80" s="863">
        <v>0</v>
      </c>
      <c r="Q80" s="863">
        <v>0</v>
      </c>
      <c r="R80" s="863">
        <v>2043</v>
      </c>
      <c r="S80" s="863">
        <v>41866.782</v>
      </c>
      <c r="T80" s="863">
        <v>29319.619</v>
      </c>
      <c r="U80" s="863">
        <v>12044.642</v>
      </c>
      <c r="V80" s="863">
        <v>502.521</v>
      </c>
      <c r="W80" s="879">
        <f t="shared" si="1"/>
        <v>102</v>
      </c>
    </row>
    <row r="81" spans="2:23" ht="16.5" customHeight="1">
      <c r="B81" s="928">
        <v>103</v>
      </c>
      <c r="C81" s="929"/>
      <c r="D81" s="858" t="s">
        <v>613</v>
      </c>
      <c r="E81" s="922"/>
      <c r="F81" s="862">
        <v>2155</v>
      </c>
      <c r="G81" s="917">
        <v>39261.822</v>
      </c>
      <c r="H81" s="863">
        <v>0</v>
      </c>
      <c r="I81" s="918" t="s">
        <v>250</v>
      </c>
      <c r="J81" s="863">
        <v>0</v>
      </c>
      <c r="K81" s="863">
        <v>0</v>
      </c>
      <c r="L81" s="863">
        <v>121</v>
      </c>
      <c r="M81" s="863">
        <v>1085.557</v>
      </c>
      <c r="N81" s="863">
        <v>121</v>
      </c>
      <c r="O81" s="863">
        <v>1085.557</v>
      </c>
      <c r="P81" s="863">
        <v>0</v>
      </c>
      <c r="Q81" s="863">
        <v>0</v>
      </c>
      <c r="R81" s="863">
        <v>2276</v>
      </c>
      <c r="S81" s="863">
        <v>40347.379</v>
      </c>
      <c r="T81" s="863">
        <v>28175.737</v>
      </c>
      <c r="U81" s="863">
        <v>11981.375</v>
      </c>
      <c r="V81" s="863">
        <v>190.267</v>
      </c>
      <c r="W81" s="879">
        <f t="shared" si="1"/>
        <v>103</v>
      </c>
    </row>
    <row r="82" spans="2:23" ht="16.5" customHeight="1">
      <c r="B82" s="928">
        <v>104</v>
      </c>
      <c r="C82" s="929"/>
      <c r="D82" s="858" t="s">
        <v>614</v>
      </c>
      <c r="E82" s="922"/>
      <c r="F82" s="862">
        <v>341</v>
      </c>
      <c r="G82" s="917">
        <v>10577.86</v>
      </c>
      <c r="H82" s="863">
        <v>0</v>
      </c>
      <c r="I82" s="918" t="s">
        <v>250</v>
      </c>
      <c r="J82" s="863">
        <v>0</v>
      </c>
      <c r="K82" s="863">
        <v>0</v>
      </c>
      <c r="L82" s="863">
        <v>6</v>
      </c>
      <c r="M82" s="863">
        <v>76.127</v>
      </c>
      <c r="N82" s="863">
        <v>6</v>
      </c>
      <c r="O82" s="863">
        <v>76.127</v>
      </c>
      <c r="P82" s="863">
        <v>0</v>
      </c>
      <c r="Q82" s="863">
        <v>0</v>
      </c>
      <c r="R82" s="863">
        <v>347</v>
      </c>
      <c r="S82" s="863">
        <v>10653.987</v>
      </c>
      <c r="T82" s="863">
        <v>7431.363</v>
      </c>
      <c r="U82" s="863">
        <v>3222.624</v>
      </c>
      <c r="V82" s="863">
        <v>0</v>
      </c>
      <c r="W82" s="879">
        <f t="shared" si="1"/>
        <v>104</v>
      </c>
    </row>
    <row r="83" spans="2:23" ht="16.5" customHeight="1">
      <c r="B83" s="928">
        <v>109</v>
      </c>
      <c r="C83" s="929"/>
      <c r="D83" s="858" t="s">
        <v>150</v>
      </c>
      <c r="E83" s="922"/>
      <c r="F83" s="862">
        <v>5283</v>
      </c>
      <c r="G83" s="917">
        <v>111373.466</v>
      </c>
      <c r="H83" s="863">
        <v>1</v>
      </c>
      <c r="I83" s="918" t="s">
        <v>250</v>
      </c>
      <c r="J83" s="863">
        <v>2</v>
      </c>
      <c r="K83" s="863">
        <v>44.164</v>
      </c>
      <c r="L83" s="863">
        <v>142</v>
      </c>
      <c r="M83" s="863">
        <v>1378.718</v>
      </c>
      <c r="N83" s="863">
        <v>144</v>
      </c>
      <c r="O83" s="863">
        <v>1422.882</v>
      </c>
      <c r="P83" s="863">
        <v>0</v>
      </c>
      <c r="Q83" s="863">
        <v>0</v>
      </c>
      <c r="R83" s="863">
        <v>5428</v>
      </c>
      <c r="S83" s="863">
        <v>112796.348</v>
      </c>
      <c r="T83" s="863">
        <v>78892.058</v>
      </c>
      <c r="U83" s="863">
        <v>33349.816</v>
      </c>
      <c r="V83" s="863">
        <v>554.474</v>
      </c>
      <c r="W83" s="879">
        <f t="shared" si="1"/>
        <v>109</v>
      </c>
    </row>
    <row r="84" spans="2:23" ht="16.5" customHeight="1">
      <c r="B84" s="928">
        <v>111</v>
      </c>
      <c r="C84" s="929"/>
      <c r="D84" s="858" t="s">
        <v>615</v>
      </c>
      <c r="E84" s="922"/>
      <c r="F84" s="862">
        <v>3534</v>
      </c>
      <c r="G84" s="917">
        <v>67426.194</v>
      </c>
      <c r="H84" s="863">
        <v>0</v>
      </c>
      <c r="I84" s="918" t="s">
        <v>250</v>
      </c>
      <c r="J84" s="863">
        <v>4</v>
      </c>
      <c r="K84" s="863">
        <v>20.11</v>
      </c>
      <c r="L84" s="863">
        <v>52</v>
      </c>
      <c r="M84" s="863">
        <v>463.912</v>
      </c>
      <c r="N84" s="863">
        <v>56</v>
      </c>
      <c r="O84" s="863">
        <v>484.022</v>
      </c>
      <c r="P84" s="863">
        <v>0</v>
      </c>
      <c r="Q84" s="863">
        <v>0</v>
      </c>
      <c r="R84" s="863">
        <v>3590</v>
      </c>
      <c r="S84" s="863">
        <v>67910.216</v>
      </c>
      <c r="T84" s="863">
        <v>47418.52</v>
      </c>
      <c r="U84" s="863">
        <v>19162.629</v>
      </c>
      <c r="V84" s="863">
        <v>1329.067</v>
      </c>
      <c r="W84" s="879">
        <f t="shared" si="1"/>
        <v>111</v>
      </c>
    </row>
    <row r="85" spans="2:23" ht="16.5" customHeight="1">
      <c r="B85" s="928">
        <v>112</v>
      </c>
      <c r="C85" s="929"/>
      <c r="D85" s="858" t="s">
        <v>152</v>
      </c>
      <c r="E85" s="922"/>
      <c r="F85" s="862">
        <v>5873</v>
      </c>
      <c r="G85" s="917">
        <v>81278.54</v>
      </c>
      <c r="H85" s="863">
        <v>0</v>
      </c>
      <c r="I85" s="918" t="s">
        <v>250</v>
      </c>
      <c r="J85" s="863">
        <v>5</v>
      </c>
      <c r="K85" s="863">
        <v>38.837</v>
      </c>
      <c r="L85" s="863">
        <v>94</v>
      </c>
      <c r="M85" s="863">
        <v>894.675</v>
      </c>
      <c r="N85" s="863">
        <v>99</v>
      </c>
      <c r="O85" s="863">
        <v>933.512</v>
      </c>
      <c r="P85" s="863">
        <v>0</v>
      </c>
      <c r="Q85" s="863">
        <v>0</v>
      </c>
      <c r="R85" s="863">
        <v>5972</v>
      </c>
      <c r="S85" s="863">
        <v>82212.052</v>
      </c>
      <c r="T85" s="863">
        <v>57498.419</v>
      </c>
      <c r="U85" s="863">
        <v>23585.598</v>
      </c>
      <c r="V85" s="863">
        <v>1128.035</v>
      </c>
      <c r="W85" s="879">
        <f t="shared" si="1"/>
        <v>112</v>
      </c>
    </row>
    <row r="86" spans="2:23" ht="16.5" customHeight="1">
      <c r="B86" s="928">
        <v>113</v>
      </c>
      <c r="C86" s="929"/>
      <c r="D86" s="858" t="s">
        <v>153</v>
      </c>
      <c r="E86" s="922"/>
      <c r="F86" s="862">
        <v>2845</v>
      </c>
      <c r="G86" s="917">
        <v>47161.486</v>
      </c>
      <c r="H86" s="863">
        <v>0</v>
      </c>
      <c r="I86" s="918" t="s">
        <v>250</v>
      </c>
      <c r="J86" s="863">
        <v>4</v>
      </c>
      <c r="K86" s="863">
        <v>20.99</v>
      </c>
      <c r="L86" s="863">
        <v>51</v>
      </c>
      <c r="M86" s="863">
        <v>367.256</v>
      </c>
      <c r="N86" s="863">
        <v>55</v>
      </c>
      <c r="O86" s="863">
        <v>388.246</v>
      </c>
      <c r="P86" s="863">
        <v>0</v>
      </c>
      <c r="Q86" s="863">
        <v>0</v>
      </c>
      <c r="R86" s="863">
        <v>2900</v>
      </c>
      <c r="S86" s="863">
        <v>47549.732</v>
      </c>
      <c r="T86" s="863">
        <v>33254.094</v>
      </c>
      <c r="U86" s="863">
        <v>13496.942</v>
      </c>
      <c r="V86" s="863">
        <v>798.696</v>
      </c>
      <c r="W86" s="879">
        <f t="shared" si="1"/>
        <v>113</v>
      </c>
    </row>
    <row r="87" spans="2:23" ht="16.5" customHeight="1">
      <c r="B87" s="928">
        <v>114</v>
      </c>
      <c r="C87" s="929"/>
      <c r="D87" s="858" t="s">
        <v>154</v>
      </c>
      <c r="E87" s="922"/>
      <c r="F87" s="862">
        <v>1322</v>
      </c>
      <c r="G87" s="917">
        <v>20224.712</v>
      </c>
      <c r="H87" s="863">
        <v>0</v>
      </c>
      <c r="I87" s="918" t="s">
        <v>250</v>
      </c>
      <c r="J87" s="863">
        <v>0</v>
      </c>
      <c r="K87" s="863">
        <v>0</v>
      </c>
      <c r="L87" s="863">
        <v>5</v>
      </c>
      <c r="M87" s="863">
        <v>17.56</v>
      </c>
      <c r="N87" s="863">
        <v>5</v>
      </c>
      <c r="O87" s="863">
        <v>17.56</v>
      </c>
      <c r="P87" s="863">
        <v>0</v>
      </c>
      <c r="Q87" s="863">
        <v>0</v>
      </c>
      <c r="R87" s="863">
        <v>1327</v>
      </c>
      <c r="S87" s="863">
        <v>20242.272</v>
      </c>
      <c r="T87" s="863">
        <v>14144.992</v>
      </c>
      <c r="U87" s="863">
        <v>6039.144</v>
      </c>
      <c r="V87" s="863">
        <v>58.136</v>
      </c>
      <c r="W87" s="879">
        <f t="shared" si="1"/>
        <v>114</v>
      </c>
    </row>
    <row r="88" spans="2:23" ht="16.5" customHeight="1">
      <c r="B88" s="928">
        <v>117</v>
      </c>
      <c r="C88" s="929"/>
      <c r="D88" s="858" t="s">
        <v>616</v>
      </c>
      <c r="E88" s="922"/>
      <c r="F88" s="862">
        <v>5103</v>
      </c>
      <c r="G88" s="917">
        <v>109567.314</v>
      </c>
      <c r="H88" s="863">
        <v>0</v>
      </c>
      <c r="I88" s="918" t="s">
        <v>250</v>
      </c>
      <c r="J88" s="863">
        <v>1</v>
      </c>
      <c r="K88" s="863">
        <v>9.04</v>
      </c>
      <c r="L88" s="863">
        <v>34</v>
      </c>
      <c r="M88" s="863">
        <v>353.347</v>
      </c>
      <c r="N88" s="863">
        <v>35</v>
      </c>
      <c r="O88" s="863">
        <v>362.387</v>
      </c>
      <c r="P88" s="863">
        <v>0</v>
      </c>
      <c r="Q88" s="863">
        <v>0</v>
      </c>
      <c r="R88" s="863">
        <v>5138</v>
      </c>
      <c r="S88" s="863">
        <v>109929.701</v>
      </c>
      <c r="T88" s="863">
        <v>76843.042</v>
      </c>
      <c r="U88" s="863">
        <v>32177.641</v>
      </c>
      <c r="V88" s="863">
        <v>909.018</v>
      </c>
      <c r="W88" s="879">
        <f t="shared" si="1"/>
        <v>117</v>
      </c>
    </row>
    <row r="89" spans="2:23" ht="16.5" customHeight="1">
      <c r="B89" s="928">
        <v>118</v>
      </c>
      <c r="C89" s="929"/>
      <c r="D89" s="858" t="s">
        <v>652</v>
      </c>
      <c r="E89" s="922"/>
      <c r="F89" s="862">
        <v>6071</v>
      </c>
      <c r="G89" s="917">
        <v>104746.126</v>
      </c>
      <c r="H89" s="863">
        <v>0</v>
      </c>
      <c r="I89" s="918" t="s">
        <v>250</v>
      </c>
      <c r="J89" s="863">
        <v>18</v>
      </c>
      <c r="K89" s="863">
        <v>200.93</v>
      </c>
      <c r="L89" s="863">
        <v>97</v>
      </c>
      <c r="M89" s="863">
        <v>841.245</v>
      </c>
      <c r="N89" s="863">
        <v>115</v>
      </c>
      <c r="O89" s="863">
        <v>1042.175</v>
      </c>
      <c r="P89" s="863">
        <v>0</v>
      </c>
      <c r="Q89" s="863">
        <v>0</v>
      </c>
      <c r="R89" s="863">
        <v>6186</v>
      </c>
      <c r="S89" s="863">
        <v>105788.301</v>
      </c>
      <c r="T89" s="863">
        <v>73931.285</v>
      </c>
      <c r="U89" s="863">
        <v>31188.937</v>
      </c>
      <c r="V89" s="863">
        <v>668.079</v>
      </c>
      <c r="W89" s="879">
        <f t="shared" si="1"/>
        <v>118</v>
      </c>
    </row>
    <row r="90" spans="2:23" ht="16.5" customHeight="1">
      <c r="B90" s="928">
        <v>122</v>
      </c>
      <c r="C90" s="929"/>
      <c r="D90" s="858" t="s">
        <v>618</v>
      </c>
      <c r="E90" s="922"/>
      <c r="F90" s="862">
        <v>669</v>
      </c>
      <c r="G90" s="917">
        <v>11668.29</v>
      </c>
      <c r="H90" s="863">
        <v>0</v>
      </c>
      <c r="I90" s="918" t="s">
        <v>250</v>
      </c>
      <c r="J90" s="863">
        <v>0</v>
      </c>
      <c r="K90" s="863">
        <v>0</v>
      </c>
      <c r="L90" s="863">
        <v>7</v>
      </c>
      <c r="M90" s="863">
        <v>17.16</v>
      </c>
      <c r="N90" s="863">
        <v>7</v>
      </c>
      <c r="O90" s="863">
        <v>17.16</v>
      </c>
      <c r="P90" s="863">
        <v>0</v>
      </c>
      <c r="Q90" s="863">
        <v>0</v>
      </c>
      <c r="R90" s="863">
        <v>676</v>
      </c>
      <c r="S90" s="863">
        <v>11685.45</v>
      </c>
      <c r="T90" s="863">
        <v>8168.694</v>
      </c>
      <c r="U90" s="863">
        <v>3516.756</v>
      </c>
      <c r="V90" s="863">
        <v>0</v>
      </c>
      <c r="W90" s="879">
        <f t="shared" si="1"/>
        <v>122</v>
      </c>
    </row>
    <row r="91" spans="2:23" ht="16.5" customHeight="1">
      <c r="B91" s="928">
        <v>125</v>
      </c>
      <c r="C91" s="929"/>
      <c r="D91" s="858" t="s">
        <v>619</v>
      </c>
      <c r="E91" s="922"/>
      <c r="F91" s="862">
        <v>456</v>
      </c>
      <c r="G91" s="917">
        <v>13429.798</v>
      </c>
      <c r="H91" s="863">
        <v>0</v>
      </c>
      <c r="I91" s="918" t="s">
        <v>250</v>
      </c>
      <c r="J91" s="863">
        <v>0</v>
      </c>
      <c r="K91" s="863">
        <v>0</v>
      </c>
      <c r="L91" s="863">
        <v>8</v>
      </c>
      <c r="M91" s="863">
        <v>124.312</v>
      </c>
      <c r="N91" s="863">
        <v>8</v>
      </c>
      <c r="O91" s="863">
        <v>124.312</v>
      </c>
      <c r="P91" s="863">
        <v>0</v>
      </c>
      <c r="Q91" s="863">
        <v>0</v>
      </c>
      <c r="R91" s="863">
        <v>464</v>
      </c>
      <c r="S91" s="863">
        <v>13554.11</v>
      </c>
      <c r="T91" s="863">
        <v>9516.768</v>
      </c>
      <c r="U91" s="863">
        <v>3746.184</v>
      </c>
      <c r="V91" s="863">
        <v>291.158</v>
      </c>
      <c r="W91" s="879">
        <f t="shared" si="1"/>
        <v>125</v>
      </c>
    </row>
    <row r="92" spans="2:23" ht="16.5" customHeight="1">
      <c r="B92" s="928"/>
      <c r="C92" s="929"/>
      <c r="D92" s="858"/>
      <c r="E92" s="922"/>
      <c r="F92" s="862"/>
      <c r="G92" s="917"/>
      <c r="H92" s="863"/>
      <c r="I92" s="918"/>
      <c r="J92" s="863"/>
      <c r="K92" s="863"/>
      <c r="L92" s="863"/>
      <c r="M92" s="863"/>
      <c r="N92" s="863"/>
      <c r="O92" s="863"/>
      <c r="P92" s="863"/>
      <c r="Q92" s="863"/>
      <c r="R92" s="863"/>
      <c r="S92" s="863"/>
      <c r="T92" s="863"/>
      <c r="U92" s="863"/>
      <c r="V92" s="863"/>
      <c r="W92" s="879"/>
    </row>
    <row r="93" spans="2:23" ht="16.5" customHeight="1">
      <c r="B93" s="928">
        <v>301</v>
      </c>
      <c r="C93" s="929"/>
      <c r="D93" s="858" t="s">
        <v>406</v>
      </c>
      <c r="E93" s="922"/>
      <c r="F93" s="996" t="s">
        <v>250</v>
      </c>
      <c r="G93" s="997" t="s">
        <v>250</v>
      </c>
      <c r="H93" s="918" t="s">
        <v>250</v>
      </c>
      <c r="I93" s="918" t="s">
        <v>250</v>
      </c>
      <c r="J93" s="918" t="s">
        <v>250</v>
      </c>
      <c r="K93" s="918" t="s">
        <v>250</v>
      </c>
      <c r="L93" s="918" t="s">
        <v>250</v>
      </c>
      <c r="M93" s="918" t="s">
        <v>250</v>
      </c>
      <c r="N93" s="918" t="s">
        <v>250</v>
      </c>
      <c r="O93" s="918" t="s">
        <v>250</v>
      </c>
      <c r="P93" s="918" t="s">
        <v>250</v>
      </c>
      <c r="Q93" s="918" t="s">
        <v>250</v>
      </c>
      <c r="R93" s="918" t="s">
        <v>250</v>
      </c>
      <c r="S93" s="918" t="s">
        <v>250</v>
      </c>
      <c r="T93" s="918" t="s">
        <v>250</v>
      </c>
      <c r="U93" s="918" t="s">
        <v>250</v>
      </c>
      <c r="V93" s="918" t="s">
        <v>250</v>
      </c>
      <c r="W93" s="879">
        <f>B93</f>
        <v>301</v>
      </c>
    </row>
    <row r="94" spans="2:23" ht="16.5" customHeight="1">
      <c r="B94" s="928">
        <v>303</v>
      </c>
      <c r="C94" s="929"/>
      <c r="D94" s="858" t="s">
        <v>474</v>
      </c>
      <c r="E94" s="922"/>
      <c r="F94" s="996" t="s">
        <v>250</v>
      </c>
      <c r="G94" s="997" t="s">
        <v>250</v>
      </c>
      <c r="H94" s="918" t="s">
        <v>250</v>
      </c>
      <c r="I94" s="918" t="s">
        <v>250</v>
      </c>
      <c r="J94" s="918" t="s">
        <v>250</v>
      </c>
      <c r="K94" s="918" t="s">
        <v>250</v>
      </c>
      <c r="L94" s="918" t="s">
        <v>250</v>
      </c>
      <c r="M94" s="918" t="s">
        <v>250</v>
      </c>
      <c r="N94" s="918" t="s">
        <v>250</v>
      </c>
      <c r="O94" s="918" t="s">
        <v>250</v>
      </c>
      <c r="P94" s="918" t="s">
        <v>250</v>
      </c>
      <c r="Q94" s="918" t="s">
        <v>250</v>
      </c>
      <c r="R94" s="918" t="s">
        <v>250</v>
      </c>
      <c r="S94" s="918" t="s">
        <v>250</v>
      </c>
      <c r="T94" s="918" t="s">
        <v>250</v>
      </c>
      <c r="U94" s="918" t="s">
        <v>250</v>
      </c>
      <c r="V94" s="918" t="s">
        <v>250</v>
      </c>
      <c r="W94" s="879">
        <f>B94</f>
        <v>303</v>
      </c>
    </row>
    <row r="95" spans="2:23" ht="16.5" customHeight="1" thickBot="1">
      <c r="B95" s="930"/>
      <c r="C95" s="893"/>
      <c r="D95" s="894"/>
      <c r="E95" s="897"/>
      <c r="F95" s="934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4"/>
      <c r="W95" s="931"/>
    </row>
    <row r="96" spans="2:23" ht="16.5" customHeight="1">
      <c r="B96" s="932"/>
      <c r="C96" s="880"/>
      <c r="D96" s="858"/>
      <c r="W96" s="932"/>
    </row>
    <row r="97" ht="16.5" customHeight="1">
      <c r="B97" s="933" t="s">
        <v>653</v>
      </c>
    </row>
  </sheetData>
  <sheetProtection/>
  <mergeCells count="19">
    <mergeCell ref="J5:O5"/>
    <mergeCell ref="P5:Q6"/>
    <mergeCell ref="T5:T7"/>
    <mergeCell ref="U5:U7"/>
    <mergeCell ref="V5:V7"/>
    <mergeCell ref="H6:I6"/>
    <mergeCell ref="J6:K6"/>
    <mergeCell ref="L6:M6"/>
    <mergeCell ref="N6:O6"/>
    <mergeCell ref="B1:W2"/>
    <mergeCell ref="B4:B7"/>
    <mergeCell ref="D4:D7"/>
    <mergeCell ref="F4:G4"/>
    <mergeCell ref="H4:Q4"/>
    <mergeCell ref="R4:S6"/>
    <mergeCell ref="T4:V4"/>
    <mergeCell ref="W4:W7"/>
    <mergeCell ref="F5:G6"/>
    <mergeCell ref="H5:I5"/>
  </mergeCells>
  <printOptions/>
  <pageMargins left="0.5905511811023623" right="0.5905511811023623" top="0.7874015748031497" bottom="0.7874015748031497" header="0.5118110236220472" footer="0.5118110236220472"/>
  <pageSetup fitToHeight="2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0"/>
  <sheetViews>
    <sheetView zoomScale="75" zoomScaleNormal="75" zoomScalePageLayoutView="0" workbookViewId="0" topLeftCell="A1">
      <pane xSplit="2" ySplit="16" topLeftCell="I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F12" sqref="F12"/>
    </sheetView>
  </sheetViews>
  <sheetFormatPr defaultColWidth="11.59765625" defaultRowHeight="17.25" customHeight="1"/>
  <cols>
    <col min="1" max="1" width="5.59765625" style="156" customWidth="1"/>
    <col min="2" max="2" width="14" style="156" bestFit="1" customWidth="1"/>
    <col min="3" max="3" width="11.59765625" style="85" customWidth="1"/>
    <col min="4" max="7" width="10.59765625" style="85" customWidth="1"/>
    <col min="8" max="8" width="11.59765625" style="160" customWidth="1"/>
    <col min="9" max="11" width="11.59765625" style="85" customWidth="1"/>
    <col min="12" max="12" width="10.59765625" style="85" customWidth="1"/>
    <col min="13" max="14" width="11.59765625" style="85" customWidth="1"/>
    <col min="15" max="15" width="10.59765625" style="85" customWidth="1"/>
    <col min="16" max="17" width="11.59765625" style="85" customWidth="1"/>
    <col min="18" max="21" width="10.59765625" style="85" customWidth="1"/>
    <col min="22" max="25" width="11.59765625" style="160" customWidth="1"/>
    <col min="26" max="26" width="6.19921875" style="85" bestFit="1" customWidth="1"/>
    <col min="27" max="16384" width="11.59765625" style="85" customWidth="1"/>
  </cols>
  <sheetData>
    <row r="1" spans="1:26" ht="17.25" customHeight="1">
      <c r="A1" s="1013" t="s">
        <v>171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</row>
    <row r="2" spans="1:26" ht="17.25">
      <c r="A2" s="1013"/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</row>
    <row r="3" spans="1:26" ht="18" customHeight="1" thickBot="1">
      <c r="A3" s="86"/>
      <c r="B3" s="87"/>
      <c r="C3" s="88"/>
      <c r="D3" s="88"/>
      <c r="E3" s="88"/>
      <c r="F3" s="88"/>
      <c r="G3" s="88"/>
      <c r="H3" s="89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89"/>
      <c r="X3" s="89"/>
      <c r="Y3" s="89"/>
      <c r="Z3" s="88"/>
    </row>
    <row r="4" spans="1:26" ht="19.5" customHeight="1" thickBot="1">
      <c r="A4" s="90"/>
      <c r="B4" s="91"/>
      <c r="C4" s="1025" t="s">
        <v>172</v>
      </c>
      <c r="D4" s="1026"/>
      <c r="E4" s="1026"/>
      <c r="F4" s="1026"/>
      <c r="G4" s="1026"/>
      <c r="H4" s="1027"/>
      <c r="I4" s="1031" t="s">
        <v>173</v>
      </c>
      <c r="J4" s="1032"/>
      <c r="K4" s="1032"/>
      <c r="L4" s="1032"/>
      <c r="M4" s="1032"/>
      <c r="N4" s="1032"/>
      <c r="O4" s="1032"/>
      <c r="P4" s="1033"/>
      <c r="Q4" s="1034" t="s">
        <v>174</v>
      </c>
      <c r="R4" s="1035"/>
      <c r="S4" s="1035"/>
      <c r="T4" s="1035"/>
      <c r="U4" s="1035"/>
      <c r="V4" s="1036"/>
      <c r="W4" s="1037" t="s">
        <v>175</v>
      </c>
      <c r="X4" s="1038"/>
      <c r="Y4" s="93" t="s">
        <v>176</v>
      </c>
      <c r="Z4" s="90"/>
    </row>
    <row r="5" spans="1:26" ht="19.5" customHeight="1" thickBot="1">
      <c r="A5" s="94"/>
      <c r="B5" s="94"/>
      <c r="C5" s="1028"/>
      <c r="D5" s="1029"/>
      <c r="E5" s="1029"/>
      <c r="F5" s="1029"/>
      <c r="G5" s="1029"/>
      <c r="H5" s="1030"/>
      <c r="I5" s="95" t="s">
        <v>177</v>
      </c>
      <c r="J5" s="96"/>
      <c r="K5" s="95" t="s">
        <v>178</v>
      </c>
      <c r="L5" s="97"/>
      <c r="M5" s="96"/>
      <c r="N5" s="95" t="s">
        <v>179</v>
      </c>
      <c r="O5" s="97"/>
      <c r="P5" s="96"/>
      <c r="Q5" s="1039" t="s">
        <v>180</v>
      </c>
      <c r="R5" s="1040"/>
      <c r="S5" s="1040"/>
      <c r="T5" s="1040"/>
      <c r="U5" s="1040"/>
      <c r="V5" s="1041"/>
      <c r="W5" s="1039" t="s">
        <v>180</v>
      </c>
      <c r="X5" s="1041"/>
      <c r="Y5" s="98" t="s">
        <v>181</v>
      </c>
      <c r="Z5" s="94"/>
    </row>
    <row r="6" spans="1:26" ht="19.5" customHeight="1" thickBot="1">
      <c r="A6" s="1042" t="s">
        <v>182</v>
      </c>
      <c r="B6" s="1042" t="s">
        <v>6</v>
      </c>
      <c r="C6" s="100" t="s">
        <v>183</v>
      </c>
      <c r="D6" s="101"/>
      <c r="E6" s="101"/>
      <c r="F6" s="101"/>
      <c r="G6" s="102"/>
      <c r="H6" s="64"/>
      <c r="I6" s="92"/>
      <c r="J6" s="99"/>
      <c r="K6" s="100" t="s">
        <v>183</v>
      </c>
      <c r="L6" s="101"/>
      <c r="M6" s="99"/>
      <c r="N6" s="100" t="s">
        <v>183</v>
      </c>
      <c r="O6" s="101"/>
      <c r="P6" s="99"/>
      <c r="Q6" s="100" t="s">
        <v>183</v>
      </c>
      <c r="R6" s="101"/>
      <c r="S6" s="101"/>
      <c r="T6" s="101"/>
      <c r="U6" s="102"/>
      <c r="V6" s="99"/>
      <c r="W6" s="92"/>
      <c r="X6" s="99"/>
      <c r="Y6" s="99"/>
      <c r="Z6" s="1042" t="s">
        <v>5</v>
      </c>
    </row>
    <row r="7" spans="1:26" ht="19.5" customHeight="1">
      <c r="A7" s="1042"/>
      <c r="B7" s="1042"/>
      <c r="C7" s="99"/>
      <c r="D7" s="103" t="s">
        <v>184</v>
      </c>
      <c r="E7" s="103" t="s">
        <v>184</v>
      </c>
      <c r="F7" s="103" t="s">
        <v>184</v>
      </c>
      <c r="G7" s="103" t="s">
        <v>184</v>
      </c>
      <c r="H7" s="64" t="s">
        <v>185</v>
      </c>
      <c r="I7" s="99" t="s">
        <v>186</v>
      </c>
      <c r="J7" s="99" t="s">
        <v>187</v>
      </c>
      <c r="K7" s="99"/>
      <c r="L7" s="103" t="s">
        <v>184</v>
      </c>
      <c r="M7" s="99" t="s">
        <v>187</v>
      </c>
      <c r="N7" s="99"/>
      <c r="O7" s="103" t="s">
        <v>184</v>
      </c>
      <c r="P7" s="99" t="s">
        <v>187</v>
      </c>
      <c r="Q7" s="99"/>
      <c r="R7" s="103" t="s">
        <v>184</v>
      </c>
      <c r="S7" s="103" t="s">
        <v>184</v>
      </c>
      <c r="T7" s="103" t="s">
        <v>184</v>
      </c>
      <c r="U7" s="103" t="s">
        <v>184</v>
      </c>
      <c r="V7" s="99" t="s">
        <v>187</v>
      </c>
      <c r="W7" s="99" t="s">
        <v>186</v>
      </c>
      <c r="X7" s="99" t="s">
        <v>187</v>
      </c>
      <c r="Y7" s="99" t="s">
        <v>187</v>
      </c>
      <c r="Z7" s="1042"/>
    </row>
    <row r="8" spans="1:26" ht="19.5" customHeight="1">
      <c r="A8" s="99"/>
      <c r="B8" s="104"/>
      <c r="C8" s="99"/>
      <c r="D8" s="1043" t="s">
        <v>188</v>
      </c>
      <c r="E8" s="105" t="s">
        <v>189</v>
      </c>
      <c r="F8" s="105" t="s">
        <v>190</v>
      </c>
      <c r="G8" s="105" t="s">
        <v>191</v>
      </c>
      <c r="H8" s="64" t="s">
        <v>192</v>
      </c>
      <c r="I8" s="99" t="s">
        <v>193</v>
      </c>
      <c r="J8" s="99" t="s">
        <v>192</v>
      </c>
      <c r="K8" s="99"/>
      <c r="L8" s="1043" t="s">
        <v>188</v>
      </c>
      <c r="M8" s="99" t="s">
        <v>192</v>
      </c>
      <c r="N8" s="99"/>
      <c r="O8" s="1043" t="s">
        <v>188</v>
      </c>
      <c r="P8" s="99" t="s">
        <v>192</v>
      </c>
      <c r="Q8" s="99"/>
      <c r="R8" s="1043" t="s">
        <v>188</v>
      </c>
      <c r="S8" s="105" t="s">
        <v>189</v>
      </c>
      <c r="T8" s="105" t="s">
        <v>190</v>
      </c>
      <c r="U8" s="105" t="s">
        <v>194</v>
      </c>
      <c r="V8" s="99" t="s">
        <v>192</v>
      </c>
      <c r="W8" s="99" t="s">
        <v>193</v>
      </c>
      <c r="X8" s="99" t="s">
        <v>192</v>
      </c>
      <c r="Y8" s="99" t="s">
        <v>192</v>
      </c>
      <c r="Z8" s="99"/>
    </row>
    <row r="9" spans="1:26" ht="19.5" customHeight="1" thickBot="1">
      <c r="A9" s="106"/>
      <c r="B9" s="107"/>
      <c r="C9" s="108"/>
      <c r="D9" s="1044"/>
      <c r="E9" s="109" t="s">
        <v>195</v>
      </c>
      <c r="F9" s="109" t="s">
        <v>196</v>
      </c>
      <c r="G9" s="109" t="s">
        <v>197</v>
      </c>
      <c r="H9" s="110"/>
      <c r="I9" s="108"/>
      <c r="J9" s="108"/>
      <c r="K9" s="108"/>
      <c r="L9" s="1044"/>
      <c r="M9" s="108"/>
      <c r="N9" s="108"/>
      <c r="O9" s="1044"/>
      <c r="P9" s="108"/>
      <c r="Q9" s="108"/>
      <c r="R9" s="1044"/>
      <c r="S9" s="111" t="s">
        <v>195</v>
      </c>
      <c r="T9" s="111" t="s">
        <v>196</v>
      </c>
      <c r="U9" s="111" t="s">
        <v>197</v>
      </c>
      <c r="V9" s="108"/>
      <c r="W9" s="108"/>
      <c r="X9" s="108"/>
      <c r="Y9" s="108"/>
      <c r="Z9" s="106"/>
    </row>
    <row r="10" spans="1:26" ht="19.5" customHeight="1">
      <c r="A10" s="112"/>
      <c r="B10" s="113"/>
      <c r="C10" s="114"/>
      <c r="D10" s="114"/>
      <c r="E10" s="114"/>
      <c r="F10" s="114"/>
      <c r="G10" s="114"/>
      <c r="H10" s="115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  <c r="W10" s="115"/>
      <c r="X10" s="115"/>
      <c r="Y10" s="116"/>
      <c r="Z10" s="112"/>
    </row>
    <row r="11" spans="1:26" ht="24.75" customHeight="1">
      <c r="A11" s="99"/>
      <c r="B11" s="104" t="s">
        <v>198</v>
      </c>
      <c r="C11" s="117">
        <v>617781</v>
      </c>
      <c r="D11" s="118">
        <v>23215</v>
      </c>
      <c r="E11" s="118">
        <v>201639</v>
      </c>
      <c r="F11" s="118">
        <v>90733</v>
      </c>
      <c r="G11" s="118">
        <v>5761</v>
      </c>
      <c r="H11" s="118">
        <v>622838</v>
      </c>
      <c r="I11" s="118">
        <v>38115</v>
      </c>
      <c r="J11" s="118">
        <v>36280</v>
      </c>
      <c r="K11" s="118">
        <v>10223</v>
      </c>
      <c r="L11" s="118">
        <v>62</v>
      </c>
      <c r="M11" s="118">
        <v>9651</v>
      </c>
      <c r="N11" s="118">
        <v>48338</v>
      </c>
      <c r="O11" s="118">
        <v>62</v>
      </c>
      <c r="P11" s="118">
        <v>45931</v>
      </c>
      <c r="Q11" s="118">
        <v>569443</v>
      </c>
      <c r="R11" s="118">
        <v>23153</v>
      </c>
      <c r="S11" s="118">
        <v>201639</v>
      </c>
      <c r="T11" s="118">
        <v>90733</v>
      </c>
      <c r="U11" s="118">
        <v>5761</v>
      </c>
      <c r="V11" s="118">
        <v>576907</v>
      </c>
      <c r="W11" s="118">
        <v>230596</v>
      </c>
      <c r="X11" s="119">
        <v>230204</v>
      </c>
      <c r="Y11" s="120">
        <v>8125</v>
      </c>
      <c r="Z11" s="112"/>
    </row>
    <row r="12" spans="1:26" ht="24.75" customHeight="1">
      <c r="A12" s="99"/>
      <c r="B12" s="104" t="s">
        <v>199</v>
      </c>
      <c r="C12" s="117">
        <v>572020</v>
      </c>
      <c r="D12" s="118">
        <v>19778</v>
      </c>
      <c r="E12" s="118">
        <v>195717</v>
      </c>
      <c r="F12" s="118">
        <v>88958</v>
      </c>
      <c r="G12" s="118">
        <v>5395</v>
      </c>
      <c r="H12" s="118">
        <v>576325</v>
      </c>
      <c r="I12" s="118">
        <v>38115</v>
      </c>
      <c r="J12" s="118">
        <v>36280</v>
      </c>
      <c r="K12" s="118">
        <v>10223</v>
      </c>
      <c r="L12" s="118">
        <v>62</v>
      </c>
      <c r="M12" s="118">
        <v>9651</v>
      </c>
      <c r="N12" s="118">
        <v>48338</v>
      </c>
      <c r="O12" s="118">
        <v>62</v>
      </c>
      <c r="P12" s="118">
        <v>45931</v>
      </c>
      <c r="Q12" s="118">
        <v>523682</v>
      </c>
      <c r="R12" s="118">
        <v>19716</v>
      </c>
      <c r="S12" s="118">
        <v>195717</v>
      </c>
      <c r="T12" s="118">
        <v>88958</v>
      </c>
      <c r="U12" s="118">
        <v>5395</v>
      </c>
      <c r="V12" s="118">
        <v>530394</v>
      </c>
      <c r="W12" s="118">
        <v>212406</v>
      </c>
      <c r="X12" s="119">
        <v>211829</v>
      </c>
      <c r="Y12" s="120">
        <v>8021</v>
      </c>
      <c r="Z12" s="112"/>
    </row>
    <row r="13" spans="1:26" ht="24.75" customHeight="1">
      <c r="A13" s="112"/>
      <c r="B13" s="104" t="s">
        <v>200</v>
      </c>
      <c r="C13" s="117">
        <v>442338</v>
      </c>
      <c r="D13" s="118">
        <v>15327</v>
      </c>
      <c r="E13" s="118">
        <v>151712</v>
      </c>
      <c r="F13" s="118">
        <v>68782</v>
      </c>
      <c r="G13" s="118">
        <v>4337</v>
      </c>
      <c r="H13" s="118">
        <v>445387</v>
      </c>
      <c r="I13" s="118">
        <v>29127</v>
      </c>
      <c r="J13" s="118">
        <v>27639</v>
      </c>
      <c r="K13" s="118">
        <v>7673</v>
      </c>
      <c r="L13" s="118">
        <v>39</v>
      </c>
      <c r="M13" s="118">
        <v>7210</v>
      </c>
      <c r="N13" s="118">
        <v>36800</v>
      </c>
      <c r="O13" s="118">
        <v>39</v>
      </c>
      <c r="P13" s="118">
        <v>34849</v>
      </c>
      <c r="Q13" s="118">
        <v>405538</v>
      </c>
      <c r="R13" s="118">
        <v>15288</v>
      </c>
      <c r="S13" s="118">
        <v>151712</v>
      </c>
      <c r="T13" s="118">
        <v>68782</v>
      </c>
      <c r="U13" s="118">
        <v>4337</v>
      </c>
      <c r="V13" s="118">
        <v>410538</v>
      </c>
      <c r="W13" s="118">
        <v>162428</v>
      </c>
      <c r="X13" s="119">
        <v>161948</v>
      </c>
      <c r="Y13" s="120">
        <v>5816</v>
      </c>
      <c r="Z13" s="112"/>
    </row>
    <row r="14" spans="1:26" ht="24.75" customHeight="1">
      <c r="A14" s="112"/>
      <c r="B14" s="104" t="s">
        <v>201</v>
      </c>
      <c r="C14" s="117">
        <v>129682</v>
      </c>
      <c r="D14" s="118">
        <v>4451</v>
      </c>
      <c r="E14" s="118">
        <v>44005</v>
      </c>
      <c r="F14" s="118">
        <v>20176</v>
      </c>
      <c r="G14" s="118">
        <v>1058</v>
      </c>
      <c r="H14" s="118">
        <v>130938</v>
      </c>
      <c r="I14" s="118">
        <v>8988</v>
      </c>
      <c r="J14" s="118">
        <v>8641</v>
      </c>
      <c r="K14" s="118">
        <v>2550</v>
      </c>
      <c r="L14" s="118">
        <v>23</v>
      </c>
      <c r="M14" s="118">
        <v>2441</v>
      </c>
      <c r="N14" s="118">
        <v>11538</v>
      </c>
      <c r="O14" s="118">
        <v>23</v>
      </c>
      <c r="P14" s="118">
        <v>11082</v>
      </c>
      <c r="Q14" s="118">
        <v>118144</v>
      </c>
      <c r="R14" s="118">
        <v>4428</v>
      </c>
      <c r="S14" s="118">
        <v>44005</v>
      </c>
      <c r="T14" s="118">
        <v>20176</v>
      </c>
      <c r="U14" s="118">
        <v>1058</v>
      </c>
      <c r="V14" s="118">
        <v>119856</v>
      </c>
      <c r="W14" s="118">
        <v>49978</v>
      </c>
      <c r="X14" s="119">
        <v>49881</v>
      </c>
      <c r="Y14" s="120">
        <v>2205</v>
      </c>
      <c r="Z14" s="112"/>
    </row>
    <row r="15" spans="1:26" ht="24.75" customHeight="1">
      <c r="A15" s="99"/>
      <c r="B15" s="104" t="s">
        <v>202</v>
      </c>
      <c r="C15" s="117">
        <v>45761</v>
      </c>
      <c r="D15" s="118">
        <v>3437</v>
      </c>
      <c r="E15" s="118">
        <v>5922</v>
      </c>
      <c r="F15" s="118">
        <v>1775</v>
      </c>
      <c r="G15" s="118">
        <v>366</v>
      </c>
      <c r="H15" s="118">
        <v>46513</v>
      </c>
      <c r="I15" s="121" t="s">
        <v>203</v>
      </c>
      <c r="J15" s="121" t="s">
        <v>203</v>
      </c>
      <c r="K15" s="121" t="s">
        <v>203</v>
      </c>
      <c r="L15" s="121" t="s">
        <v>203</v>
      </c>
      <c r="M15" s="121" t="s">
        <v>203</v>
      </c>
      <c r="N15" s="121" t="s">
        <v>203</v>
      </c>
      <c r="O15" s="121" t="s">
        <v>203</v>
      </c>
      <c r="P15" s="121" t="s">
        <v>203</v>
      </c>
      <c r="Q15" s="118">
        <v>45761</v>
      </c>
      <c r="R15" s="118">
        <v>3437</v>
      </c>
      <c r="S15" s="118">
        <v>5922</v>
      </c>
      <c r="T15" s="118">
        <v>1775</v>
      </c>
      <c r="U15" s="118">
        <v>366</v>
      </c>
      <c r="V15" s="118">
        <v>46513</v>
      </c>
      <c r="W15" s="118">
        <v>18190</v>
      </c>
      <c r="X15" s="119">
        <v>18375</v>
      </c>
      <c r="Y15" s="120">
        <v>104</v>
      </c>
      <c r="Z15" s="112"/>
    </row>
    <row r="16" spans="1:26" ht="24.75" customHeight="1">
      <c r="A16" s="112"/>
      <c r="B16" s="113"/>
      <c r="C16" s="12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123"/>
      <c r="Y16" s="124"/>
      <c r="Z16" s="125"/>
    </row>
    <row r="17" spans="1:26" ht="24.75" customHeight="1">
      <c r="A17" s="126">
        <v>1</v>
      </c>
      <c r="B17" s="127" t="s">
        <v>28</v>
      </c>
      <c r="C17" s="128">
        <v>91444</v>
      </c>
      <c r="D17" s="129">
        <v>3000</v>
      </c>
      <c r="E17" s="129">
        <v>32916</v>
      </c>
      <c r="F17" s="129">
        <v>14930</v>
      </c>
      <c r="G17" s="130">
        <v>1055</v>
      </c>
      <c r="H17" s="130">
        <v>92237</v>
      </c>
      <c r="I17" s="130">
        <v>5364</v>
      </c>
      <c r="J17" s="130">
        <v>5113</v>
      </c>
      <c r="K17" s="130">
        <v>1323</v>
      </c>
      <c r="L17" s="130">
        <v>1</v>
      </c>
      <c r="M17" s="130">
        <v>1270</v>
      </c>
      <c r="N17" s="130">
        <v>6687</v>
      </c>
      <c r="O17" s="130">
        <v>1</v>
      </c>
      <c r="P17" s="130">
        <v>6383</v>
      </c>
      <c r="Q17" s="130">
        <v>84757</v>
      </c>
      <c r="R17" s="130">
        <v>2999</v>
      </c>
      <c r="S17" s="129">
        <v>32916</v>
      </c>
      <c r="T17" s="130">
        <v>14930</v>
      </c>
      <c r="U17" s="130">
        <v>1055</v>
      </c>
      <c r="V17" s="130">
        <v>85854</v>
      </c>
      <c r="W17" s="130">
        <v>33001</v>
      </c>
      <c r="X17" s="131">
        <v>32985</v>
      </c>
      <c r="Y17" s="132">
        <v>1024</v>
      </c>
      <c r="Z17" s="133">
        <v>1</v>
      </c>
    </row>
    <row r="18" spans="1:26" ht="24.75" customHeight="1">
      <c r="A18" s="133">
        <v>2</v>
      </c>
      <c r="B18" s="134" t="s">
        <v>31</v>
      </c>
      <c r="C18" s="135">
        <v>63005</v>
      </c>
      <c r="D18" s="136">
        <v>2111</v>
      </c>
      <c r="E18" s="136">
        <v>20432</v>
      </c>
      <c r="F18" s="136">
        <v>9171</v>
      </c>
      <c r="G18" s="136">
        <v>725</v>
      </c>
      <c r="H18" s="136">
        <v>62936</v>
      </c>
      <c r="I18" s="136">
        <v>3532</v>
      </c>
      <c r="J18" s="136">
        <v>3275</v>
      </c>
      <c r="K18" s="136">
        <v>1018</v>
      </c>
      <c r="L18" s="136">
        <v>3</v>
      </c>
      <c r="M18" s="136">
        <v>887</v>
      </c>
      <c r="N18" s="136">
        <v>4550</v>
      </c>
      <c r="O18" s="136">
        <v>3</v>
      </c>
      <c r="P18" s="136">
        <v>4162</v>
      </c>
      <c r="Q18" s="136">
        <v>58455</v>
      </c>
      <c r="R18" s="136">
        <v>2108</v>
      </c>
      <c r="S18" s="136">
        <v>20432</v>
      </c>
      <c r="T18" s="136">
        <v>9171</v>
      </c>
      <c r="U18" s="136">
        <v>725</v>
      </c>
      <c r="V18" s="136">
        <v>58774</v>
      </c>
      <c r="W18" s="136">
        <v>22818</v>
      </c>
      <c r="X18" s="131">
        <v>22495</v>
      </c>
      <c r="Y18" s="132">
        <v>827</v>
      </c>
      <c r="Z18" s="133">
        <v>2</v>
      </c>
    </row>
    <row r="19" spans="1:26" ht="24.75" customHeight="1">
      <c r="A19" s="133">
        <v>3</v>
      </c>
      <c r="B19" s="134" t="s">
        <v>33</v>
      </c>
      <c r="C19" s="135">
        <v>42188</v>
      </c>
      <c r="D19" s="136">
        <v>1557</v>
      </c>
      <c r="E19" s="136">
        <v>14275</v>
      </c>
      <c r="F19" s="136">
        <v>6515</v>
      </c>
      <c r="G19" s="136">
        <v>355</v>
      </c>
      <c r="H19" s="136">
        <v>42616</v>
      </c>
      <c r="I19" s="136">
        <v>2795</v>
      </c>
      <c r="J19" s="136">
        <v>2598</v>
      </c>
      <c r="K19" s="136">
        <v>654</v>
      </c>
      <c r="L19" s="136">
        <v>4</v>
      </c>
      <c r="M19" s="136">
        <v>625</v>
      </c>
      <c r="N19" s="136">
        <v>3449</v>
      </c>
      <c r="O19" s="136">
        <v>4</v>
      </c>
      <c r="P19" s="136">
        <v>3223</v>
      </c>
      <c r="Q19" s="136">
        <v>38739</v>
      </c>
      <c r="R19" s="136">
        <v>1553</v>
      </c>
      <c r="S19" s="136">
        <v>14275</v>
      </c>
      <c r="T19" s="136">
        <v>6515</v>
      </c>
      <c r="U19" s="136">
        <v>355</v>
      </c>
      <c r="V19" s="136">
        <v>39393</v>
      </c>
      <c r="W19" s="136">
        <v>15370</v>
      </c>
      <c r="X19" s="131">
        <v>15417</v>
      </c>
      <c r="Y19" s="132">
        <v>460</v>
      </c>
      <c r="Z19" s="133">
        <v>3</v>
      </c>
    </row>
    <row r="20" spans="1:26" ht="24.75" customHeight="1">
      <c r="A20" s="133">
        <v>4</v>
      </c>
      <c r="B20" s="134" t="s">
        <v>35</v>
      </c>
      <c r="C20" s="135">
        <v>12697</v>
      </c>
      <c r="D20" s="136">
        <v>389</v>
      </c>
      <c r="E20" s="136">
        <v>5222</v>
      </c>
      <c r="F20" s="136">
        <v>2445</v>
      </c>
      <c r="G20" s="136">
        <v>121</v>
      </c>
      <c r="H20" s="136">
        <v>12830</v>
      </c>
      <c r="I20" s="136">
        <v>1033</v>
      </c>
      <c r="J20" s="136">
        <v>982</v>
      </c>
      <c r="K20" s="136">
        <v>218</v>
      </c>
      <c r="L20" s="136">
        <v>1</v>
      </c>
      <c r="M20" s="136">
        <v>206</v>
      </c>
      <c r="N20" s="136">
        <v>1251</v>
      </c>
      <c r="O20" s="136">
        <v>1</v>
      </c>
      <c r="P20" s="136">
        <v>1188</v>
      </c>
      <c r="Q20" s="136">
        <v>11446</v>
      </c>
      <c r="R20" s="136">
        <v>388</v>
      </c>
      <c r="S20" s="136">
        <v>5222</v>
      </c>
      <c r="T20" s="136">
        <v>2445</v>
      </c>
      <c r="U20" s="136">
        <v>121</v>
      </c>
      <c r="V20" s="136">
        <v>11642</v>
      </c>
      <c r="W20" s="136">
        <v>4377</v>
      </c>
      <c r="X20" s="131">
        <v>4331</v>
      </c>
      <c r="Y20" s="132">
        <v>318</v>
      </c>
      <c r="Z20" s="133">
        <v>4</v>
      </c>
    </row>
    <row r="21" spans="1:26" ht="24.75" customHeight="1">
      <c r="A21" s="133">
        <v>5</v>
      </c>
      <c r="B21" s="134" t="s">
        <v>37</v>
      </c>
      <c r="C21" s="135">
        <v>27069</v>
      </c>
      <c r="D21" s="136">
        <v>1100</v>
      </c>
      <c r="E21" s="136">
        <v>9325</v>
      </c>
      <c r="F21" s="136">
        <v>4446</v>
      </c>
      <c r="G21" s="136">
        <v>278</v>
      </c>
      <c r="H21" s="136">
        <v>27246</v>
      </c>
      <c r="I21" s="136">
        <v>1781</v>
      </c>
      <c r="J21" s="136">
        <v>1719</v>
      </c>
      <c r="K21" s="136">
        <v>480</v>
      </c>
      <c r="L21" s="136">
        <v>6</v>
      </c>
      <c r="M21" s="136">
        <v>485</v>
      </c>
      <c r="N21" s="136">
        <v>2261</v>
      </c>
      <c r="O21" s="136">
        <v>6</v>
      </c>
      <c r="P21" s="136">
        <v>2204</v>
      </c>
      <c r="Q21" s="136">
        <v>24808</v>
      </c>
      <c r="R21" s="136">
        <v>1094</v>
      </c>
      <c r="S21" s="136">
        <v>9325</v>
      </c>
      <c r="T21" s="136">
        <v>4446</v>
      </c>
      <c r="U21" s="136">
        <v>278</v>
      </c>
      <c r="V21" s="136">
        <v>25042</v>
      </c>
      <c r="W21" s="136">
        <v>9879</v>
      </c>
      <c r="X21" s="131">
        <v>9862</v>
      </c>
      <c r="Y21" s="132">
        <v>224</v>
      </c>
      <c r="Z21" s="133">
        <v>5</v>
      </c>
    </row>
    <row r="22" spans="1:26" ht="24.75" customHeight="1">
      <c r="A22" s="133">
        <v>6</v>
      </c>
      <c r="B22" s="134" t="s">
        <v>40</v>
      </c>
      <c r="C22" s="135">
        <v>13650</v>
      </c>
      <c r="D22" s="136">
        <v>501</v>
      </c>
      <c r="E22" s="136">
        <v>4859</v>
      </c>
      <c r="F22" s="136">
        <v>2139</v>
      </c>
      <c r="G22" s="136">
        <v>184</v>
      </c>
      <c r="H22" s="136">
        <v>13749</v>
      </c>
      <c r="I22" s="136">
        <v>948</v>
      </c>
      <c r="J22" s="136">
        <v>905</v>
      </c>
      <c r="K22" s="136">
        <v>307</v>
      </c>
      <c r="L22" s="136">
        <v>3</v>
      </c>
      <c r="M22" s="136">
        <v>290</v>
      </c>
      <c r="N22" s="136">
        <v>1255</v>
      </c>
      <c r="O22" s="136">
        <v>3</v>
      </c>
      <c r="P22" s="136">
        <v>1195</v>
      </c>
      <c r="Q22" s="136">
        <v>12395</v>
      </c>
      <c r="R22" s="136">
        <v>498</v>
      </c>
      <c r="S22" s="136">
        <v>4859</v>
      </c>
      <c r="T22" s="136">
        <v>2139</v>
      </c>
      <c r="U22" s="136">
        <v>184</v>
      </c>
      <c r="V22" s="136">
        <v>12554</v>
      </c>
      <c r="W22" s="136">
        <v>4706</v>
      </c>
      <c r="X22" s="131">
        <v>4676</v>
      </c>
      <c r="Y22" s="132">
        <v>161</v>
      </c>
      <c r="Z22" s="133">
        <v>6</v>
      </c>
    </row>
    <row r="23" spans="1:26" ht="24.75" customHeight="1">
      <c r="A23" s="133">
        <v>7</v>
      </c>
      <c r="B23" s="134" t="s">
        <v>42</v>
      </c>
      <c r="C23" s="135">
        <v>14117</v>
      </c>
      <c r="D23" s="136">
        <v>465</v>
      </c>
      <c r="E23" s="136">
        <v>4886</v>
      </c>
      <c r="F23" s="136">
        <v>2221</v>
      </c>
      <c r="G23" s="136">
        <v>94</v>
      </c>
      <c r="H23" s="136">
        <v>14307</v>
      </c>
      <c r="I23" s="136">
        <v>995</v>
      </c>
      <c r="J23" s="136">
        <v>951</v>
      </c>
      <c r="K23" s="136">
        <v>301</v>
      </c>
      <c r="L23" s="136">
        <v>1</v>
      </c>
      <c r="M23" s="136">
        <v>278</v>
      </c>
      <c r="N23" s="136">
        <v>1296</v>
      </c>
      <c r="O23" s="136">
        <v>1</v>
      </c>
      <c r="P23" s="136">
        <v>1229</v>
      </c>
      <c r="Q23" s="136">
        <v>12821</v>
      </c>
      <c r="R23" s="136">
        <v>464</v>
      </c>
      <c r="S23" s="136">
        <v>4886</v>
      </c>
      <c r="T23" s="136">
        <v>2221</v>
      </c>
      <c r="U23" s="136">
        <v>94</v>
      </c>
      <c r="V23" s="136">
        <v>13078</v>
      </c>
      <c r="W23" s="136">
        <v>5284</v>
      </c>
      <c r="X23" s="131">
        <v>5311</v>
      </c>
      <c r="Y23" s="132">
        <v>116</v>
      </c>
      <c r="Z23" s="133">
        <v>7</v>
      </c>
    </row>
    <row r="24" spans="1:26" ht="24.75" customHeight="1">
      <c r="A24" s="133">
        <v>8</v>
      </c>
      <c r="B24" s="134" t="s">
        <v>45</v>
      </c>
      <c r="C24" s="135">
        <v>13088</v>
      </c>
      <c r="D24" s="136">
        <v>527</v>
      </c>
      <c r="E24" s="136">
        <v>3844</v>
      </c>
      <c r="F24" s="136">
        <v>1666</v>
      </c>
      <c r="G24" s="136">
        <v>97</v>
      </c>
      <c r="H24" s="136">
        <v>13108</v>
      </c>
      <c r="I24" s="136">
        <v>818</v>
      </c>
      <c r="J24" s="136">
        <v>757</v>
      </c>
      <c r="K24" s="136">
        <v>283</v>
      </c>
      <c r="L24" s="136">
        <v>1</v>
      </c>
      <c r="M24" s="136">
        <v>257</v>
      </c>
      <c r="N24" s="136">
        <v>1101</v>
      </c>
      <c r="O24" s="136">
        <v>1</v>
      </c>
      <c r="P24" s="136">
        <v>1014</v>
      </c>
      <c r="Q24" s="136">
        <v>11987</v>
      </c>
      <c r="R24" s="136">
        <v>526</v>
      </c>
      <c r="S24" s="136">
        <v>3844</v>
      </c>
      <c r="T24" s="136">
        <v>1666</v>
      </c>
      <c r="U24" s="136">
        <v>97</v>
      </c>
      <c r="V24" s="136">
        <v>12094</v>
      </c>
      <c r="W24" s="136">
        <v>5134</v>
      </c>
      <c r="X24" s="131">
        <v>5082</v>
      </c>
      <c r="Y24" s="132">
        <v>138</v>
      </c>
      <c r="Z24" s="133">
        <v>8</v>
      </c>
    </row>
    <row r="25" spans="1:26" ht="24.75" customHeight="1">
      <c r="A25" s="133">
        <v>9</v>
      </c>
      <c r="B25" s="134" t="s">
        <v>47</v>
      </c>
      <c r="C25" s="135">
        <v>18259</v>
      </c>
      <c r="D25" s="136">
        <v>754</v>
      </c>
      <c r="E25" s="136">
        <v>6322</v>
      </c>
      <c r="F25" s="136">
        <v>2888</v>
      </c>
      <c r="G25" s="136">
        <v>185</v>
      </c>
      <c r="H25" s="136">
        <v>18308</v>
      </c>
      <c r="I25" s="136">
        <v>1292</v>
      </c>
      <c r="J25" s="136">
        <v>1248</v>
      </c>
      <c r="K25" s="136">
        <v>311</v>
      </c>
      <c r="L25" s="136">
        <v>1</v>
      </c>
      <c r="M25" s="136">
        <v>308</v>
      </c>
      <c r="N25" s="136">
        <v>1603</v>
      </c>
      <c r="O25" s="136">
        <v>1</v>
      </c>
      <c r="P25" s="136">
        <v>1556</v>
      </c>
      <c r="Q25" s="136">
        <v>16656</v>
      </c>
      <c r="R25" s="136">
        <v>753</v>
      </c>
      <c r="S25" s="136">
        <v>6322</v>
      </c>
      <c r="T25" s="136">
        <v>2888</v>
      </c>
      <c r="U25" s="136">
        <v>185</v>
      </c>
      <c r="V25" s="136">
        <v>16752</v>
      </c>
      <c r="W25" s="136">
        <v>6582</v>
      </c>
      <c r="X25" s="131">
        <v>6530</v>
      </c>
      <c r="Y25" s="132">
        <v>734</v>
      </c>
      <c r="Z25" s="133">
        <v>9</v>
      </c>
    </row>
    <row r="26" spans="1:26" ht="24.75" customHeight="1">
      <c r="A26" s="133">
        <v>10</v>
      </c>
      <c r="B26" s="134" t="s">
        <v>204</v>
      </c>
      <c r="C26" s="135">
        <v>8375</v>
      </c>
      <c r="D26" s="136">
        <v>277</v>
      </c>
      <c r="E26" s="136">
        <v>3059</v>
      </c>
      <c r="F26" s="136">
        <v>1393</v>
      </c>
      <c r="G26" s="136">
        <v>93</v>
      </c>
      <c r="H26" s="136">
        <v>8457</v>
      </c>
      <c r="I26" s="136">
        <v>672</v>
      </c>
      <c r="J26" s="136">
        <v>627</v>
      </c>
      <c r="K26" s="136">
        <v>208</v>
      </c>
      <c r="L26" s="136">
        <v>0</v>
      </c>
      <c r="M26" s="136">
        <v>200</v>
      </c>
      <c r="N26" s="136">
        <v>880</v>
      </c>
      <c r="O26" s="136">
        <v>0</v>
      </c>
      <c r="P26" s="136">
        <v>827</v>
      </c>
      <c r="Q26" s="136">
        <v>7495</v>
      </c>
      <c r="R26" s="136">
        <v>277</v>
      </c>
      <c r="S26" s="136">
        <v>3059</v>
      </c>
      <c r="T26" s="136">
        <v>1393</v>
      </c>
      <c r="U26" s="136">
        <v>93</v>
      </c>
      <c r="V26" s="136">
        <v>7630</v>
      </c>
      <c r="W26" s="136">
        <v>3082</v>
      </c>
      <c r="X26" s="131">
        <v>3066</v>
      </c>
      <c r="Y26" s="132">
        <v>201</v>
      </c>
      <c r="Z26" s="133">
        <v>10</v>
      </c>
    </row>
    <row r="27" spans="1:26" ht="24.75" customHeight="1">
      <c r="A27" s="133">
        <v>11</v>
      </c>
      <c r="B27" s="134" t="s">
        <v>52</v>
      </c>
      <c r="C27" s="135">
        <v>14465</v>
      </c>
      <c r="D27" s="136">
        <v>514</v>
      </c>
      <c r="E27" s="136">
        <v>4093</v>
      </c>
      <c r="F27" s="136">
        <v>1900</v>
      </c>
      <c r="G27" s="136">
        <v>106</v>
      </c>
      <c r="H27" s="136">
        <v>14660</v>
      </c>
      <c r="I27" s="136">
        <v>794</v>
      </c>
      <c r="J27" s="136">
        <v>713</v>
      </c>
      <c r="K27" s="136">
        <v>215</v>
      </c>
      <c r="L27" s="136">
        <v>0</v>
      </c>
      <c r="M27" s="136">
        <v>195</v>
      </c>
      <c r="N27" s="136">
        <v>1009</v>
      </c>
      <c r="O27" s="136">
        <v>0</v>
      </c>
      <c r="P27" s="136">
        <v>908</v>
      </c>
      <c r="Q27" s="136">
        <v>13456</v>
      </c>
      <c r="R27" s="136">
        <v>514</v>
      </c>
      <c r="S27" s="136">
        <v>4093</v>
      </c>
      <c r="T27" s="136">
        <v>1900</v>
      </c>
      <c r="U27" s="136">
        <v>106</v>
      </c>
      <c r="V27" s="136">
        <v>13752</v>
      </c>
      <c r="W27" s="136">
        <v>5782</v>
      </c>
      <c r="X27" s="131">
        <v>5816</v>
      </c>
      <c r="Y27" s="132">
        <v>133</v>
      </c>
      <c r="Z27" s="133">
        <v>11</v>
      </c>
    </row>
    <row r="28" spans="1:26" ht="24.75" customHeight="1">
      <c r="A28" s="133">
        <v>12</v>
      </c>
      <c r="B28" s="134" t="s">
        <v>53</v>
      </c>
      <c r="C28" s="135">
        <v>8017</v>
      </c>
      <c r="D28" s="136">
        <v>229</v>
      </c>
      <c r="E28" s="136">
        <v>2934</v>
      </c>
      <c r="F28" s="136">
        <v>1399</v>
      </c>
      <c r="G28" s="136">
        <v>55</v>
      </c>
      <c r="H28" s="136">
        <v>8074</v>
      </c>
      <c r="I28" s="136">
        <v>596</v>
      </c>
      <c r="J28" s="136">
        <v>558</v>
      </c>
      <c r="K28" s="136">
        <v>105</v>
      </c>
      <c r="L28" s="136">
        <v>0</v>
      </c>
      <c r="M28" s="136">
        <v>106</v>
      </c>
      <c r="N28" s="136">
        <v>701</v>
      </c>
      <c r="O28" s="136">
        <v>0</v>
      </c>
      <c r="P28" s="136">
        <v>664</v>
      </c>
      <c r="Q28" s="136">
        <v>7316</v>
      </c>
      <c r="R28" s="136">
        <v>229</v>
      </c>
      <c r="S28" s="136">
        <v>2934</v>
      </c>
      <c r="T28" s="136">
        <v>1399</v>
      </c>
      <c r="U28" s="136">
        <v>55</v>
      </c>
      <c r="V28" s="136">
        <v>7410</v>
      </c>
      <c r="W28" s="136">
        <v>2992</v>
      </c>
      <c r="X28" s="131">
        <v>2964</v>
      </c>
      <c r="Y28" s="132">
        <v>112</v>
      </c>
      <c r="Z28" s="133">
        <v>12</v>
      </c>
    </row>
    <row r="29" spans="1:26" ht="24.75" customHeight="1">
      <c r="A29" s="133">
        <v>13</v>
      </c>
      <c r="B29" s="134" t="s">
        <v>54</v>
      </c>
      <c r="C29" s="135">
        <v>6724</v>
      </c>
      <c r="D29" s="136">
        <v>213</v>
      </c>
      <c r="E29" s="136">
        <v>2069</v>
      </c>
      <c r="F29" s="136">
        <v>1000</v>
      </c>
      <c r="G29" s="136">
        <v>33</v>
      </c>
      <c r="H29" s="136">
        <v>6769</v>
      </c>
      <c r="I29" s="136">
        <v>508</v>
      </c>
      <c r="J29" s="136">
        <v>466</v>
      </c>
      <c r="K29" s="136">
        <v>152</v>
      </c>
      <c r="L29" s="136">
        <v>1</v>
      </c>
      <c r="M29" s="136">
        <v>134</v>
      </c>
      <c r="N29" s="136">
        <v>660</v>
      </c>
      <c r="O29" s="136">
        <v>1</v>
      </c>
      <c r="P29" s="136">
        <v>600</v>
      </c>
      <c r="Q29" s="136">
        <v>6064</v>
      </c>
      <c r="R29" s="136">
        <v>212</v>
      </c>
      <c r="S29" s="136">
        <v>2069</v>
      </c>
      <c r="T29" s="136">
        <v>1000</v>
      </c>
      <c r="U29" s="136">
        <v>33</v>
      </c>
      <c r="V29" s="136">
        <v>6169</v>
      </c>
      <c r="W29" s="136">
        <v>2764</v>
      </c>
      <c r="X29" s="131">
        <v>2736</v>
      </c>
      <c r="Y29" s="132">
        <v>75</v>
      </c>
      <c r="Z29" s="133">
        <v>13</v>
      </c>
    </row>
    <row r="30" spans="1:26" ht="24.75" customHeight="1">
      <c r="A30" s="133">
        <v>14</v>
      </c>
      <c r="B30" s="134" t="s">
        <v>55</v>
      </c>
      <c r="C30" s="135">
        <v>15153</v>
      </c>
      <c r="D30" s="136">
        <v>533</v>
      </c>
      <c r="E30" s="136">
        <v>5290</v>
      </c>
      <c r="F30" s="136">
        <v>2275</v>
      </c>
      <c r="G30" s="136">
        <v>167</v>
      </c>
      <c r="H30" s="136">
        <v>15147</v>
      </c>
      <c r="I30" s="136">
        <v>1230</v>
      </c>
      <c r="J30" s="136">
        <v>1185</v>
      </c>
      <c r="K30" s="136">
        <v>363</v>
      </c>
      <c r="L30" s="136">
        <v>5</v>
      </c>
      <c r="M30" s="136">
        <v>296</v>
      </c>
      <c r="N30" s="136">
        <v>1593</v>
      </c>
      <c r="O30" s="136">
        <v>5</v>
      </c>
      <c r="P30" s="136">
        <v>1481</v>
      </c>
      <c r="Q30" s="136">
        <v>13560</v>
      </c>
      <c r="R30" s="136">
        <v>528</v>
      </c>
      <c r="S30" s="136">
        <v>5290</v>
      </c>
      <c r="T30" s="136">
        <v>2275</v>
      </c>
      <c r="U30" s="136">
        <v>167</v>
      </c>
      <c r="V30" s="136">
        <v>13666</v>
      </c>
      <c r="W30" s="136">
        <v>5555</v>
      </c>
      <c r="X30" s="131">
        <v>5566</v>
      </c>
      <c r="Y30" s="132">
        <v>105</v>
      </c>
      <c r="Z30" s="133">
        <v>14</v>
      </c>
    </row>
    <row r="31" spans="1:26" ht="25.5" customHeight="1">
      <c r="A31" s="133">
        <v>15</v>
      </c>
      <c r="B31" s="134" t="s">
        <v>57</v>
      </c>
      <c r="C31" s="135">
        <v>17636</v>
      </c>
      <c r="D31" s="136">
        <v>645</v>
      </c>
      <c r="E31" s="136">
        <v>5882</v>
      </c>
      <c r="F31" s="136">
        <v>2613</v>
      </c>
      <c r="G31" s="136">
        <v>161</v>
      </c>
      <c r="H31" s="136">
        <v>17698</v>
      </c>
      <c r="I31" s="136">
        <v>1285</v>
      </c>
      <c r="J31" s="136">
        <v>1224</v>
      </c>
      <c r="K31" s="136">
        <v>392</v>
      </c>
      <c r="L31" s="136">
        <v>1</v>
      </c>
      <c r="M31" s="136">
        <v>386</v>
      </c>
      <c r="N31" s="136">
        <v>1677</v>
      </c>
      <c r="O31" s="136">
        <v>1</v>
      </c>
      <c r="P31" s="136">
        <v>1610</v>
      </c>
      <c r="Q31" s="136">
        <v>15959</v>
      </c>
      <c r="R31" s="136">
        <v>644</v>
      </c>
      <c r="S31" s="136">
        <v>5882</v>
      </c>
      <c r="T31" s="136">
        <v>2613</v>
      </c>
      <c r="U31" s="136">
        <v>161</v>
      </c>
      <c r="V31" s="136">
        <v>16088</v>
      </c>
      <c r="W31" s="136">
        <v>6454</v>
      </c>
      <c r="X31" s="131">
        <v>6410</v>
      </c>
      <c r="Y31" s="132">
        <v>350</v>
      </c>
      <c r="Z31" s="133">
        <v>15</v>
      </c>
    </row>
    <row r="32" spans="1:26" ht="24.75" customHeight="1">
      <c r="A32" s="133">
        <v>16</v>
      </c>
      <c r="B32" s="134" t="s">
        <v>59</v>
      </c>
      <c r="C32" s="135">
        <v>15482</v>
      </c>
      <c r="D32" s="136">
        <v>419</v>
      </c>
      <c r="E32" s="136">
        <v>5892</v>
      </c>
      <c r="F32" s="136">
        <v>2657</v>
      </c>
      <c r="G32" s="136">
        <v>115</v>
      </c>
      <c r="H32" s="136">
        <v>15768</v>
      </c>
      <c r="I32" s="136">
        <v>1232</v>
      </c>
      <c r="J32" s="136">
        <v>1204</v>
      </c>
      <c r="K32" s="136">
        <v>292</v>
      </c>
      <c r="L32" s="136">
        <v>4</v>
      </c>
      <c r="M32" s="136">
        <v>293</v>
      </c>
      <c r="N32" s="136">
        <v>1524</v>
      </c>
      <c r="O32" s="136">
        <v>4</v>
      </c>
      <c r="P32" s="136">
        <v>1497</v>
      </c>
      <c r="Q32" s="136">
        <v>13958</v>
      </c>
      <c r="R32" s="136">
        <v>415</v>
      </c>
      <c r="S32" s="136">
        <v>5892</v>
      </c>
      <c r="T32" s="136">
        <v>2657</v>
      </c>
      <c r="U32" s="136">
        <v>115</v>
      </c>
      <c r="V32" s="136">
        <v>14271</v>
      </c>
      <c r="W32" s="136">
        <v>5676</v>
      </c>
      <c r="X32" s="131">
        <v>5744</v>
      </c>
      <c r="Y32" s="132">
        <v>173</v>
      </c>
      <c r="Z32" s="133">
        <v>16</v>
      </c>
    </row>
    <row r="33" spans="1:26" ht="24.75" customHeight="1">
      <c r="A33" s="133">
        <v>17</v>
      </c>
      <c r="B33" s="134" t="s">
        <v>62</v>
      </c>
      <c r="C33" s="135">
        <v>26801</v>
      </c>
      <c r="D33" s="136">
        <v>988</v>
      </c>
      <c r="E33" s="136">
        <v>8520</v>
      </c>
      <c r="F33" s="136">
        <v>3930</v>
      </c>
      <c r="G33" s="136">
        <v>205</v>
      </c>
      <c r="H33" s="136">
        <v>27158</v>
      </c>
      <c r="I33" s="136">
        <v>1805</v>
      </c>
      <c r="J33" s="136">
        <v>1760</v>
      </c>
      <c r="K33" s="136">
        <v>416</v>
      </c>
      <c r="L33" s="136">
        <v>2</v>
      </c>
      <c r="M33" s="136">
        <v>404</v>
      </c>
      <c r="N33" s="136">
        <v>2221</v>
      </c>
      <c r="O33" s="136">
        <v>2</v>
      </c>
      <c r="P33" s="136">
        <v>2164</v>
      </c>
      <c r="Q33" s="136">
        <v>24580</v>
      </c>
      <c r="R33" s="136">
        <v>986</v>
      </c>
      <c r="S33" s="136">
        <v>8520</v>
      </c>
      <c r="T33" s="136">
        <v>3930</v>
      </c>
      <c r="U33" s="136">
        <v>205</v>
      </c>
      <c r="V33" s="136">
        <v>24994</v>
      </c>
      <c r="W33" s="136">
        <v>10222</v>
      </c>
      <c r="X33" s="131">
        <v>10279</v>
      </c>
      <c r="Y33" s="132">
        <v>242</v>
      </c>
      <c r="Z33" s="133">
        <v>17</v>
      </c>
    </row>
    <row r="34" spans="1:26" ht="24.75" customHeight="1">
      <c r="A34" s="133">
        <v>19</v>
      </c>
      <c r="B34" s="134" t="s">
        <v>64</v>
      </c>
      <c r="C34" s="135">
        <v>3683</v>
      </c>
      <c r="D34" s="136">
        <v>115</v>
      </c>
      <c r="E34" s="136">
        <v>1252</v>
      </c>
      <c r="F34" s="136">
        <v>584</v>
      </c>
      <c r="G34" s="136">
        <v>25</v>
      </c>
      <c r="H34" s="136">
        <v>3740</v>
      </c>
      <c r="I34" s="136">
        <v>250</v>
      </c>
      <c r="J34" s="136">
        <v>239</v>
      </c>
      <c r="K34" s="136">
        <v>67</v>
      </c>
      <c r="L34" s="136">
        <v>0</v>
      </c>
      <c r="M34" s="136">
        <v>66</v>
      </c>
      <c r="N34" s="136">
        <v>317</v>
      </c>
      <c r="O34" s="136">
        <v>0</v>
      </c>
      <c r="P34" s="136">
        <v>305</v>
      </c>
      <c r="Q34" s="136">
        <v>3366</v>
      </c>
      <c r="R34" s="136">
        <v>115</v>
      </c>
      <c r="S34" s="136">
        <v>1252</v>
      </c>
      <c r="T34" s="136">
        <v>584</v>
      </c>
      <c r="U34" s="136">
        <v>25</v>
      </c>
      <c r="V34" s="136">
        <v>3435</v>
      </c>
      <c r="W34" s="136">
        <v>1428</v>
      </c>
      <c r="X34" s="131">
        <v>1439</v>
      </c>
      <c r="Y34" s="132">
        <v>10</v>
      </c>
      <c r="Z34" s="133">
        <v>19</v>
      </c>
    </row>
    <row r="35" spans="1:26" ht="24.75" customHeight="1">
      <c r="A35" s="133">
        <v>20</v>
      </c>
      <c r="B35" s="134" t="s">
        <v>66</v>
      </c>
      <c r="C35" s="135">
        <v>1634</v>
      </c>
      <c r="D35" s="136">
        <v>58</v>
      </c>
      <c r="E35" s="136">
        <v>516</v>
      </c>
      <c r="F35" s="136">
        <v>247</v>
      </c>
      <c r="G35" s="136">
        <v>18</v>
      </c>
      <c r="H35" s="136">
        <v>1646</v>
      </c>
      <c r="I35" s="136">
        <v>93</v>
      </c>
      <c r="J35" s="136">
        <v>90</v>
      </c>
      <c r="K35" s="136">
        <v>24</v>
      </c>
      <c r="L35" s="136">
        <v>0</v>
      </c>
      <c r="M35" s="136">
        <v>24</v>
      </c>
      <c r="N35" s="136">
        <v>117</v>
      </c>
      <c r="O35" s="136">
        <v>0</v>
      </c>
      <c r="P35" s="136">
        <v>114</v>
      </c>
      <c r="Q35" s="136">
        <v>1517</v>
      </c>
      <c r="R35" s="136">
        <v>58</v>
      </c>
      <c r="S35" s="136">
        <v>516</v>
      </c>
      <c r="T35" s="136">
        <v>247</v>
      </c>
      <c r="U35" s="136">
        <v>18</v>
      </c>
      <c r="V35" s="136">
        <v>1532</v>
      </c>
      <c r="W35" s="136">
        <v>644</v>
      </c>
      <c r="X35" s="131">
        <v>637</v>
      </c>
      <c r="Y35" s="132">
        <v>18</v>
      </c>
      <c r="Z35" s="133">
        <v>20</v>
      </c>
    </row>
    <row r="36" spans="1:26" ht="24.75" customHeight="1">
      <c r="A36" s="133">
        <v>21</v>
      </c>
      <c r="B36" s="134" t="s">
        <v>68</v>
      </c>
      <c r="C36" s="135">
        <v>2635</v>
      </c>
      <c r="D36" s="136">
        <v>154</v>
      </c>
      <c r="E36" s="136">
        <v>423</v>
      </c>
      <c r="F36" s="136">
        <v>177</v>
      </c>
      <c r="G36" s="136">
        <v>26</v>
      </c>
      <c r="H36" s="136">
        <v>2649</v>
      </c>
      <c r="I36" s="136">
        <v>22</v>
      </c>
      <c r="J36" s="136">
        <v>21</v>
      </c>
      <c r="K36" s="136">
        <v>5</v>
      </c>
      <c r="L36" s="136">
        <v>0</v>
      </c>
      <c r="M36" s="136">
        <v>6</v>
      </c>
      <c r="N36" s="136">
        <v>27</v>
      </c>
      <c r="O36" s="136">
        <v>0</v>
      </c>
      <c r="P36" s="136">
        <v>27</v>
      </c>
      <c r="Q36" s="136">
        <v>2608</v>
      </c>
      <c r="R36" s="136">
        <v>154</v>
      </c>
      <c r="S36" s="136">
        <v>423</v>
      </c>
      <c r="T36" s="136">
        <v>177</v>
      </c>
      <c r="U36" s="136">
        <v>26</v>
      </c>
      <c r="V36" s="136">
        <v>2622</v>
      </c>
      <c r="W36" s="136">
        <v>1014</v>
      </c>
      <c r="X36" s="131">
        <v>1000</v>
      </c>
      <c r="Y36" s="132">
        <v>9</v>
      </c>
      <c r="Z36" s="133">
        <v>21</v>
      </c>
    </row>
    <row r="37" spans="1:26" ht="24.75" customHeight="1">
      <c r="A37" s="133">
        <v>22</v>
      </c>
      <c r="B37" s="134" t="s">
        <v>71</v>
      </c>
      <c r="C37" s="135">
        <v>1690</v>
      </c>
      <c r="D37" s="136">
        <v>103</v>
      </c>
      <c r="E37" s="136">
        <v>268</v>
      </c>
      <c r="F37" s="136">
        <v>134</v>
      </c>
      <c r="G37" s="136">
        <v>9</v>
      </c>
      <c r="H37" s="136">
        <v>1699</v>
      </c>
      <c r="I37" s="136">
        <v>32</v>
      </c>
      <c r="J37" s="136">
        <v>32</v>
      </c>
      <c r="K37" s="136">
        <v>11</v>
      </c>
      <c r="L37" s="136">
        <v>0</v>
      </c>
      <c r="M37" s="136">
        <v>12</v>
      </c>
      <c r="N37" s="136">
        <v>43</v>
      </c>
      <c r="O37" s="136">
        <v>0</v>
      </c>
      <c r="P37" s="136">
        <v>44</v>
      </c>
      <c r="Q37" s="136">
        <v>1647</v>
      </c>
      <c r="R37" s="136">
        <v>103</v>
      </c>
      <c r="S37" s="136">
        <v>268</v>
      </c>
      <c r="T37" s="136">
        <v>134</v>
      </c>
      <c r="U37" s="136">
        <v>9</v>
      </c>
      <c r="V37" s="136">
        <v>1655</v>
      </c>
      <c r="W37" s="136">
        <v>696</v>
      </c>
      <c r="X37" s="131">
        <v>694</v>
      </c>
      <c r="Y37" s="132">
        <v>8</v>
      </c>
      <c r="Z37" s="133">
        <v>22</v>
      </c>
    </row>
    <row r="38" spans="1:26" ht="24.75" customHeight="1">
      <c r="A38" s="133">
        <v>23</v>
      </c>
      <c r="B38" s="134" t="s">
        <v>73</v>
      </c>
      <c r="C38" s="135">
        <v>434</v>
      </c>
      <c r="D38" s="136">
        <v>21</v>
      </c>
      <c r="E38" s="136">
        <v>120</v>
      </c>
      <c r="F38" s="136">
        <v>73</v>
      </c>
      <c r="G38" s="136">
        <v>2</v>
      </c>
      <c r="H38" s="136">
        <v>425</v>
      </c>
      <c r="I38" s="136">
        <v>26</v>
      </c>
      <c r="J38" s="136">
        <v>23</v>
      </c>
      <c r="K38" s="136">
        <v>7</v>
      </c>
      <c r="L38" s="136">
        <v>0</v>
      </c>
      <c r="M38" s="136">
        <v>9</v>
      </c>
      <c r="N38" s="136">
        <v>33</v>
      </c>
      <c r="O38" s="136">
        <v>0</v>
      </c>
      <c r="P38" s="136">
        <v>32</v>
      </c>
      <c r="Q38" s="136">
        <v>401</v>
      </c>
      <c r="R38" s="136">
        <v>21</v>
      </c>
      <c r="S38" s="136">
        <v>120</v>
      </c>
      <c r="T38" s="136">
        <v>73</v>
      </c>
      <c r="U38" s="136">
        <v>2</v>
      </c>
      <c r="V38" s="136">
        <v>393</v>
      </c>
      <c r="W38" s="136">
        <v>176</v>
      </c>
      <c r="X38" s="131">
        <v>169</v>
      </c>
      <c r="Y38" s="132">
        <v>9</v>
      </c>
      <c r="Z38" s="133">
        <v>23</v>
      </c>
    </row>
    <row r="39" spans="1:26" ht="24.75" customHeight="1">
      <c r="A39" s="133">
        <v>24</v>
      </c>
      <c r="B39" s="134" t="s">
        <v>75</v>
      </c>
      <c r="C39" s="135">
        <v>257</v>
      </c>
      <c r="D39" s="136">
        <v>13</v>
      </c>
      <c r="E39" s="136">
        <v>84</v>
      </c>
      <c r="F39" s="136">
        <v>45</v>
      </c>
      <c r="G39" s="136">
        <v>2</v>
      </c>
      <c r="H39" s="136">
        <v>259</v>
      </c>
      <c r="I39" s="136">
        <v>8</v>
      </c>
      <c r="J39" s="136">
        <v>5</v>
      </c>
      <c r="K39" s="136">
        <v>1</v>
      </c>
      <c r="L39" s="136">
        <v>0</v>
      </c>
      <c r="M39" s="136">
        <v>2</v>
      </c>
      <c r="N39" s="136">
        <v>9</v>
      </c>
      <c r="O39" s="136">
        <v>0</v>
      </c>
      <c r="P39" s="136">
        <v>7</v>
      </c>
      <c r="Q39" s="136">
        <v>248</v>
      </c>
      <c r="R39" s="136">
        <v>13</v>
      </c>
      <c r="S39" s="136">
        <v>84</v>
      </c>
      <c r="T39" s="136">
        <v>45</v>
      </c>
      <c r="U39" s="136">
        <v>2</v>
      </c>
      <c r="V39" s="136">
        <v>252</v>
      </c>
      <c r="W39" s="136">
        <v>104</v>
      </c>
      <c r="X39" s="131">
        <v>103</v>
      </c>
      <c r="Y39" s="132">
        <v>2</v>
      </c>
      <c r="Z39" s="133">
        <v>24</v>
      </c>
    </row>
    <row r="40" spans="1:26" ht="24.75" customHeight="1">
      <c r="A40" s="133">
        <v>26</v>
      </c>
      <c r="B40" s="134" t="s">
        <v>77</v>
      </c>
      <c r="C40" s="135">
        <v>7132</v>
      </c>
      <c r="D40" s="136">
        <v>272</v>
      </c>
      <c r="E40" s="136">
        <v>1892</v>
      </c>
      <c r="F40" s="136">
        <v>785</v>
      </c>
      <c r="G40" s="136">
        <v>82</v>
      </c>
      <c r="H40" s="136">
        <v>7058</v>
      </c>
      <c r="I40" s="136">
        <v>306</v>
      </c>
      <c r="J40" s="136">
        <v>300</v>
      </c>
      <c r="K40" s="136">
        <v>102</v>
      </c>
      <c r="L40" s="136">
        <v>1</v>
      </c>
      <c r="M40" s="136">
        <v>94</v>
      </c>
      <c r="N40" s="136">
        <v>408</v>
      </c>
      <c r="O40" s="136">
        <v>1</v>
      </c>
      <c r="P40" s="136">
        <v>394</v>
      </c>
      <c r="Q40" s="136">
        <v>6724</v>
      </c>
      <c r="R40" s="136">
        <v>271</v>
      </c>
      <c r="S40" s="136">
        <v>1892</v>
      </c>
      <c r="T40" s="136">
        <v>785</v>
      </c>
      <c r="U40" s="136">
        <v>82</v>
      </c>
      <c r="V40" s="136">
        <v>6664</v>
      </c>
      <c r="W40" s="136">
        <v>2975</v>
      </c>
      <c r="X40" s="131">
        <v>2910</v>
      </c>
      <c r="Y40" s="132">
        <v>130</v>
      </c>
      <c r="Z40" s="133">
        <v>26</v>
      </c>
    </row>
    <row r="41" spans="1:26" ht="24.75" customHeight="1">
      <c r="A41" s="133">
        <v>28</v>
      </c>
      <c r="B41" s="134" t="s">
        <v>79</v>
      </c>
      <c r="C41" s="135">
        <v>4466</v>
      </c>
      <c r="D41" s="136">
        <v>178</v>
      </c>
      <c r="E41" s="136">
        <v>1205</v>
      </c>
      <c r="F41" s="136">
        <v>538</v>
      </c>
      <c r="G41" s="136">
        <v>20</v>
      </c>
      <c r="H41" s="136">
        <v>4494</v>
      </c>
      <c r="I41" s="136">
        <v>259</v>
      </c>
      <c r="J41" s="136">
        <v>242</v>
      </c>
      <c r="K41" s="136">
        <v>104</v>
      </c>
      <c r="L41" s="136">
        <v>2</v>
      </c>
      <c r="M41" s="136">
        <v>73</v>
      </c>
      <c r="N41" s="136">
        <v>363</v>
      </c>
      <c r="O41" s="136">
        <v>2</v>
      </c>
      <c r="P41" s="136">
        <v>315</v>
      </c>
      <c r="Q41" s="136">
        <v>4103</v>
      </c>
      <c r="R41" s="136">
        <v>176</v>
      </c>
      <c r="S41" s="136">
        <v>1205</v>
      </c>
      <c r="T41" s="136">
        <v>538</v>
      </c>
      <c r="U41" s="136">
        <v>20</v>
      </c>
      <c r="V41" s="136">
        <v>4179</v>
      </c>
      <c r="W41" s="136">
        <v>1793</v>
      </c>
      <c r="X41" s="131">
        <v>1769</v>
      </c>
      <c r="Y41" s="132">
        <v>29</v>
      </c>
      <c r="Z41" s="133">
        <v>28</v>
      </c>
    </row>
    <row r="42" spans="1:26" ht="24.75" customHeight="1">
      <c r="A42" s="133">
        <v>29</v>
      </c>
      <c r="B42" s="134" t="s">
        <v>80</v>
      </c>
      <c r="C42" s="135">
        <v>2335</v>
      </c>
      <c r="D42" s="136">
        <v>56</v>
      </c>
      <c r="E42" s="136">
        <v>761</v>
      </c>
      <c r="F42" s="136">
        <v>340</v>
      </c>
      <c r="G42" s="136">
        <v>12</v>
      </c>
      <c r="H42" s="136">
        <v>2361</v>
      </c>
      <c r="I42" s="136">
        <v>188</v>
      </c>
      <c r="J42" s="136">
        <v>183</v>
      </c>
      <c r="K42" s="136">
        <v>45</v>
      </c>
      <c r="L42" s="136">
        <v>0</v>
      </c>
      <c r="M42" s="136">
        <v>46</v>
      </c>
      <c r="N42" s="136">
        <v>233</v>
      </c>
      <c r="O42" s="136">
        <v>0</v>
      </c>
      <c r="P42" s="136">
        <v>229</v>
      </c>
      <c r="Q42" s="136">
        <v>2102</v>
      </c>
      <c r="R42" s="136">
        <v>56</v>
      </c>
      <c r="S42" s="136">
        <v>761</v>
      </c>
      <c r="T42" s="136">
        <v>340</v>
      </c>
      <c r="U42" s="136">
        <v>12</v>
      </c>
      <c r="V42" s="136">
        <v>2132</v>
      </c>
      <c r="W42" s="136">
        <v>999</v>
      </c>
      <c r="X42" s="131">
        <v>999</v>
      </c>
      <c r="Y42" s="132">
        <v>51</v>
      </c>
      <c r="Z42" s="133">
        <v>29</v>
      </c>
    </row>
    <row r="43" spans="1:26" ht="24.75" customHeight="1">
      <c r="A43" s="133">
        <v>33</v>
      </c>
      <c r="B43" s="134" t="s">
        <v>81</v>
      </c>
      <c r="C43" s="135">
        <v>2088</v>
      </c>
      <c r="D43" s="136">
        <v>75</v>
      </c>
      <c r="E43" s="136">
        <v>699</v>
      </c>
      <c r="F43" s="136">
        <v>350</v>
      </c>
      <c r="G43" s="136">
        <v>10</v>
      </c>
      <c r="H43" s="136">
        <v>2114</v>
      </c>
      <c r="I43" s="136">
        <v>170</v>
      </c>
      <c r="J43" s="136">
        <v>169</v>
      </c>
      <c r="K43" s="136">
        <v>43</v>
      </c>
      <c r="L43" s="136">
        <v>0</v>
      </c>
      <c r="M43" s="136">
        <v>46</v>
      </c>
      <c r="N43" s="136">
        <v>213</v>
      </c>
      <c r="O43" s="136">
        <v>0</v>
      </c>
      <c r="P43" s="136">
        <v>215</v>
      </c>
      <c r="Q43" s="136">
        <v>1875</v>
      </c>
      <c r="R43" s="136">
        <v>75</v>
      </c>
      <c r="S43" s="136">
        <v>699</v>
      </c>
      <c r="T43" s="136">
        <v>350</v>
      </c>
      <c r="U43" s="136">
        <v>10</v>
      </c>
      <c r="V43" s="136">
        <v>1899</v>
      </c>
      <c r="W43" s="136">
        <v>848</v>
      </c>
      <c r="X43" s="131">
        <v>856</v>
      </c>
      <c r="Y43" s="132">
        <v>27</v>
      </c>
      <c r="Z43" s="133">
        <v>33</v>
      </c>
    </row>
    <row r="44" spans="1:26" ht="24.75" customHeight="1">
      <c r="A44" s="133">
        <v>34</v>
      </c>
      <c r="B44" s="134" t="s">
        <v>83</v>
      </c>
      <c r="C44" s="135">
        <v>8522</v>
      </c>
      <c r="D44" s="136">
        <v>298</v>
      </c>
      <c r="E44" s="136">
        <v>2762</v>
      </c>
      <c r="F44" s="136">
        <v>1212</v>
      </c>
      <c r="G44" s="136">
        <v>51</v>
      </c>
      <c r="H44" s="136">
        <v>8539</v>
      </c>
      <c r="I44" s="136">
        <v>620</v>
      </c>
      <c r="J44" s="136">
        <v>572</v>
      </c>
      <c r="K44" s="136">
        <v>169</v>
      </c>
      <c r="L44" s="136">
        <v>0</v>
      </c>
      <c r="M44" s="136">
        <v>149</v>
      </c>
      <c r="N44" s="136">
        <v>789</v>
      </c>
      <c r="O44" s="136">
        <v>0</v>
      </c>
      <c r="P44" s="136">
        <v>721</v>
      </c>
      <c r="Q44" s="136">
        <v>7733</v>
      </c>
      <c r="R44" s="136">
        <v>298</v>
      </c>
      <c r="S44" s="136">
        <v>2762</v>
      </c>
      <c r="T44" s="136">
        <v>1212</v>
      </c>
      <c r="U44" s="136">
        <v>51</v>
      </c>
      <c r="V44" s="136">
        <v>7818</v>
      </c>
      <c r="W44" s="136">
        <v>3254</v>
      </c>
      <c r="X44" s="131">
        <v>3222</v>
      </c>
      <c r="Y44" s="132">
        <v>148</v>
      </c>
      <c r="Z44" s="133">
        <v>34</v>
      </c>
    </row>
    <row r="45" spans="1:26" ht="24.75" customHeight="1">
      <c r="A45" s="133">
        <v>39</v>
      </c>
      <c r="B45" s="134" t="s">
        <v>85</v>
      </c>
      <c r="C45" s="135">
        <v>1331</v>
      </c>
      <c r="D45" s="136">
        <v>32</v>
      </c>
      <c r="E45" s="136">
        <v>543</v>
      </c>
      <c r="F45" s="136">
        <v>239</v>
      </c>
      <c r="G45" s="136">
        <v>5</v>
      </c>
      <c r="H45" s="136">
        <v>1317</v>
      </c>
      <c r="I45" s="136">
        <v>105</v>
      </c>
      <c r="J45" s="136">
        <v>99</v>
      </c>
      <c r="K45" s="136">
        <v>46</v>
      </c>
      <c r="L45" s="136">
        <v>1</v>
      </c>
      <c r="M45" s="136">
        <v>34</v>
      </c>
      <c r="N45" s="136">
        <v>151</v>
      </c>
      <c r="O45" s="136">
        <v>1</v>
      </c>
      <c r="P45" s="136">
        <v>133</v>
      </c>
      <c r="Q45" s="136">
        <v>1180</v>
      </c>
      <c r="R45" s="136">
        <v>31</v>
      </c>
      <c r="S45" s="136">
        <v>543</v>
      </c>
      <c r="T45" s="136">
        <v>239</v>
      </c>
      <c r="U45" s="136">
        <v>5</v>
      </c>
      <c r="V45" s="136">
        <v>1184</v>
      </c>
      <c r="W45" s="136">
        <v>494</v>
      </c>
      <c r="X45" s="131">
        <v>490</v>
      </c>
      <c r="Y45" s="132">
        <v>22</v>
      </c>
      <c r="Z45" s="133">
        <v>39</v>
      </c>
    </row>
    <row r="46" spans="1:26" ht="24.75" customHeight="1">
      <c r="A46" s="133">
        <v>40</v>
      </c>
      <c r="B46" s="134" t="s">
        <v>86</v>
      </c>
      <c r="C46" s="135">
        <v>4291</v>
      </c>
      <c r="D46" s="136">
        <v>135</v>
      </c>
      <c r="E46" s="136">
        <v>1641</v>
      </c>
      <c r="F46" s="136">
        <v>673</v>
      </c>
      <c r="G46" s="136">
        <v>36</v>
      </c>
      <c r="H46" s="136">
        <v>4373</v>
      </c>
      <c r="I46" s="136">
        <v>377</v>
      </c>
      <c r="J46" s="136">
        <v>362</v>
      </c>
      <c r="K46" s="136">
        <v>135</v>
      </c>
      <c r="L46" s="136">
        <v>2</v>
      </c>
      <c r="M46" s="136">
        <v>128</v>
      </c>
      <c r="N46" s="136">
        <v>512</v>
      </c>
      <c r="O46" s="136">
        <v>2</v>
      </c>
      <c r="P46" s="136">
        <v>490</v>
      </c>
      <c r="Q46" s="136">
        <v>3779</v>
      </c>
      <c r="R46" s="136">
        <v>133</v>
      </c>
      <c r="S46" s="136">
        <v>1641</v>
      </c>
      <c r="T46" s="136">
        <v>673</v>
      </c>
      <c r="U46" s="136">
        <v>36</v>
      </c>
      <c r="V46" s="136">
        <v>3883</v>
      </c>
      <c r="W46" s="136">
        <v>1555</v>
      </c>
      <c r="X46" s="131">
        <v>1581</v>
      </c>
      <c r="Y46" s="132">
        <v>50</v>
      </c>
      <c r="Z46" s="133">
        <v>40</v>
      </c>
    </row>
    <row r="47" spans="1:26" ht="24.75" customHeight="1">
      <c r="A47" s="133">
        <v>42</v>
      </c>
      <c r="B47" s="134" t="s">
        <v>87</v>
      </c>
      <c r="C47" s="135">
        <v>5712</v>
      </c>
      <c r="D47" s="136">
        <v>156</v>
      </c>
      <c r="E47" s="136">
        <v>2488</v>
      </c>
      <c r="F47" s="136">
        <v>1111</v>
      </c>
      <c r="G47" s="136">
        <v>93</v>
      </c>
      <c r="H47" s="136">
        <v>5814</v>
      </c>
      <c r="I47" s="136">
        <v>458</v>
      </c>
      <c r="J47" s="136">
        <v>446</v>
      </c>
      <c r="K47" s="136">
        <v>125</v>
      </c>
      <c r="L47" s="136">
        <v>0</v>
      </c>
      <c r="M47" s="136">
        <v>131</v>
      </c>
      <c r="N47" s="136">
        <v>583</v>
      </c>
      <c r="O47" s="136">
        <v>0</v>
      </c>
      <c r="P47" s="136">
        <v>577</v>
      </c>
      <c r="Q47" s="136">
        <v>5129</v>
      </c>
      <c r="R47" s="136">
        <v>156</v>
      </c>
      <c r="S47" s="136">
        <v>2488</v>
      </c>
      <c r="T47" s="136">
        <v>1111</v>
      </c>
      <c r="U47" s="136">
        <v>93</v>
      </c>
      <c r="V47" s="136">
        <v>5237</v>
      </c>
      <c r="W47" s="136">
        <v>1892</v>
      </c>
      <c r="X47" s="131">
        <v>1897</v>
      </c>
      <c r="Y47" s="132">
        <v>152</v>
      </c>
      <c r="Z47" s="133">
        <v>42</v>
      </c>
    </row>
    <row r="48" spans="1:26" ht="24.75" customHeight="1">
      <c r="A48" s="133">
        <v>43</v>
      </c>
      <c r="B48" s="134" t="s">
        <v>89</v>
      </c>
      <c r="C48" s="135">
        <v>4103</v>
      </c>
      <c r="D48" s="136">
        <v>160</v>
      </c>
      <c r="E48" s="136">
        <v>1476</v>
      </c>
      <c r="F48" s="136">
        <v>635</v>
      </c>
      <c r="G48" s="136">
        <v>50</v>
      </c>
      <c r="H48" s="136">
        <v>4146</v>
      </c>
      <c r="I48" s="136">
        <v>367</v>
      </c>
      <c r="J48" s="136">
        <v>346</v>
      </c>
      <c r="K48" s="136">
        <v>73</v>
      </c>
      <c r="L48" s="136">
        <v>1</v>
      </c>
      <c r="M48" s="136">
        <v>67</v>
      </c>
      <c r="N48" s="136">
        <v>440</v>
      </c>
      <c r="O48" s="136">
        <v>1</v>
      </c>
      <c r="P48" s="136">
        <v>413</v>
      </c>
      <c r="Q48" s="136">
        <v>3663</v>
      </c>
      <c r="R48" s="136">
        <v>159</v>
      </c>
      <c r="S48" s="136">
        <v>1476</v>
      </c>
      <c r="T48" s="136">
        <v>635</v>
      </c>
      <c r="U48" s="136">
        <v>50</v>
      </c>
      <c r="V48" s="136">
        <v>3733</v>
      </c>
      <c r="W48" s="136">
        <v>1543</v>
      </c>
      <c r="X48" s="131">
        <v>1538</v>
      </c>
      <c r="Y48" s="132">
        <v>77</v>
      </c>
      <c r="Z48" s="133">
        <v>43</v>
      </c>
    </row>
    <row r="49" spans="1:26" ht="24.75" customHeight="1">
      <c r="A49" s="133">
        <v>44</v>
      </c>
      <c r="B49" s="134" t="s">
        <v>90</v>
      </c>
      <c r="C49" s="135">
        <v>2676</v>
      </c>
      <c r="D49" s="136">
        <v>98</v>
      </c>
      <c r="E49" s="136">
        <v>753</v>
      </c>
      <c r="F49" s="136">
        <v>319</v>
      </c>
      <c r="G49" s="136">
        <v>34</v>
      </c>
      <c r="H49" s="136">
        <v>2680</v>
      </c>
      <c r="I49" s="136">
        <v>202</v>
      </c>
      <c r="J49" s="136">
        <v>205</v>
      </c>
      <c r="K49" s="136">
        <v>71</v>
      </c>
      <c r="L49" s="136">
        <v>2</v>
      </c>
      <c r="M49" s="136">
        <v>68</v>
      </c>
      <c r="N49" s="136">
        <v>273</v>
      </c>
      <c r="O49" s="136">
        <v>2</v>
      </c>
      <c r="P49" s="136">
        <v>273</v>
      </c>
      <c r="Q49" s="136">
        <v>2403</v>
      </c>
      <c r="R49" s="136">
        <v>96</v>
      </c>
      <c r="S49" s="136">
        <v>753</v>
      </c>
      <c r="T49" s="136">
        <v>319</v>
      </c>
      <c r="U49" s="136">
        <v>34</v>
      </c>
      <c r="V49" s="136">
        <v>2407</v>
      </c>
      <c r="W49" s="136">
        <v>1132</v>
      </c>
      <c r="X49" s="131">
        <v>1138</v>
      </c>
      <c r="Y49" s="132">
        <v>23</v>
      </c>
      <c r="Z49" s="133">
        <v>44</v>
      </c>
    </row>
    <row r="50" spans="1:26" ht="24.75" customHeight="1">
      <c r="A50" s="133">
        <v>46</v>
      </c>
      <c r="B50" s="134" t="s">
        <v>92</v>
      </c>
      <c r="C50" s="135">
        <v>5771</v>
      </c>
      <c r="D50" s="136">
        <v>174</v>
      </c>
      <c r="E50" s="136">
        <v>2362</v>
      </c>
      <c r="F50" s="136">
        <v>1080</v>
      </c>
      <c r="G50" s="136">
        <v>59</v>
      </c>
      <c r="H50" s="136">
        <v>5879</v>
      </c>
      <c r="I50" s="136">
        <v>504</v>
      </c>
      <c r="J50" s="136">
        <v>491</v>
      </c>
      <c r="K50" s="136">
        <v>108</v>
      </c>
      <c r="L50" s="136">
        <v>0</v>
      </c>
      <c r="M50" s="136">
        <v>110</v>
      </c>
      <c r="N50" s="136">
        <v>612</v>
      </c>
      <c r="O50" s="136">
        <v>0</v>
      </c>
      <c r="P50" s="136">
        <v>601</v>
      </c>
      <c r="Q50" s="136">
        <v>5159</v>
      </c>
      <c r="R50" s="136">
        <v>174</v>
      </c>
      <c r="S50" s="136">
        <v>2362</v>
      </c>
      <c r="T50" s="136">
        <v>1080</v>
      </c>
      <c r="U50" s="136">
        <v>59</v>
      </c>
      <c r="V50" s="136">
        <v>5278</v>
      </c>
      <c r="W50" s="136">
        <v>1991</v>
      </c>
      <c r="X50" s="131">
        <v>2000</v>
      </c>
      <c r="Y50" s="132">
        <v>207</v>
      </c>
      <c r="Z50" s="133">
        <v>46</v>
      </c>
    </row>
    <row r="51" spans="1:26" ht="24.75" customHeight="1">
      <c r="A51" s="133">
        <v>47</v>
      </c>
      <c r="B51" s="134" t="s">
        <v>94</v>
      </c>
      <c r="C51" s="135">
        <v>6295</v>
      </c>
      <c r="D51" s="136">
        <v>244</v>
      </c>
      <c r="E51" s="136">
        <v>2222</v>
      </c>
      <c r="F51" s="136">
        <v>919</v>
      </c>
      <c r="G51" s="136">
        <v>68</v>
      </c>
      <c r="H51" s="136">
        <v>6347</v>
      </c>
      <c r="I51" s="136">
        <v>498</v>
      </c>
      <c r="J51" s="136">
        <v>482</v>
      </c>
      <c r="K51" s="136">
        <v>124</v>
      </c>
      <c r="L51" s="136">
        <v>1</v>
      </c>
      <c r="M51" s="136">
        <v>104</v>
      </c>
      <c r="N51" s="136">
        <v>622</v>
      </c>
      <c r="O51" s="136">
        <v>1</v>
      </c>
      <c r="P51" s="136">
        <v>586</v>
      </c>
      <c r="Q51" s="136">
        <v>5673</v>
      </c>
      <c r="R51" s="136">
        <v>243</v>
      </c>
      <c r="S51" s="136">
        <v>2222</v>
      </c>
      <c r="T51" s="136">
        <v>919</v>
      </c>
      <c r="U51" s="136">
        <v>68</v>
      </c>
      <c r="V51" s="136">
        <v>5761</v>
      </c>
      <c r="W51" s="136">
        <v>2276</v>
      </c>
      <c r="X51" s="131">
        <v>2289</v>
      </c>
      <c r="Y51" s="132">
        <v>225</v>
      </c>
      <c r="Z51" s="133">
        <v>47</v>
      </c>
    </row>
    <row r="52" spans="1:26" ht="24.75" customHeight="1">
      <c r="A52" s="133">
        <v>48</v>
      </c>
      <c r="B52" s="134" t="s">
        <v>96</v>
      </c>
      <c r="C52" s="135">
        <v>2616</v>
      </c>
      <c r="D52" s="136">
        <v>63</v>
      </c>
      <c r="E52" s="136">
        <v>963</v>
      </c>
      <c r="F52" s="136">
        <v>421</v>
      </c>
      <c r="G52" s="136">
        <v>23</v>
      </c>
      <c r="H52" s="136">
        <v>2665</v>
      </c>
      <c r="I52" s="136">
        <v>251</v>
      </c>
      <c r="J52" s="136">
        <v>241</v>
      </c>
      <c r="K52" s="136">
        <v>69</v>
      </c>
      <c r="L52" s="136">
        <v>2</v>
      </c>
      <c r="M52" s="136">
        <v>64</v>
      </c>
      <c r="N52" s="136">
        <v>320</v>
      </c>
      <c r="O52" s="136">
        <v>2</v>
      </c>
      <c r="P52" s="136">
        <v>305</v>
      </c>
      <c r="Q52" s="136">
        <v>2296</v>
      </c>
      <c r="R52" s="136">
        <v>61</v>
      </c>
      <c r="S52" s="136">
        <v>963</v>
      </c>
      <c r="T52" s="136">
        <v>421</v>
      </c>
      <c r="U52" s="136">
        <v>23</v>
      </c>
      <c r="V52" s="136">
        <v>2360</v>
      </c>
      <c r="W52" s="136">
        <v>1012</v>
      </c>
      <c r="X52" s="131">
        <v>1014</v>
      </c>
      <c r="Y52" s="132">
        <v>94</v>
      </c>
      <c r="Z52" s="133">
        <v>48</v>
      </c>
    </row>
    <row r="53" spans="1:26" ht="24.75" customHeight="1">
      <c r="A53" s="133">
        <v>49</v>
      </c>
      <c r="B53" s="134" t="s">
        <v>98</v>
      </c>
      <c r="C53" s="135">
        <v>3500</v>
      </c>
      <c r="D53" s="136">
        <v>160</v>
      </c>
      <c r="E53" s="136">
        <v>1106</v>
      </c>
      <c r="F53" s="136">
        <v>467</v>
      </c>
      <c r="G53" s="136">
        <v>30</v>
      </c>
      <c r="H53" s="136">
        <v>3544</v>
      </c>
      <c r="I53" s="136">
        <v>222</v>
      </c>
      <c r="J53" s="136">
        <v>225</v>
      </c>
      <c r="K53" s="136">
        <v>30</v>
      </c>
      <c r="L53" s="136">
        <v>0</v>
      </c>
      <c r="M53" s="136">
        <v>38</v>
      </c>
      <c r="N53" s="136">
        <v>252</v>
      </c>
      <c r="O53" s="136">
        <v>0</v>
      </c>
      <c r="P53" s="136">
        <v>263</v>
      </c>
      <c r="Q53" s="136">
        <v>3248</v>
      </c>
      <c r="R53" s="136">
        <v>160</v>
      </c>
      <c r="S53" s="136">
        <v>1106</v>
      </c>
      <c r="T53" s="136">
        <v>467</v>
      </c>
      <c r="U53" s="136">
        <v>30</v>
      </c>
      <c r="V53" s="136">
        <v>3281</v>
      </c>
      <c r="W53" s="136">
        <v>1240</v>
      </c>
      <c r="X53" s="131">
        <v>1236</v>
      </c>
      <c r="Y53" s="132">
        <v>97</v>
      </c>
      <c r="Z53" s="133">
        <v>49</v>
      </c>
    </row>
    <row r="54" spans="1:26" ht="24.75" customHeight="1">
      <c r="A54" s="133">
        <v>50</v>
      </c>
      <c r="B54" s="134" t="s">
        <v>99</v>
      </c>
      <c r="C54" s="135">
        <v>1340</v>
      </c>
      <c r="D54" s="136">
        <v>35</v>
      </c>
      <c r="E54" s="136">
        <v>506</v>
      </c>
      <c r="F54" s="136">
        <v>227</v>
      </c>
      <c r="G54" s="136">
        <v>13</v>
      </c>
      <c r="H54" s="136">
        <v>1382</v>
      </c>
      <c r="I54" s="136">
        <v>103</v>
      </c>
      <c r="J54" s="136">
        <v>98</v>
      </c>
      <c r="K54" s="136">
        <v>28</v>
      </c>
      <c r="L54" s="136">
        <v>0</v>
      </c>
      <c r="M54" s="136">
        <v>25</v>
      </c>
      <c r="N54" s="136">
        <v>131</v>
      </c>
      <c r="O54" s="136">
        <v>0</v>
      </c>
      <c r="P54" s="136">
        <v>123</v>
      </c>
      <c r="Q54" s="136">
        <v>1209</v>
      </c>
      <c r="R54" s="136">
        <v>35</v>
      </c>
      <c r="S54" s="136">
        <v>506</v>
      </c>
      <c r="T54" s="136">
        <v>227</v>
      </c>
      <c r="U54" s="136">
        <v>13</v>
      </c>
      <c r="V54" s="136">
        <v>1259</v>
      </c>
      <c r="W54" s="136">
        <v>503</v>
      </c>
      <c r="X54" s="137">
        <v>512</v>
      </c>
      <c r="Y54" s="132">
        <v>52</v>
      </c>
      <c r="Z54" s="133">
        <v>50</v>
      </c>
    </row>
    <row r="55" spans="1:26" ht="24.75" customHeight="1" thickBot="1">
      <c r="A55" s="138">
        <v>52</v>
      </c>
      <c r="B55" s="139" t="s">
        <v>101</v>
      </c>
      <c r="C55" s="140">
        <v>2062</v>
      </c>
      <c r="D55" s="141">
        <v>72</v>
      </c>
      <c r="E55" s="141">
        <v>786</v>
      </c>
      <c r="F55" s="141">
        <v>352</v>
      </c>
      <c r="G55" s="141">
        <v>19</v>
      </c>
      <c r="H55" s="141">
        <v>2078</v>
      </c>
      <c r="I55" s="141">
        <v>114</v>
      </c>
      <c r="J55" s="141">
        <v>103</v>
      </c>
      <c r="K55" s="141">
        <v>24</v>
      </c>
      <c r="L55" s="141">
        <v>0</v>
      </c>
      <c r="M55" s="141">
        <v>18</v>
      </c>
      <c r="N55" s="141">
        <v>138</v>
      </c>
      <c r="O55" s="141">
        <v>0</v>
      </c>
      <c r="P55" s="141">
        <v>121</v>
      </c>
      <c r="Q55" s="141">
        <v>1924</v>
      </c>
      <c r="R55" s="141">
        <v>72</v>
      </c>
      <c r="S55" s="141">
        <v>786</v>
      </c>
      <c r="T55" s="141">
        <v>352</v>
      </c>
      <c r="U55" s="141">
        <v>19</v>
      </c>
      <c r="V55" s="141">
        <v>1957</v>
      </c>
      <c r="W55" s="141">
        <v>713</v>
      </c>
      <c r="X55" s="142">
        <v>717</v>
      </c>
      <c r="Y55" s="143">
        <v>134</v>
      </c>
      <c r="Z55" s="138">
        <v>52</v>
      </c>
    </row>
    <row r="56" spans="1:26" ht="24.75" customHeight="1">
      <c r="A56" s="133">
        <v>53</v>
      </c>
      <c r="B56" s="134" t="s">
        <v>103</v>
      </c>
      <c r="C56" s="135">
        <v>3236</v>
      </c>
      <c r="D56" s="136">
        <v>64</v>
      </c>
      <c r="E56" s="136">
        <v>1431</v>
      </c>
      <c r="F56" s="136">
        <v>725</v>
      </c>
      <c r="G56" s="136">
        <v>48</v>
      </c>
      <c r="H56" s="136">
        <v>3246</v>
      </c>
      <c r="I56" s="136">
        <v>232</v>
      </c>
      <c r="J56" s="136">
        <v>212</v>
      </c>
      <c r="K56" s="136">
        <v>47</v>
      </c>
      <c r="L56" s="136">
        <v>2</v>
      </c>
      <c r="M56" s="136">
        <v>48</v>
      </c>
      <c r="N56" s="136">
        <v>279</v>
      </c>
      <c r="O56" s="136">
        <v>2</v>
      </c>
      <c r="P56" s="136">
        <v>260</v>
      </c>
      <c r="Q56" s="136">
        <v>2957</v>
      </c>
      <c r="R56" s="136">
        <v>62</v>
      </c>
      <c r="S56" s="136">
        <v>1431</v>
      </c>
      <c r="T56" s="136">
        <v>725</v>
      </c>
      <c r="U56" s="136">
        <v>48</v>
      </c>
      <c r="V56" s="136">
        <v>2986</v>
      </c>
      <c r="W56" s="136">
        <v>1202</v>
      </c>
      <c r="X56" s="131">
        <v>1168</v>
      </c>
      <c r="Y56" s="132">
        <v>31</v>
      </c>
      <c r="Z56" s="133">
        <v>53</v>
      </c>
    </row>
    <row r="57" spans="1:26" ht="24.75" customHeight="1">
      <c r="A57" s="133">
        <v>54</v>
      </c>
      <c r="B57" s="134" t="s">
        <v>105</v>
      </c>
      <c r="C57" s="135">
        <v>1262</v>
      </c>
      <c r="D57" s="136">
        <v>31</v>
      </c>
      <c r="E57" s="136">
        <v>545</v>
      </c>
      <c r="F57" s="136">
        <v>274</v>
      </c>
      <c r="G57" s="136">
        <v>12</v>
      </c>
      <c r="H57" s="136">
        <v>1278</v>
      </c>
      <c r="I57" s="136">
        <v>79</v>
      </c>
      <c r="J57" s="136">
        <v>84</v>
      </c>
      <c r="K57" s="136">
        <v>21</v>
      </c>
      <c r="L57" s="136">
        <v>0</v>
      </c>
      <c r="M57" s="136">
        <v>18</v>
      </c>
      <c r="N57" s="136">
        <v>100</v>
      </c>
      <c r="O57" s="136">
        <v>0</v>
      </c>
      <c r="P57" s="136">
        <v>102</v>
      </c>
      <c r="Q57" s="136">
        <v>1162</v>
      </c>
      <c r="R57" s="136">
        <v>31</v>
      </c>
      <c r="S57" s="136">
        <v>545</v>
      </c>
      <c r="T57" s="136">
        <v>274</v>
      </c>
      <c r="U57" s="136">
        <v>12</v>
      </c>
      <c r="V57" s="136">
        <v>1176</v>
      </c>
      <c r="W57" s="136">
        <v>474</v>
      </c>
      <c r="X57" s="131">
        <v>467</v>
      </c>
      <c r="Y57" s="132">
        <v>16</v>
      </c>
      <c r="Z57" s="133">
        <v>54</v>
      </c>
    </row>
    <row r="58" spans="1:26" ht="24.75" customHeight="1">
      <c r="A58" s="133">
        <v>55</v>
      </c>
      <c r="B58" s="134" t="s">
        <v>107</v>
      </c>
      <c r="C58" s="135">
        <v>1146</v>
      </c>
      <c r="D58" s="136">
        <v>25</v>
      </c>
      <c r="E58" s="136">
        <v>469</v>
      </c>
      <c r="F58" s="136">
        <v>238</v>
      </c>
      <c r="G58" s="136">
        <v>11</v>
      </c>
      <c r="H58" s="136">
        <v>1169</v>
      </c>
      <c r="I58" s="136">
        <v>94</v>
      </c>
      <c r="J58" s="136">
        <v>85</v>
      </c>
      <c r="K58" s="136">
        <v>21</v>
      </c>
      <c r="L58" s="136">
        <v>0</v>
      </c>
      <c r="M58" s="136">
        <v>17</v>
      </c>
      <c r="N58" s="136">
        <v>115</v>
      </c>
      <c r="O58" s="136">
        <v>0</v>
      </c>
      <c r="P58" s="136">
        <v>102</v>
      </c>
      <c r="Q58" s="136">
        <v>1031</v>
      </c>
      <c r="R58" s="136">
        <v>25</v>
      </c>
      <c r="S58" s="136">
        <v>469</v>
      </c>
      <c r="T58" s="136">
        <v>238</v>
      </c>
      <c r="U58" s="136">
        <v>11</v>
      </c>
      <c r="V58" s="136">
        <v>1067</v>
      </c>
      <c r="W58" s="136">
        <v>469</v>
      </c>
      <c r="X58" s="131">
        <v>468</v>
      </c>
      <c r="Y58" s="132">
        <v>18</v>
      </c>
      <c r="Z58" s="133">
        <v>55</v>
      </c>
    </row>
    <row r="59" spans="1:26" ht="24.75" customHeight="1">
      <c r="A59" s="133">
        <v>57</v>
      </c>
      <c r="B59" s="134" t="s">
        <v>109</v>
      </c>
      <c r="C59" s="135">
        <v>779</v>
      </c>
      <c r="D59" s="136">
        <v>20</v>
      </c>
      <c r="E59" s="136">
        <v>327</v>
      </c>
      <c r="F59" s="136">
        <v>182</v>
      </c>
      <c r="G59" s="136">
        <v>5</v>
      </c>
      <c r="H59" s="136">
        <v>772</v>
      </c>
      <c r="I59" s="136">
        <v>76</v>
      </c>
      <c r="J59" s="136">
        <v>71</v>
      </c>
      <c r="K59" s="136">
        <v>14</v>
      </c>
      <c r="L59" s="136">
        <v>0</v>
      </c>
      <c r="M59" s="136">
        <v>12</v>
      </c>
      <c r="N59" s="136">
        <v>90</v>
      </c>
      <c r="O59" s="136">
        <v>0</v>
      </c>
      <c r="P59" s="136">
        <v>83</v>
      </c>
      <c r="Q59" s="136">
        <v>689</v>
      </c>
      <c r="R59" s="136">
        <v>20</v>
      </c>
      <c r="S59" s="136">
        <v>327</v>
      </c>
      <c r="T59" s="136">
        <v>182</v>
      </c>
      <c r="U59" s="136">
        <v>5</v>
      </c>
      <c r="V59" s="136">
        <v>689</v>
      </c>
      <c r="W59" s="136">
        <v>288</v>
      </c>
      <c r="X59" s="131">
        <v>278</v>
      </c>
      <c r="Y59" s="132">
        <v>11</v>
      </c>
      <c r="Z59" s="133">
        <v>57</v>
      </c>
    </row>
    <row r="60" spans="1:26" ht="24.75" customHeight="1">
      <c r="A60" s="133">
        <v>61</v>
      </c>
      <c r="B60" s="134" t="s">
        <v>110</v>
      </c>
      <c r="C60" s="135">
        <v>279</v>
      </c>
      <c r="D60" s="136">
        <v>6</v>
      </c>
      <c r="E60" s="136">
        <v>118</v>
      </c>
      <c r="F60" s="136">
        <v>57</v>
      </c>
      <c r="G60" s="136">
        <v>1</v>
      </c>
      <c r="H60" s="136">
        <v>284</v>
      </c>
      <c r="I60" s="136">
        <v>23</v>
      </c>
      <c r="J60" s="136">
        <v>22</v>
      </c>
      <c r="K60" s="136">
        <v>10</v>
      </c>
      <c r="L60" s="136">
        <v>0</v>
      </c>
      <c r="M60" s="136">
        <v>6</v>
      </c>
      <c r="N60" s="136">
        <v>33</v>
      </c>
      <c r="O60" s="136">
        <v>0</v>
      </c>
      <c r="P60" s="136">
        <v>28</v>
      </c>
      <c r="Q60" s="136">
        <v>246</v>
      </c>
      <c r="R60" s="136">
        <v>6</v>
      </c>
      <c r="S60" s="136">
        <v>118</v>
      </c>
      <c r="T60" s="136">
        <v>57</v>
      </c>
      <c r="U60" s="136">
        <v>1</v>
      </c>
      <c r="V60" s="136">
        <v>256</v>
      </c>
      <c r="W60" s="136">
        <v>102</v>
      </c>
      <c r="X60" s="131">
        <v>102</v>
      </c>
      <c r="Y60" s="132">
        <v>3</v>
      </c>
      <c r="Z60" s="133">
        <v>61</v>
      </c>
    </row>
    <row r="61" spans="1:26" ht="24.75" customHeight="1">
      <c r="A61" s="133">
        <v>62</v>
      </c>
      <c r="B61" s="144" t="s">
        <v>112</v>
      </c>
      <c r="C61" s="135">
        <v>1050</v>
      </c>
      <c r="D61" s="136">
        <v>12</v>
      </c>
      <c r="E61" s="136">
        <v>511</v>
      </c>
      <c r="F61" s="136">
        <v>278</v>
      </c>
      <c r="G61" s="136">
        <v>6</v>
      </c>
      <c r="H61" s="136">
        <v>1065</v>
      </c>
      <c r="I61" s="136">
        <v>93</v>
      </c>
      <c r="J61" s="136">
        <v>94</v>
      </c>
      <c r="K61" s="136">
        <v>37</v>
      </c>
      <c r="L61" s="136">
        <v>2</v>
      </c>
      <c r="M61" s="136">
        <v>41</v>
      </c>
      <c r="N61" s="136">
        <v>130</v>
      </c>
      <c r="O61" s="136">
        <v>2</v>
      </c>
      <c r="P61" s="136">
        <v>135</v>
      </c>
      <c r="Q61" s="136">
        <v>920</v>
      </c>
      <c r="R61" s="136">
        <v>10</v>
      </c>
      <c r="S61" s="136">
        <v>511</v>
      </c>
      <c r="T61" s="136">
        <v>278</v>
      </c>
      <c r="U61" s="136">
        <v>6</v>
      </c>
      <c r="V61" s="136">
        <v>930</v>
      </c>
      <c r="W61" s="136">
        <v>373</v>
      </c>
      <c r="X61" s="131">
        <v>379</v>
      </c>
      <c r="Y61" s="132">
        <v>7</v>
      </c>
      <c r="Z61" s="133">
        <v>62</v>
      </c>
    </row>
    <row r="62" spans="1:26" ht="24.75" customHeight="1">
      <c r="A62" s="133">
        <v>68</v>
      </c>
      <c r="B62" s="134" t="s">
        <v>114</v>
      </c>
      <c r="C62" s="135">
        <v>1591</v>
      </c>
      <c r="D62" s="136">
        <v>30</v>
      </c>
      <c r="E62" s="136">
        <v>638</v>
      </c>
      <c r="F62" s="136">
        <v>301</v>
      </c>
      <c r="G62" s="136">
        <v>6</v>
      </c>
      <c r="H62" s="136">
        <v>1598</v>
      </c>
      <c r="I62" s="136">
        <v>130</v>
      </c>
      <c r="J62" s="136">
        <v>120</v>
      </c>
      <c r="K62" s="136">
        <v>26</v>
      </c>
      <c r="L62" s="136">
        <v>0</v>
      </c>
      <c r="M62" s="136">
        <v>26</v>
      </c>
      <c r="N62" s="136">
        <v>156</v>
      </c>
      <c r="O62" s="136">
        <v>0</v>
      </c>
      <c r="P62" s="136">
        <v>146</v>
      </c>
      <c r="Q62" s="136">
        <v>1435</v>
      </c>
      <c r="R62" s="136">
        <v>30</v>
      </c>
      <c r="S62" s="136">
        <v>638</v>
      </c>
      <c r="T62" s="136">
        <v>301</v>
      </c>
      <c r="U62" s="136">
        <v>6</v>
      </c>
      <c r="V62" s="136">
        <v>1452</v>
      </c>
      <c r="W62" s="136">
        <v>604</v>
      </c>
      <c r="X62" s="131">
        <v>602</v>
      </c>
      <c r="Y62" s="132">
        <v>52</v>
      </c>
      <c r="Z62" s="133">
        <v>68</v>
      </c>
    </row>
    <row r="63" spans="1:26" ht="24.75" customHeight="1">
      <c r="A63" s="133">
        <v>69</v>
      </c>
      <c r="B63" s="134" t="s">
        <v>116</v>
      </c>
      <c r="C63" s="135">
        <v>801</v>
      </c>
      <c r="D63" s="136">
        <v>13</v>
      </c>
      <c r="E63" s="136">
        <v>360</v>
      </c>
      <c r="F63" s="136">
        <v>181</v>
      </c>
      <c r="G63" s="136">
        <v>13</v>
      </c>
      <c r="H63" s="136">
        <v>838</v>
      </c>
      <c r="I63" s="136">
        <v>69</v>
      </c>
      <c r="J63" s="136">
        <v>68</v>
      </c>
      <c r="K63" s="136">
        <v>15</v>
      </c>
      <c r="L63" s="136">
        <v>0</v>
      </c>
      <c r="M63" s="136">
        <v>17</v>
      </c>
      <c r="N63" s="136">
        <v>84</v>
      </c>
      <c r="O63" s="136">
        <v>0</v>
      </c>
      <c r="P63" s="136">
        <v>85</v>
      </c>
      <c r="Q63" s="136">
        <v>717</v>
      </c>
      <c r="R63" s="136">
        <v>13</v>
      </c>
      <c r="S63" s="136">
        <v>360</v>
      </c>
      <c r="T63" s="136">
        <v>181</v>
      </c>
      <c r="U63" s="136">
        <v>13</v>
      </c>
      <c r="V63" s="136">
        <v>753</v>
      </c>
      <c r="W63" s="136">
        <v>285</v>
      </c>
      <c r="X63" s="131">
        <v>285</v>
      </c>
      <c r="Y63" s="132">
        <v>16</v>
      </c>
      <c r="Z63" s="133">
        <v>69</v>
      </c>
    </row>
    <row r="64" spans="1:26" ht="24.75" customHeight="1">
      <c r="A64" s="133">
        <v>71</v>
      </c>
      <c r="B64" s="134" t="s">
        <v>118</v>
      </c>
      <c r="C64" s="135">
        <v>619</v>
      </c>
      <c r="D64" s="136">
        <v>23</v>
      </c>
      <c r="E64" s="136">
        <v>204</v>
      </c>
      <c r="F64" s="136">
        <v>98</v>
      </c>
      <c r="G64" s="136">
        <v>4</v>
      </c>
      <c r="H64" s="136">
        <v>625</v>
      </c>
      <c r="I64" s="136">
        <v>42</v>
      </c>
      <c r="J64" s="136">
        <v>43</v>
      </c>
      <c r="K64" s="136">
        <v>17</v>
      </c>
      <c r="L64" s="136">
        <v>0</v>
      </c>
      <c r="M64" s="136">
        <v>17</v>
      </c>
      <c r="N64" s="136">
        <v>59</v>
      </c>
      <c r="O64" s="136">
        <v>0</v>
      </c>
      <c r="P64" s="136">
        <v>60</v>
      </c>
      <c r="Q64" s="136">
        <v>560</v>
      </c>
      <c r="R64" s="136">
        <v>23</v>
      </c>
      <c r="S64" s="136">
        <v>204</v>
      </c>
      <c r="T64" s="136">
        <v>98</v>
      </c>
      <c r="U64" s="136">
        <v>4</v>
      </c>
      <c r="V64" s="136">
        <v>565</v>
      </c>
      <c r="W64" s="136">
        <v>228</v>
      </c>
      <c r="X64" s="131">
        <v>227</v>
      </c>
      <c r="Y64" s="132">
        <v>8</v>
      </c>
      <c r="Z64" s="133">
        <v>71</v>
      </c>
    </row>
    <row r="65" spans="1:26" ht="24.75" customHeight="1">
      <c r="A65" s="133">
        <v>73</v>
      </c>
      <c r="B65" s="134" t="s">
        <v>119</v>
      </c>
      <c r="C65" s="135">
        <v>2609</v>
      </c>
      <c r="D65" s="136">
        <v>122</v>
      </c>
      <c r="E65" s="136">
        <v>721</v>
      </c>
      <c r="F65" s="136">
        <v>285</v>
      </c>
      <c r="G65" s="136">
        <v>19</v>
      </c>
      <c r="H65" s="136">
        <v>2591</v>
      </c>
      <c r="I65" s="136">
        <v>181</v>
      </c>
      <c r="J65" s="136">
        <v>175</v>
      </c>
      <c r="K65" s="136">
        <v>55</v>
      </c>
      <c r="L65" s="136">
        <v>0</v>
      </c>
      <c r="M65" s="136">
        <v>51</v>
      </c>
      <c r="N65" s="136">
        <v>236</v>
      </c>
      <c r="O65" s="136">
        <v>0</v>
      </c>
      <c r="P65" s="136">
        <v>226</v>
      </c>
      <c r="Q65" s="136">
        <v>2373</v>
      </c>
      <c r="R65" s="136">
        <v>122</v>
      </c>
      <c r="S65" s="136">
        <v>721</v>
      </c>
      <c r="T65" s="136">
        <v>285</v>
      </c>
      <c r="U65" s="136">
        <v>19</v>
      </c>
      <c r="V65" s="136">
        <v>2365</v>
      </c>
      <c r="W65" s="136">
        <v>1044</v>
      </c>
      <c r="X65" s="131">
        <v>1039</v>
      </c>
      <c r="Y65" s="132">
        <v>14</v>
      </c>
      <c r="Z65" s="133">
        <v>73</v>
      </c>
    </row>
    <row r="66" spans="1:26" ht="24.75" customHeight="1">
      <c r="A66" s="133">
        <v>74</v>
      </c>
      <c r="B66" s="134" t="s">
        <v>120</v>
      </c>
      <c r="C66" s="135">
        <v>1334</v>
      </c>
      <c r="D66" s="136">
        <v>50</v>
      </c>
      <c r="E66" s="136">
        <v>411</v>
      </c>
      <c r="F66" s="136">
        <v>182</v>
      </c>
      <c r="G66" s="136">
        <v>18</v>
      </c>
      <c r="H66" s="136">
        <v>1349</v>
      </c>
      <c r="I66" s="136">
        <v>82</v>
      </c>
      <c r="J66" s="136">
        <v>80</v>
      </c>
      <c r="K66" s="136">
        <v>14</v>
      </c>
      <c r="L66" s="136">
        <v>0</v>
      </c>
      <c r="M66" s="136">
        <v>15</v>
      </c>
      <c r="N66" s="136">
        <v>96</v>
      </c>
      <c r="O66" s="136">
        <v>0</v>
      </c>
      <c r="P66" s="136">
        <v>95</v>
      </c>
      <c r="Q66" s="136">
        <v>1238</v>
      </c>
      <c r="R66" s="136">
        <v>50</v>
      </c>
      <c r="S66" s="136">
        <v>411</v>
      </c>
      <c r="T66" s="136">
        <v>182</v>
      </c>
      <c r="U66" s="136">
        <v>18</v>
      </c>
      <c r="V66" s="136">
        <v>1254</v>
      </c>
      <c r="W66" s="136">
        <v>518</v>
      </c>
      <c r="X66" s="131">
        <v>517</v>
      </c>
      <c r="Y66" s="132">
        <v>4</v>
      </c>
      <c r="Z66" s="133">
        <v>74</v>
      </c>
    </row>
    <row r="67" spans="1:26" ht="24.75" customHeight="1">
      <c r="A67" s="133">
        <v>76</v>
      </c>
      <c r="B67" s="134" t="s">
        <v>122</v>
      </c>
      <c r="C67" s="135">
        <v>25646</v>
      </c>
      <c r="D67" s="136">
        <v>807</v>
      </c>
      <c r="E67" s="136">
        <v>9130</v>
      </c>
      <c r="F67" s="136">
        <v>3982</v>
      </c>
      <c r="G67" s="136">
        <v>257</v>
      </c>
      <c r="H67" s="136">
        <v>25780</v>
      </c>
      <c r="I67" s="136">
        <v>1827</v>
      </c>
      <c r="J67" s="136">
        <v>1782</v>
      </c>
      <c r="K67" s="136">
        <v>466</v>
      </c>
      <c r="L67" s="136">
        <v>5</v>
      </c>
      <c r="M67" s="136">
        <v>441</v>
      </c>
      <c r="N67" s="136">
        <v>2293</v>
      </c>
      <c r="O67" s="136">
        <v>5</v>
      </c>
      <c r="P67" s="136">
        <v>2223</v>
      </c>
      <c r="Q67" s="136">
        <v>23353</v>
      </c>
      <c r="R67" s="136">
        <v>802</v>
      </c>
      <c r="S67" s="136">
        <v>9130</v>
      </c>
      <c r="T67" s="136">
        <v>3982</v>
      </c>
      <c r="U67" s="136">
        <v>257</v>
      </c>
      <c r="V67" s="136">
        <v>23557</v>
      </c>
      <c r="W67" s="136">
        <v>9496</v>
      </c>
      <c r="X67" s="131">
        <v>9456</v>
      </c>
      <c r="Y67" s="132">
        <v>275</v>
      </c>
      <c r="Z67" s="133">
        <v>76</v>
      </c>
    </row>
    <row r="68" spans="1:26" ht="24.75" customHeight="1">
      <c r="A68" s="133">
        <v>82</v>
      </c>
      <c r="B68" s="134" t="s">
        <v>124</v>
      </c>
      <c r="C68" s="135">
        <v>2783</v>
      </c>
      <c r="D68" s="136">
        <v>60</v>
      </c>
      <c r="E68" s="136">
        <v>1075</v>
      </c>
      <c r="F68" s="136">
        <v>459</v>
      </c>
      <c r="G68" s="136">
        <v>26</v>
      </c>
      <c r="H68" s="136">
        <v>2798</v>
      </c>
      <c r="I68" s="136">
        <v>260</v>
      </c>
      <c r="J68" s="136">
        <v>250</v>
      </c>
      <c r="K68" s="136">
        <v>62</v>
      </c>
      <c r="L68" s="136">
        <v>3</v>
      </c>
      <c r="M68" s="136">
        <v>63</v>
      </c>
      <c r="N68" s="136">
        <v>322</v>
      </c>
      <c r="O68" s="136">
        <v>3</v>
      </c>
      <c r="P68" s="136">
        <v>313</v>
      </c>
      <c r="Q68" s="136">
        <v>2461</v>
      </c>
      <c r="R68" s="136">
        <v>57</v>
      </c>
      <c r="S68" s="136">
        <v>1075</v>
      </c>
      <c r="T68" s="136">
        <v>459</v>
      </c>
      <c r="U68" s="136">
        <v>26</v>
      </c>
      <c r="V68" s="136">
        <v>2485</v>
      </c>
      <c r="W68" s="136">
        <v>1076</v>
      </c>
      <c r="X68" s="131">
        <v>1074</v>
      </c>
      <c r="Y68" s="132">
        <v>24</v>
      </c>
      <c r="Z68" s="133">
        <v>82</v>
      </c>
    </row>
    <row r="69" spans="1:26" ht="24.75" customHeight="1">
      <c r="A69" s="133">
        <v>83</v>
      </c>
      <c r="B69" s="134" t="s">
        <v>126</v>
      </c>
      <c r="C69" s="135">
        <v>2551</v>
      </c>
      <c r="D69" s="136">
        <v>66</v>
      </c>
      <c r="E69" s="136">
        <v>917</v>
      </c>
      <c r="F69" s="136">
        <v>404</v>
      </c>
      <c r="G69" s="136">
        <v>14</v>
      </c>
      <c r="H69" s="136">
        <v>2597</v>
      </c>
      <c r="I69" s="136">
        <v>183</v>
      </c>
      <c r="J69" s="136">
        <v>169</v>
      </c>
      <c r="K69" s="136">
        <v>66</v>
      </c>
      <c r="L69" s="136">
        <v>0</v>
      </c>
      <c r="M69" s="136">
        <v>54</v>
      </c>
      <c r="N69" s="136">
        <v>249</v>
      </c>
      <c r="O69" s="136">
        <v>0</v>
      </c>
      <c r="P69" s="136">
        <v>223</v>
      </c>
      <c r="Q69" s="136">
        <v>2302</v>
      </c>
      <c r="R69" s="136">
        <v>66</v>
      </c>
      <c r="S69" s="136">
        <v>917</v>
      </c>
      <c r="T69" s="136">
        <v>404</v>
      </c>
      <c r="U69" s="136">
        <v>14</v>
      </c>
      <c r="V69" s="136">
        <v>2374</v>
      </c>
      <c r="W69" s="136">
        <v>983</v>
      </c>
      <c r="X69" s="131">
        <v>997</v>
      </c>
      <c r="Y69" s="132">
        <v>26</v>
      </c>
      <c r="Z69" s="133">
        <v>83</v>
      </c>
    </row>
    <row r="70" spans="1:26" ht="24.75" customHeight="1">
      <c r="A70" s="133">
        <v>86</v>
      </c>
      <c r="B70" s="134" t="s">
        <v>128</v>
      </c>
      <c r="C70" s="135">
        <v>3672</v>
      </c>
      <c r="D70" s="136">
        <v>172</v>
      </c>
      <c r="E70" s="136">
        <v>828</v>
      </c>
      <c r="F70" s="136">
        <v>363</v>
      </c>
      <c r="G70" s="136">
        <v>9</v>
      </c>
      <c r="H70" s="136">
        <v>3662</v>
      </c>
      <c r="I70" s="136">
        <v>180</v>
      </c>
      <c r="J70" s="136">
        <v>172</v>
      </c>
      <c r="K70" s="136">
        <v>62</v>
      </c>
      <c r="L70" s="136">
        <v>0</v>
      </c>
      <c r="M70" s="136">
        <v>65</v>
      </c>
      <c r="N70" s="136">
        <v>242</v>
      </c>
      <c r="O70" s="136">
        <v>0</v>
      </c>
      <c r="P70" s="136">
        <v>237</v>
      </c>
      <c r="Q70" s="136">
        <v>3430</v>
      </c>
      <c r="R70" s="136">
        <v>172</v>
      </c>
      <c r="S70" s="136">
        <v>828</v>
      </c>
      <c r="T70" s="136">
        <v>363</v>
      </c>
      <c r="U70" s="136">
        <v>9</v>
      </c>
      <c r="V70" s="136">
        <v>3425</v>
      </c>
      <c r="W70" s="136">
        <v>1582</v>
      </c>
      <c r="X70" s="131">
        <v>1584</v>
      </c>
      <c r="Y70" s="132">
        <v>26</v>
      </c>
      <c r="Z70" s="133">
        <v>86</v>
      </c>
    </row>
    <row r="71" spans="1:26" ht="24.75" customHeight="1">
      <c r="A71" s="133">
        <v>87</v>
      </c>
      <c r="B71" s="134" t="s">
        <v>129</v>
      </c>
      <c r="C71" s="135">
        <v>1306</v>
      </c>
      <c r="D71" s="136">
        <v>54</v>
      </c>
      <c r="E71" s="136">
        <v>385</v>
      </c>
      <c r="F71" s="136">
        <v>202</v>
      </c>
      <c r="G71" s="136">
        <v>7</v>
      </c>
      <c r="H71" s="136">
        <v>1341</v>
      </c>
      <c r="I71" s="136">
        <v>61</v>
      </c>
      <c r="J71" s="136">
        <v>58</v>
      </c>
      <c r="K71" s="136">
        <v>8</v>
      </c>
      <c r="L71" s="136">
        <v>0</v>
      </c>
      <c r="M71" s="136">
        <v>10</v>
      </c>
      <c r="N71" s="136">
        <v>69</v>
      </c>
      <c r="O71" s="136">
        <v>0</v>
      </c>
      <c r="P71" s="136">
        <v>68</v>
      </c>
      <c r="Q71" s="136">
        <v>1237</v>
      </c>
      <c r="R71" s="136">
        <v>54</v>
      </c>
      <c r="S71" s="136">
        <v>385</v>
      </c>
      <c r="T71" s="136">
        <v>202</v>
      </c>
      <c r="U71" s="136">
        <v>7</v>
      </c>
      <c r="V71" s="136">
        <v>1273</v>
      </c>
      <c r="W71" s="136">
        <v>517</v>
      </c>
      <c r="X71" s="131">
        <v>525</v>
      </c>
      <c r="Y71" s="132">
        <v>12</v>
      </c>
      <c r="Z71" s="133">
        <v>87</v>
      </c>
    </row>
    <row r="72" spans="1:26" ht="24.75" customHeight="1">
      <c r="A72" s="133">
        <v>89</v>
      </c>
      <c r="B72" s="134" t="s">
        <v>130</v>
      </c>
      <c r="C72" s="135">
        <v>4190</v>
      </c>
      <c r="D72" s="136">
        <v>155</v>
      </c>
      <c r="E72" s="136">
        <v>1384</v>
      </c>
      <c r="F72" s="136">
        <v>663</v>
      </c>
      <c r="G72" s="136">
        <v>32</v>
      </c>
      <c r="H72" s="136">
        <v>4219</v>
      </c>
      <c r="I72" s="136">
        <v>255</v>
      </c>
      <c r="J72" s="136">
        <v>259</v>
      </c>
      <c r="K72" s="136">
        <v>86</v>
      </c>
      <c r="L72" s="136">
        <v>0</v>
      </c>
      <c r="M72" s="136">
        <v>94</v>
      </c>
      <c r="N72" s="136">
        <v>341</v>
      </c>
      <c r="O72" s="136">
        <v>0</v>
      </c>
      <c r="P72" s="136">
        <v>353</v>
      </c>
      <c r="Q72" s="136">
        <v>3849</v>
      </c>
      <c r="R72" s="136">
        <v>155</v>
      </c>
      <c r="S72" s="136">
        <v>1384</v>
      </c>
      <c r="T72" s="136">
        <v>663</v>
      </c>
      <c r="U72" s="136">
        <v>32</v>
      </c>
      <c r="V72" s="136">
        <v>3866</v>
      </c>
      <c r="W72" s="136">
        <v>1552</v>
      </c>
      <c r="X72" s="131">
        <v>1552</v>
      </c>
      <c r="Y72" s="132">
        <v>32</v>
      </c>
      <c r="Z72" s="133">
        <v>89</v>
      </c>
    </row>
    <row r="73" spans="1:26" ht="24.75" customHeight="1">
      <c r="A73" s="133">
        <v>90</v>
      </c>
      <c r="B73" s="134" t="s">
        <v>131</v>
      </c>
      <c r="C73" s="135">
        <v>3400</v>
      </c>
      <c r="D73" s="136">
        <v>143</v>
      </c>
      <c r="E73" s="136">
        <v>1217</v>
      </c>
      <c r="F73" s="136">
        <v>569</v>
      </c>
      <c r="G73" s="136">
        <v>27</v>
      </c>
      <c r="H73" s="136">
        <v>3457</v>
      </c>
      <c r="I73" s="136">
        <v>246</v>
      </c>
      <c r="J73" s="136">
        <v>256</v>
      </c>
      <c r="K73" s="136">
        <v>103</v>
      </c>
      <c r="L73" s="136">
        <v>2</v>
      </c>
      <c r="M73" s="136">
        <v>106</v>
      </c>
      <c r="N73" s="136">
        <v>349</v>
      </c>
      <c r="O73" s="136">
        <v>2</v>
      </c>
      <c r="P73" s="136">
        <v>362</v>
      </c>
      <c r="Q73" s="136">
        <v>3051</v>
      </c>
      <c r="R73" s="136">
        <v>141</v>
      </c>
      <c r="S73" s="136">
        <v>1217</v>
      </c>
      <c r="T73" s="136">
        <v>569</v>
      </c>
      <c r="U73" s="136">
        <v>27</v>
      </c>
      <c r="V73" s="136">
        <v>3095</v>
      </c>
      <c r="W73" s="136">
        <v>1241</v>
      </c>
      <c r="X73" s="131">
        <v>1254</v>
      </c>
      <c r="Y73" s="132">
        <v>31</v>
      </c>
      <c r="Z73" s="133">
        <v>90</v>
      </c>
    </row>
    <row r="74" spans="1:26" ht="24.75" customHeight="1">
      <c r="A74" s="133">
        <v>91</v>
      </c>
      <c r="B74" s="134" t="s">
        <v>133</v>
      </c>
      <c r="C74" s="135">
        <v>1239</v>
      </c>
      <c r="D74" s="136">
        <v>36</v>
      </c>
      <c r="E74" s="136">
        <v>522</v>
      </c>
      <c r="F74" s="136">
        <v>279</v>
      </c>
      <c r="G74" s="136">
        <v>7</v>
      </c>
      <c r="H74" s="136">
        <v>1282</v>
      </c>
      <c r="I74" s="136">
        <v>86</v>
      </c>
      <c r="J74" s="136">
        <v>79</v>
      </c>
      <c r="K74" s="136">
        <v>17</v>
      </c>
      <c r="L74" s="136">
        <v>0</v>
      </c>
      <c r="M74" s="136">
        <v>15</v>
      </c>
      <c r="N74" s="136">
        <v>103</v>
      </c>
      <c r="O74" s="136">
        <v>0</v>
      </c>
      <c r="P74" s="136">
        <v>94</v>
      </c>
      <c r="Q74" s="136">
        <v>1136</v>
      </c>
      <c r="R74" s="136">
        <v>36</v>
      </c>
      <c r="S74" s="136">
        <v>522</v>
      </c>
      <c r="T74" s="136">
        <v>279</v>
      </c>
      <c r="U74" s="136">
        <v>7</v>
      </c>
      <c r="V74" s="136">
        <v>1188</v>
      </c>
      <c r="W74" s="136">
        <v>480</v>
      </c>
      <c r="X74" s="131">
        <v>488</v>
      </c>
      <c r="Y74" s="132">
        <v>24</v>
      </c>
      <c r="Z74" s="133">
        <v>91</v>
      </c>
    </row>
    <row r="75" spans="1:26" ht="24.75" customHeight="1">
      <c r="A75" s="133">
        <v>94</v>
      </c>
      <c r="B75" s="134" t="s">
        <v>135</v>
      </c>
      <c r="C75" s="135">
        <v>1827</v>
      </c>
      <c r="D75" s="136">
        <v>75</v>
      </c>
      <c r="E75" s="136">
        <v>567</v>
      </c>
      <c r="F75" s="136">
        <v>298</v>
      </c>
      <c r="G75" s="136">
        <v>6</v>
      </c>
      <c r="H75" s="136">
        <v>1851</v>
      </c>
      <c r="I75" s="136">
        <v>124</v>
      </c>
      <c r="J75" s="136">
        <v>122</v>
      </c>
      <c r="K75" s="136">
        <v>36</v>
      </c>
      <c r="L75" s="136">
        <v>1</v>
      </c>
      <c r="M75" s="136">
        <v>32</v>
      </c>
      <c r="N75" s="136">
        <v>160</v>
      </c>
      <c r="O75" s="136">
        <v>1</v>
      </c>
      <c r="P75" s="136">
        <v>154</v>
      </c>
      <c r="Q75" s="136">
        <v>1667</v>
      </c>
      <c r="R75" s="136">
        <v>74</v>
      </c>
      <c r="S75" s="136">
        <v>567</v>
      </c>
      <c r="T75" s="136">
        <v>298</v>
      </c>
      <c r="U75" s="136">
        <v>6</v>
      </c>
      <c r="V75" s="136">
        <v>1697</v>
      </c>
      <c r="W75" s="136">
        <v>692</v>
      </c>
      <c r="X75" s="131">
        <v>683</v>
      </c>
      <c r="Y75" s="132">
        <v>31</v>
      </c>
      <c r="Z75" s="133">
        <v>94</v>
      </c>
    </row>
    <row r="76" spans="1:26" ht="24.75" customHeight="1">
      <c r="A76" s="133">
        <v>96</v>
      </c>
      <c r="B76" s="134" t="s">
        <v>136</v>
      </c>
      <c r="C76" s="135">
        <v>136</v>
      </c>
      <c r="D76" s="136">
        <v>6</v>
      </c>
      <c r="E76" s="136">
        <v>42</v>
      </c>
      <c r="F76" s="136">
        <v>19</v>
      </c>
      <c r="G76" s="136">
        <v>2</v>
      </c>
      <c r="H76" s="136">
        <v>131</v>
      </c>
      <c r="I76" s="136">
        <v>5</v>
      </c>
      <c r="J76" s="136">
        <v>3</v>
      </c>
      <c r="K76" s="136">
        <v>1</v>
      </c>
      <c r="L76" s="136">
        <v>0</v>
      </c>
      <c r="M76" s="136">
        <v>1</v>
      </c>
      <c r="N76" s="136">
        <v>6</v>
      </c>
      <c r="O76" s="136">
        <v>0</v>
      </c>
      <c r="P76" s="136">
        <v>4</v>
      </c>
      <c r="Q76" s="136">
        <v>130</v>
      </c>
      <c r="R76" s="136">
        <v>6</v>
      </c>
      <c r="S76" s="136">
        <v>42</v>
      </c>
      <c r="T76" s="136">
        <v>19</v>
      </c>
      <c r="U76" s="136">
        <v>2</v>
      </c>
      <c r="V76" s="136">
        <v>127</v>
      </c>
      <c r="W76" s="136">
        <v>51</v>
      </c>
      <c r="X76" s="131">
        <v>49</v>
      </c>
      <c r="Y76" s="132">
        <v>2</v>
      </c>
      <c r="Z76" s="133">
        <v>96</v>
      </c>
    </row>
    <row r="77" spans="1:26" ht="24.75" customHeight="1">
      <c r="A77" s="133">
        <v>97</v>
      </c>
      <c r="B77" s="134" t="s">
        <v>138</v>
      </c>
      <c r="C77" s="135">
        <v>240</v>
      </c>
      <c r="D77" s="136">
        <v>4</v>
      </c>
      <c r="E77" s="136">
        <v>102</v>
      </c>
      <c r="F77" s="136">
        <v>48</v>
      </c>
      <c r="G77" s="136">
        <v>0</v>
      </c>
      <c r="H77" s="136">
        <v>240</v>
      </c>
      <c r="I77" s="136">
        <v>25</v>
      </c>
      <c r="J77" s="136">
        <v>20</v>
      </c>
      <c r="K77" s="136">
        <v>7</v>
      </c>
      <c r="L77" s="136">
        <v>0</v>
      </c>
      <c r="M77" s="136">
        <v>6</v>
      </c>
      <c r="N77" s="136">
        <v>32</v>
      </c>
      <c r="O77" s="136">
        <v>0</v>
      </c>
      <c r="P77" s="136">
        <v>26</v>
      </c>
      <c r="Q77" s="136">
        <v>208</v>
      </c>
      <c r="R77" s="136">
        <v>4</v>
      </c>
      <c r="S77" s="136">
        <v>102</v>
      </c>
      <c r="T77" s="136">
        <v>48</v>
      </c>
      <c r="U77" s="136">
        <v>0</v>
      </c>
      <c r="V77" s="136">
        <v>214</v>
      </c>
      <c r="W77" s="136">
        <v>98</v>
      </c>
      <c r="X77" s="131">
        <v>91</v>
      </c>
      <c r="Y77" s="132">
        <v>0</v>
      </c>
      <c r="Z77" s="133">
        <v>97</v>
      </c>
    </row>
    <row r="78" spans="1:26" ht="24.75" customHeight="1">
      <c r="A78" s="133">
        <v>98</v>
      </c>
      <c r="B78" s="134" t="s">
        <v>205</v>
      </c>
      <c r="C78" s="135">
        <v>1053</v>
      </c>
      <c r="D78" s="136">
        <v>53</v>
      </c>
      <c r="E78" s="136">
        <v>331</v>
      </c>
      <c r="F78" s="136">
        <v>168</v>
      </c>
      <c r="G78" s="136">
        <v>8</v>
      </c>
      <c r="H78" s="136">
        <v>1054</v>
      </c>
      <c r="I78" s="136">
        <v>72</v>
      </c>
      <c r="J78" s="136">
        <v>65</v>
      </c>
      <c r="K78" s="136">
        <v>23</v>
      </c>
      <c r="L78" s="136">
        <v>1</v>
      </c>
      <c r="M78" s="136">
        <v>25</v>
      </c>
      <c r="N78" s="136">
        <v>95</v>
      </c>
      <c r="O78" s="136">
        <v>1</v>
      </c>
      <c r="P78" s="136">
        <v>90</v>
      </c>
      <c r="Q78" s="136">
        <v>958</v>
      </c>
      <c r="R78" s="136">
        <v>52</v>
      </c>
      <c r="S78" s="136">
        <v>331</v>
      </c>
      <c r="T78" s="136">
        <v>168</v>
      </c>
      <c r="U78" s="136">
        <v>8</v>
      </c>
      <c r="V78" s="136">
        <v>964</v>
      </c>
      <c r="W78" s="136">
        <v>388</v>
      </c>
      <c r="X78" s="131">
        <v>378</v>
      </c>
      <c r="Y78" s="132">
        <v>2</v>
      </c>
      <c r="Z78" s="133">
        <v>98</v>
      </c>
    </row>
    <row r="79" spans="1:26" ht="24.75" customHeight="1">
      <c r="A79" s="133">
        <v>99</v>
      </c>
      <c r="B79" s="134" t="s">
        <v>141</v>
      </c>
      <c r="C79" s="135">
        <v>194</v>
      </c>
      <c r="D79" s="136">
        <v>7</v>
      </c>
      <c r="E79" s="136">
        <v>103</v>
      </c>
      <c r="F79" s="136">
        <v>52</v>
      </c>
      <c r="G79" s="136">
        <v>1</v>
      </c>
      <c r="H79" s="136">
        <v>192</v>
      </c>
      <c r="I79" s="136">
        <v>13</v>
      </c>
      <c r="J79" s="136">
        <v>14</v>
      </c>
      <c r="K79" s="136">
        <v>1</v>
      </c>
      <c r="L79" s="136">
        <v>0</v>
      </c>
      <c r="M79" s="136">
        <v>1</v>
      </c>
      <c r="N79" s="136">
        <v>14</v>
      </c>
      <c r="O79" s="136">
        <v>0</v>
      </c>
      <c r="P79" s="136">
        <v>15</v>
      </c>
      <c r="Q79" s="136">
        <v>180</v>
      </c>
      <c r="R79" s="136">
        <v>7</v>
      </c>
      <c r="S79" s="136">
        <v>103</v>
      </c>
      <c r="T79" s="136">
        <v>52</v>
      </c>
      <c r="U79" s="136">
        <v>1</v>
      </c>
      <c r="V79" s="136">
        <v>177</v>
      </c>
      <c r="W79" s="136">
        <v>61</v>
      </c>
      <c r="X79" s="131">
        <v>62</v>
      </c>
      <c r="Y79" s="132">
        <v>40</v>
      </c>
      <c r="Z79" s="133">
        <v>99</v>
      </c>
    </row>
    <row r="80" spans="1:26" ht="24.75" customHeight="1">
      <c r="A80" s="133">
        <v>100</v>
      </c>
      <c r="B80" s="134" t="s">
        <v>206</v>
      </c>
      <c r="C80" s="135">
        <v>469</v>
      </c>
      <c r="D80" s="136">
        <v>1</v>
      </c>
      <c r="E80" s="136">
        <v>256</v>
      </c>
      <c r="F80" s="136">
        <v>149</v>
      </c>
      <c r="G80" s="136">
        <v>6</v>
      </c>
      <c r="H80" s="136">
        <v>485</v>
      </c>
      <c r="I80" s="136">
        <v>35</v>
      </c>
      <c r="J80" s="136">
        <v>34</v>
      </c>
      <c r="K80" s="136">
        <v>6</v>
      </c>
      <c r="L80" s="136">
        <v>0</v>
      </c>
      <c r="M80" s="136">
        <v>6</v>
      </c>
      <c r="N80" s="136">
        <v>41</v>
      </c>
      <c r="O80" s="136">
        <v>0</v>
      </c>
      <c r="P80" s="136">
        <v>40</v>
      </c>
      <c r="Q80" s="136">
        <v>428</v>
      </c>
      <c r="R80" s="136">
        <v>1</v>
      </c>
      <c r="S80" s="136">
        <v>256</v>
      </c>
      <c r="T80" s="136">
        <v>149</v>
      </c>
      <c r="U80" s="136">
        <v>6</v>
      </c>
      <c r="V80" s="136">
        <v>445</v>
      </c>
      <c r="W80" s="136">
        <v>163</v>
      </c>
      <c r="X80" s="131">
        <v>162</v>
      </c>
      <c r="Y80" s="132">
        <v>8</v>
      </c>
      <c r="Z80" s="133">
        <v>100</v>
      </c>
    </row>
    <row r="81" spans="1:26" ht="24.75" customHeight="1">
      <c r="A81" s="133">
        <v>101</v>
      </c>
      <c r="B81" s="134" t="s">
        <v>144</v>
      </c>
      <c r="C81" s="135">
        <v>446</v>
      </c>
      <c r="D81" s="136">
        <v>2</v>
      </c>
      <c r="E81" s="136">
        <v>187</v>
      </c>
      <c r="F81" s="136">
        <v>54</v>
      </c>
      <c r="G81" s="136">
        <v>3</v>
      </c>
      <c r="H81" s="136">
        <v>456</v>
      </c>
      <c r="I81" s="136">
        <v>41</v>
      </c>
      <c r="J81" s="136">
        <v>38</v>
      </c>
      <c r="K81" s="136">
        <v>7</v>
      </c>
      <c r="L81" s="136">
        <v>0</v>
      </c>
      <c r="M81" s="136">
        <v>7</v>
      </c>
      <c r="N81" s="136">
        <v>48</v>
      </c>
      <c r="O81" s="136">
        <v>0</v>
      </c>
      <c r="P81" s="136">
        <v>45</v>
      </c>
      <c r="Q81" s="136">
        <v>398</v>
      </c>
      <c r="R81" s="136">
        <v>2</v>
      </c>
      <c r="S81" s="136">
        <v>187</v>
      </c>
      <c r="T81" s="136">
        <v>54</v>
      </c>
      <c r="U81" s="136">
        <v>3</v>
      </c>
      <c r="V81" s="136">
        <v>411</v>
      </c>
      <c r="W81" s="136">
        <v>164</v>
      </c>
      <c r="X81" s="131">
        <v>166</v>
      </c>
      <c r="Y81" s="132">
        <v>23</v>
      </c>
      <c r="Z81" s="133">
        <v>101</v>
      </c>
    </row>
    <row r="82" spans="1:26" ht="24.75" customHeight="1">
      <c r="A82" s="133">
        <v>102</v>
      </c>
      <c r="B82" s="134" t="s">
        <v>146</v>
      </c>
      <c r="C82" s="135">
        <v>1629</v>
      </c>
      <c r="D82" s="136">
        <v>66</v>
      </c>
      <c r="E82" s="136">
        <v>596</v>
      </c>
      <c r="F82" s="136">
        <v>247</v>
      </c>
      <c r="G82" s="136">
        <v>11</v>
      </c>
      <c r="H82" s="136">
        <v>1635</v>
      </c>
      <c r="I82" s="136">
        <v>113</v>
      </c>
      <c r="J82" s="136">
        <v>112</v>
      </c>
      <c r="K82" s="136">
        <v>22</v>
      </c>
      <c r="L82" s="136">
        <v>0</v>
      </c>
      <c r="M82" s="136">
        <v>24</v>
      </c>
      <c r="N82" s="136">
        <v>135</v>
      </c>
      <c r="O82" s="136">
        <v>0</v>
      </c>
      <c r="P82" s="136">
        <v>136</v>
      </c>
      <c r="Q82" s="136">
        <v>1494</v>
      </c>
      <c r="R82" s="136">
        <v>66</v>
      </c>
      <c r="S82" s="136">
        <v>596</v>
      </c>
      <c r="T82" s="136">
        <v>247</v>
      </c>
      <c r="U82" s="136">
        <v>11</v>
      </c>
      <c r="V82" s="136">
        <v>1499</v>
      </c>
      <c r="W82" s="136">
        <v>601</v>
      </c>
      <c r="X82" s="131">
        <v>599</v>
      </c>
      <c r="Y82" s="132">
        <v>13</v>
      </c>
      <c r="Z82" s="133">
        <v>102</v>
      </c>
    </row>
    <row r="83" spans="1:26" ht="24.75" customHeight="1">
      <c r="A83" s="133">
        <v>103</v>
      </c>
      <c r="B83" s="134" t="s">
        <v>147</v>
      </c>
      <c r="C83" s="135">
        <v>1659</v>
      </c>
      <c r="D83" s="136">
        <v>78</v>
      </c>
      <c r="E83" s="136">
        <v>526</v>
      </c>
      <c r="F83" s="136">
        <v>252</v>
      </c>
      <c r="G83" s="136">
        <v>9</v>
      </c>
      <c r="H83" s="136">
        <v>1703</v>
      </c>
      <c r="I83" s="136">
        <v>130</v>
      </c>
      <c r="J83" s="136">
        <v>129</v>
      </c>
      <c r="K83" s="136">
        <v>50</v>
      </c>
      <c r="L83" s="136">
        <v>0</v>
      </c>
      <c r="M83" s="136">
        <v>50</v>
      </c>
      <c r="N83" s="136">
        <v>180</v>
      </c>
      <c r="O83" s="136">
        <v>0</v>
      </c>
      <c r="P83" s="136">
        <v>179</v>
      </c>
      <c r="Q83" s="136">
        <v>1479</v>
      </c>
      <c r="R83" s="136">
        <v>78</v>
      </c>
      <c r="S83" s="136">
        <v>526</v>
      </c>
      <c r="T83" s="136">
        <v>252</v>
      </c>
      <c r="U83" s="136">
        <v>9</v>
      </c>
      <c r="V83" s="136">
        <v>1524</v>
      </c>
      <c r="W83" s="136">
        <v>627</v>
      </c>
      <c r="X83" s="131">
        <v>632</v>
      </c>
      <c r="Y83" s="132">
        <v>21</v>
      </c>
      <c r="Z83" s="133">
        <v>103</v>
      </c>
    </row>
    <row r="84" spans="1:26" ht="24.75" customHeight="1">
      <c r="A84" s="133">
        <v>104</v>
      </c>
      <c r="B84" s="134" t="s">
        <v>148</v>
      </c>
      <c r="C84" s="135">
        <v>474</v>
      </c>
      <c r="D84" s="136">
        <v>19</v>
      </c>
      <c r="E84" s="136">
        <v>195</v>
      </c>
      <c r="F84" s="136">
        <v>107</v>
      </c>
      <c r="G84" s="136">
        <v>4</v>
      </c>
      <c r="H84" s="136">
        <v>492</v>
      </c>
      <c r="I84" s="136">
        <v>17</v>
      </c>
      <c r="J84" s="136">
        <v>20</v>
      </c>
      <c r="K84" s="136">
        <v>6</v>
      </c>
      <c r="L84" s="136">
        <v>0</v>
      </c>
      <c r="M84" s="136">
        <v>8</v>
      </c>
      <c r="N84" s="136">
        <v>23</v>
      </c>
      <c r="O84" s="136">
        <v>0</v>
      </c>
      <c r="P84" s="136">
        <v>28</v>
      </c>
      <c r="Q84" s="136">
        <v>451</v>
      </c>
      <c r="R84" s="136">
        <v>19</v>
      </c>
      <c r="S84" s="136">
        <v>195</v>
      </c>
      <c r="T84" s="136">
        <v>107</v>
      </c>
      <c r="U84" s="136">
        <v>4</v>
      </c>
      <c r="V84" s="136">
        <v>464</v>
      </c>
      <c r="W84" s="136">
        <v>166</v>
      </c>
      <c r="X84" s="131">
        <v>167</v>
      </c>
      <c r="Y84" s="132">
        <v>4</v>
      </c>
      <c r="Z84" s="133">
        <v>104</v>
      </c>
    </row>
    <row r="85" spans="1:26" ht="24.75" customHeight="1">
      <c r="A85" s="133">
        <v>109</v>
      </c>
      <c r="B85" s="134" t="s">
        <v>150</v>
      </c>
      <c r="C85" s="135">
        <v>3381</v>
      </c>
      <c r="D85" s="136">
        <v>121</v>
      </c>
      <c r="E85" s="136">
        <v>1139</v>
      </c>
      <c r="F85" s="136">
        <v>532</v>
      </c>
      <c r="G85" s="136">
        <v>15</v>
      </c>
      <c r="H85" s="136">
        <v>3409</v>
      </c>
      <c r="I85" s="136">
        <v>241</v>
      </c>
      <c r="J85" s="136">
        <v>233</v>
      </c>
      <c r="K85" s="136">
        <v>73</v>
      </c>
      <c r="L85" s="136">
        <v>0</v>
      </c>
      <c r="M85" s="136">
        <v>79</v>
      </c>
      <c r="N85" s="136">
        <v>314</v>
      </c>
      <c r="O85" s="136">
        <v>0</v>
      </c>
      <c r="P85" s="136">
        <v>312</v>
      </c>
      <c r="Q85" s="136">
        <v>3067</v>
      </c>
      <c r="R85" s="136">
        <v>121</v>
      </c>
      <c r="S85" s="136">
        <v>1139</v>
      </c>
      <c r="T85" s="136">
        <v>532</v>
      </c>
      <c r="U85" s="136">
        <v>15</v>
      </c>
      <c r="V85" s="136">
        <v>3097</v>
      </c>
      <c r="W85" s="136">
        <v>1304</v>
      </c>
      <c r="X85" s="131">
        <v>1309</v>
      </c>
      <c r="Y85" s="132">
        <v>21</v>
      </c>
      <c r="Z85" s="133">
        <v>109</v>
      </c>
    </row>
    <row r="86" spans="1:26" ht="24.75" customHeight="1">
      <c r="A86" s="133">
        <v>111</v>
      </c>
      <c r="B86" s="134" t="s">
        <v>151</v>
      </c>
      <c r="C86" s="135">
        <v>2087</v>
      </c>
      <c r="D86" s="136">
        <v>64</v>
      </c>
      <c r="E86" s="136">
        <v>698</v>
      </c>
      <c r="F86" s="136">
        <v>336</v>
      </c>
      <c r="G86" s="136">
        <v>11</v>
      </c>
      <c r="H86" s="136">
        <v>2134</v>
      </c>
      <c r="I86" s="136">
        <v>168</v>
      </c>
      <c r="J86" s="136">
        <v>157</v>
      </c>
      <c r="K86" s="136">
        <v>58</v>
      </c>
      <c r="L86" s="136">
        <v>0</v>
      </c>
      <c r="M86" s="136">
        <v>50</v>
      </c>
      <c r="N86" s="136">
        <v>226</v>
      </c>
      <c r="O86" s="136">
        <v>0</v>
      </c>
      <c r="P86" s="136">
        <v>207</v>
      </c>
      <c r="Q86" s="136">
        <v>1861</v>
      </c>
      <c r="R86" s="136">
        <v>64</v>
      </c>
      <c r="S86" s="136">
        <v>698</v>
      </c>
      <c r="T86" s="136">
        <v>336</v>
      </c>
      <c r="U86" s="136">
        <v>11</v>
      </c>
      <c r="V86" s="136">
        <v>1927</v>
      </c>
      <c r="W86" s="136">
        <v>835</v>
      </c>
      <c r="X86" s="131">
        <v>837</v>
      </c>
      <c r="Y86" s="132">
        <v>11</v>
      </c>
      <c r="Z86" s="133">
        <v>111</v>
      </c>
    </row>
    <row r="87" spans="1:26" ht="24.75" customHeight="1">
      <c r="A87" s="133">
        <v>112</v>
      </c>
      <c r="B87" s="134" t="s">
        <v>152</v>
      </c>
      <c r="C87" s="135">
        <v>5196</v>
      </c>
      <c r="D87" s="136">
        <v>183</v>
      </c>
      <c r="E87" s="136">
        <v>1490</v>
      </c>
      <c r="F87" s="136">
        <v>724</v>
      </c>
      <c r="G87" s="136">
        <v>27</v>
      </c>
      <c r="H87" s="136">
        <v>5243</v>
      </c>
      <c r="I87" s="136">
        <v>256</v>
      </c>
      <c r="J87" s="136">
        <v>231</v>
      </c>
      <c r="K87" s="136">
        <v>99</v>
      </c>
      <c r="L87" s="136">
        <v>0</v>
      </c>
      <c r="M87" s="136">
        <v>100</v>
      </c>
      <c r="N87" s="136">
        <v>355</v>
      </c>
      <c r="O87" s="136">
        <v>0</v>
      </c>
      <c r="P87" s="136">
        <v>331</v>
      </c>
      <c r="Q87" s="136">
        <v>4841</v>
      </c>
      <c r="R87" s="136">
        <v>183</v>
      </c>
      <c r="S87" s="136">
        <v>1490</v>
      </c>
      <c r="T87" s="136">
        <v>724</v>
      </c>
      <c r="U87" s="136">
        <v>27</v>
      </c>
      <c r="V87" s="136">
        <v>4912</v>
      </c>
      <c r="W87" s="136">
        <v>2201</v>
      </c>
      <c r="X87" s="131">
        <v>2200</v>
      </c>
      <c r="Y87" s="132">
        <v>43</v>
      </c>
      <c r="Z87" s="133">
        <v>112</v>
      </c>
    </row>
    <row r="88" spans="1:26" ht="24.75" customHeight="1">
      <c r="A88" s="133">
        <v>113</v>
      </c>
      <c r="B88" s="134" t="s">
        <v>153</v>
      </c>
      <c r="C88" s="135">
        <v>1592</v>
      </c>
      <c r="D88" s="136">
        <v>53</v>
      </c>
      <c r="E88" s="136">
        <v>440</v>
      </c>
      <c r="F88" s="136">
        <v>204</v>
      </c>
      <c r="G88" s="136">
        <v>6</v>
      </c>
      <c r="H88" s="136">
        <v>1627</v>
      </c>
      <c r="I88" s="136">
        <v>130</v>
      </c>
      <c r="J88" s="136">
        <v>124</v>
      </c>
      <c r="K88" s="136">
        <v>42</v>
      </c>
      <c r="L88" s="136">
        <v>0</v>
      </c>
      <c r="M88" s="136">
        <v>38</v>
      </c>
      <c r="N88" s="136">
        <v>172</v>
      </c>
      <c r="O88" s="136">
        <v>0</v>
      </c>
      <c r="P88" s="136">
        <v>162</v>
      </c>
      <c r="Q88" s="136">
        <v>1420</v>
      </c>
      <c r="R88" s="136">
        <v>53</v>
      </c>
      <c r="S88" s="136">
        <v>440</v>
      </c>
      <c r="T88" s="136">
        <v>204</v>
      </c>
      <c r="U88" s="136">
        <v>6</v>
      </c>
      <c r="V88" s="136">
        <v>1465</v>
      </c>
      <c r="W88" s="136">
        <v>687</v>
      </c>
      <c r="X88" s="131">
        <v>695</v>
      </c>
      <c r="Y88" s="132">
        <v>15</v>
      </c>
      <c r="Z88" s="133">
        <v>113</v>
      </c>
    </row>
    <row r="89" spans="1:26" ht="24.75" customHeight="1">
      <c r="A89" s="133">
        <v>114</v>
      </c>
      <c r="B89" s="134" t="s">
        <v>154</v>
      </c>
      <c r="C89" s="135">
        <v>1454</v>
      </c>
      <c r="D89" s="136">
        <v>43</v>
      </c>
      <c r="E89" s="136">
        <v>348</v>
      </c>
      <c r="F89" s="136">
        <v>173</v>
      </c>
      <c r="G89" s="136">
        <v>2</v>
      </c>
      <c r="H89" s="136">
        <v>1474</v>
      </c>
      <c r="I89" s="136">
        <v>61</v>
      </c>
      <c r="J89" s="136">
        <v>49</v>
      </c>
      <c r="K89" s="136">
        <v>19</v>
      </c>
      <c r="L89" s="136">
        <v>0</v>
      </c>
      <c r="M89" s="136">
        <v>17</v>
      </c>
      <c r="N89" s="136">
        <v>80</v>
      </c>
      <c r="O89" s="136">
        <v>0</v>
      </c>
      <c r="P89" s="136">
        <v>66</v>
      </c>
      <c r="Q89" s="136">
        <v>1374</v>
      </c>
      <c r="R89" s="136">
        <v>43</v>
      </c>
      <c r="S89" s="136">
        <v>348</v>
      </c>
      <c r="T89" s="136">
        <v>173</v>
      </c>
      <c r="U89" s="136">
        <v>2</v>
      </c>
      <c r="V89" s="136">
        <v>1408</v>
      </c>
      <c r="W89" s="136">
        <v>668</v>
      </c>
      <c r="X89" s="131">
        <v>674</v>
      </c>
      <c r="Y89" s="132">
        <v>18</v>
      </c>
      <c r="Z89" s="133">
        <v>114</v>
      </c>
    </row>
    <row r="90" spans="1:26" ht="24.75" customHeight="1">
      <c r="A90" s="133">
        <v>117</v>
      </c>
      <c r="B90" s="134" t="s">
        <v>156</v>
      </c>
      <c r="C90" s="135">
        <v>3038</v>
      </c>
      <c r="D90" s="136">
        <v>79</v>
      </c>
      <c r="E90" s="136">
        <v>1045</v>
      </c>
      <c r="F90" s="136">
        <v>476</v>
      </c>
      <c r="G90" s="136">
        <v>13</v>
      </c>
      <c r="H90" s="136">
        <v>3068</v>
      </c>
      <c r="I90" s="136">
        <v>269</v>
      </c>
      <c r="J90" s="136">
        <v>251</v>
      </c>
      <c r="K90" s="136">
        <v>75</v>
      </c>
      <c r="L90" s="136">
        <v>0</v>
      </c>
      <c r="M90" s="136">
        <v>67</v>
      </c>
      <c r="N90" s="136">
        <v>344</v>
      </c>
      <c r="O90" s="136">
        <v>0</v>
      </c>
      <c r="P90" s="136">
        <v>318</v>
      </c>
      <c r="Q90" s="136">
        <v>2694</v>
      </c>
      <c r="R90" s="136">
        <v>79</v>
      </c>
      <c r="S90" s="136">
        <v>1045</v>
      </c>
      <c r="T90" s="136">
        <v>476</v>
      </c>
      <c r="U90" s="136">
        <v>13</v>
      </c>
      <c r="V90" s="136">
        <v>2750</v>
      </c>
      <c r="W90" s="136">
        <v>1273</v>
      </c>
      <c r="X90" s="131">
        <v>1265</v>
      </c>
      <c r="Y90" s="132">
        <v>38</v>
      </c>
      <c r="Z90" s="133">
        <v>117</v>
      </c>
    </row>
    <row r="91" spans="1:26" ht="24.75" customHeight="1">
      <c r="A91" s="133">
        <v>118</v>
      </c>
      <c r="B91" s="134" t="s">
        <v>158</v>
      </c>
      <c r="C91" s="135">
        <v>3391</v>
      </c>
      <c r="D91" s="136">
        <v>99</v>
      </c>
      <c r="E91" s="136">
        <v>1202</v>
      </c>
      <c r="F91" s="136">
        <v>578</v>
      </c>
      <c r="G91" s="136">
        <v>24</v>
      </c>
      <c r="H91" s="136">
        <v>3393</v>
      </c>
      <c r="I91" s="136">
        <v>294</v>
      </c>
      <c r="J91" s="136">
        <v>266</v>
      </c>
      <c r="K91" s="136">
        <v>86</v>
      </c>
      <c r="L91" s="136">
        <v>0</v>
      </c>
      <c r="M91" s="136">
        <v>72</v>
      </c>
      <c r="N91" s="136">
        <v>380</v>
      </c>
      <c r="O91" s="136">
        <v>0</v>
      </c>
      <c r="P91" s="136">
        <v>338</v>
      </c>
      <c r="Q91" s="136">
        <v>3011</v>
      </c>
      <c r="R91" s="136">
        <v>99</v>
      </c>
      <c r="S91" s="136">
        <v>1202</v>
      </c>
      <c r="T91" s="136">
        <v>578</v>
      </c>
      <c r="U91" s="136">
        <v>24</v>
      </c>
      <c r="V91" s="136">
        <v>3055</v>
      </c>
      <c r="W91" s="136">
        <v>1373</v>
      </c>
      <c r="X91" s="131">
        <v>1344</v>
      </c>
      <c r="Y91" s="132">
        <v>112</v>
      </c>
      <c r="Z91" s="133">
        <v>118</v>
      </c>
    </row>
    <row r="92" spans="1:26" ht="24.75" customHeight="1">
      <c r="A92" s="133">
        <v>122</v>
      </c>
      <c r="B92" s="134" t="s">
        <v>160</v>
      </c>
      <c r="C92" s="135">
        <v>801</v>
      </c>
      <c r="D92" s="136">
        <v>28</v>
      </c>
      <c r="E92" s="136">
        <v>340</v>
      </c>
      <c r="F92" s="136">
        <v>159</v>
      </c>
      <c r="G92" s="136">
        <v>7</v>
      </c>
      <c r="H92" s="136">
        <v>806</v>
      </c>
      <c r="I92" s="136">
        <v>41</v>
      </c>
      <c r="J92" s="136">
        <v>45</v>
      </c>
      <c r="K92" s="136">
        <v>7</v>
      </c>
      <c r="L92" s="136">
        <v>0</v>
      </c>
      <c r="M92" s="136">
        <v>7</v>
      </c>
      <c r="N92" s="136">
        <v>48</v>
      </c>
      <c r="O92" s="136">
        <v>0</v>
      </c>
      <c r="P92" s="136">
        <v>52</v>
      </c>
      <c r="Q92" s="136">
        <v>753</v>
      </c>
      <c r="R92" s="136">
        <v>28</v>
      </c>
      <c r="S92" s="136">
        <v>340</v>
      </c>
      <c r="T92" s="136">
        <v>159</v>
      </c>
      <c r="U92" s="136">
        <v>7</v>
      </c>
      <c r="V92" s="136">
        <v>754</v>
      </c>
      <c r="W92" s="136">
        <v>274</v>
      </c>
      <c r="X92" s="131">
        <v>283</v>
      </c>
      <c r="Y92" s="132">
        <v>16</v>
      </c>
      <c r="Z92" s="133">
        <v>122</v>
      </c>
    </row>
    <row r="93" spans="1:26" ht="24.75" customHeight="1">
      <c r="A93" s="133">
        <v>125</v>
      </c>
      <c r="B93" s="134" t="s">
        <v>162</v>
      </c>
      <c r="C93" s="135">
        <v>717</v>
      </c>
      <c r="D93" s="136">
        <v>14</v>
      </c>
      <c r="E93" s="136">
        <v>269</v>
      </c>
      <c r="F93" s="136">
        <v>144</v>
      </c>
      <c r="G93" s="136">
        <v>2</v>
      </c>
      <c r="H93" s="136">
        <v>704</v>
      </c>
      <c r="I93" s="136">
        <v>26</v>
      </c>
      <c r="J93" s="136">
        <v>29</v>
      </c>
      <c r="K93" s="136">
        <v>9</v>
      </c>
      <c r="L93" s="136">
        <v>0</v>
      </c>
      <c r="M93" s="136">
        <v>11</v>
      </c>
      <c r="N93" s="136">
        <v>35</v>
      </c>
      <c r="O93" s="136">
        <v>0</v>
      </c>
      <c r="P93" s="136">
        <v>40</v>
      </c>
      <c r="Q93" s="136">
        <v>682</v>
      </c>
      <c r="R93" s="136">
        <v>14</v>
      </c>
      <c r="S93" s="136">
        <v>269</v>
      </c>
      <c r="T93" s="136">
        <v>144</v>
      </c>
      <c r="U93" s="136">
        <v>2</v>
      </c>
      <c r="V93" s="136">
        <v>664</v>
      </c>
      <c r="W93" s="136">
        <v>306</v>
      </c>
      <c r="X93" s="131">
        <v>291</v>
      </c>
      <c r="Y93" s="132">
        <v>6</v>
      </c>
      <c r="Z93" s="133">
        <v>125</v>
      </c>
    </row>
    <row r="94" spans="1:26" ht="24.75" customHeight="1">
      <c r="A94" s="133"/>
      <c r="B94" s="145"/>
      <c r="C94" s="135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1"/>
      <c r="Y94" s="132"/>
      <c r="Z94" s="133"/>
    </row>
    <row r="95" spans="1:26" ht="24.75" customHeight="1">
      <c r="A95" s="126">
        <v>301</v>
      </c>
      <c r="B95" s="146" t="s">
        <v>164</v>
      </c>
      <c r="C95" s="147">
        <v>6106</v>
      </c>
      <c r="D95" s="130">
        <v>187</v>
      </c>
      <c r="E95" s="130">
        <v>453</v>
      </c>
      <c r="F95" s="130">
        <v>66</v>
      </c>
      <c r="G95" s="130">
        <v>171</v>
      </c>
      <c r="H95" s="130">
        <v>6108</v>
      </c>
      <c r="I95" s="148" t="s">
        <v>203</v>
      </c>
      <c r="J95" s="148" t="s">
        <v>203</v>
      </c>
      <c r="K95" s="148" t="s">
        <v>203</v>
      </c>
      <c r="L95" s="148" t="s">
        <v>203</v>
      </c>
      <c r="M95" s="148" t="s">
        <v>203</v>
      </c>
      <c r="N95" s="148" t="s">
        <v>203</v>
      </c>
      <c r="O95" s="148" t="s">
        <v>203</v>
      </c>
      <c r="P95" s="148" t="s">
        <v>203</v>
      </c>
      <c r="Q95" s="130">
        <v>6106</v>
      </c>
      <c r="R95" s="130">
        <v>187</v>
      </c>
      <c r="S95" s="130">
        <v>453</v>
      </c>
      <c r="T95" s="130">
        <v>66</v>
      </c>
      <c r="U95" s="130">
        <v>171</v>
      </c>
      <c r="V95" s="130">
        <v>6108</v>
      </c>
      <c r="W95" s="130">
        <v>2880</v>
      </c>
      <c r="X95" s="149">
        <v>2852</v>
      </c>
      <c r="Y95" s="150">
        <v>3</v>
      </c>
      <c r="Z95" s="126">
        <v>301</v>
      </c>
    </row>
    <row r="96" spans="1:26" ht="24.75" customHeight="1">
      <c r="A96" s="133">
        <v>303</v>
      </c>
      <c r="B96" s="145" t="s">
        <v>166</v>
      </c>
      <c r="C96" s="135">
        <v>39655</v>
      </c>
      <c r="D96" s="136">
        <v>3250</v>
      </c>
      <c r="E96" s="136">
        <v>5469</v>
      </c>
      <c r="F96" s="136">
        <v>1709</v>
      </c>
      <c r="G96" s="136">
        <v>195</v>
      </c>
      <c r="H96" s="136">
        <v>40405</v>
      </c>
      <c r="I96" s="121" t="s">
        <v>203</v>
      </c>
      <c r="J96" s="121" t="s">
        <v>203</v>
      </c>
      <c r="K96" s="121" t="s">
        <v>203</v>
      </c>
      <c r="L96" s="121" t="s">
        <v>203</v>
      </c>
      <c r="M96" s="121" t="s">
        <v>203</v>
      </c>
      <c r="N96" s="121" t="s">
        <v>203</v>
      </c>
      <c r="O96" s="121" t="s">
        <v>203</v>
      </c>
      <c r="P96" s="121" t="s">
        <v>203</v>
      </c>
      <c r="Q96" s="136">
        <v>39655</v>
      </c>
      <c r="R96" s="136">
        <v>3250</v>
      </c>
      <c r="S96" s="136">
        <v>5469</v>
      </c>
      <c r="T96" s="136">
        <v>1709</v>
      </c>
      <c r="U96" s="136">
        <v>195</v>
      </c>
      <c r="V96" s="136">
        <v>40405</v>
      </c>
      <c r="W96" s="136">
        <v>15310</v>
      </c>
      <c r="X96" s="137">
        <v>15523</v>
      </c>
      <c r="Y96" s="132">
        <v>101</v>
      </c>
      <c r="Z96" s="133">
        <v>303</v>
      </c>
    </row>
    <row r="97" spans="1:26" ht="19.5" customHeight="1" thickBot="1">
      <c r="A97" s="106"/>
      <c r="B97" s="107"/>
      <c r="C97" s="151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3"/>
      <c r="Y97" s="154"/>
      <c r="Z97" s="155"/>
    </row>
    <row r="98" spans="3:25" ht="17.25" customHeight="1"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spans="3:25" ht="17.25" customHeight="1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</row>
    <row r="100" spans="3:25" ht="17.25" customHeight="1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</row>
    <row r="101" spans="3:25" ht="17.25" customHeight="1"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</row>
    <row r="102" spans="3:25" ht="17.25" customHeight="1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</row>
    <row r="103" spans="3:25" ht="17.25" customHeight="1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spans="3:25" ht="17.25" customHeight="1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</row>
    <row r="105" spans="3:25" ht="17.25" customHeight="1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spans="3:25" ht="17.25" customHeight="1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</row>
    <row r="107" spans="3:25" ht="17.25" customHeight="1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spans="3:25" ht="17.25" customHeight="1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</row>
    <row r="109" spans="3:25" ht="17.25" customHeight="1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</row>
    <row r="110" spans="3:25" ht="17.25" customHeight="1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</row>
    <row r="111" spans="3:25" ht="17.25" customHeight="1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spans="3:25" ht="17.25" customHeight="1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spans="3:25" ht="17.25" customHeight="1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</row>
    <row r="114" spans="3:25" ht="17.25" customHeight="1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</row>
    <row r="115" spans="3:25" ht="17.25" customHeight="1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</row>
    <row r="116" spans="3:25" ht="17.25" customHeight="1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</row>
    <row r="117" spans="3:25" ht="17.25" customHeight="1">
      <c r="C117" s="158"/>
      <c r="D117" s="158"/>
      <c r="E117" s="158"/>
      <c r="F117" s="158"/>
      <c r="G117" s="158"/>
      <c r="H117" s="159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9"/>
      <c r="W117" s="159"/>
      <c r="X117" s="159"/>
      <c r="Y117" s="159"/>
    </row>
    <row r="118" spans="3:25" ht="17.25" customHeight="1">
      <c r="C118" s="158"/>
      <c r="D118" s="158"/>
      <c r="E118" s="158"/>
      <c r="F118" s="158"/>
      <c r="G118" s="158"/>
      <c r="H118" s="159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9"/>
      <c r="W118" s="159"/>
      <c r="X118" s="159"/>
      <c r="Y118" s="159"/>
    </row>
    <row r="119" spans="3:25" ht="17.25" customHeight="1">
      <c r="C119" s="158"/>
      <c r="D119" s="158"/>
      <c r="E119" s="158"/>
      <c r="F119" s="158"/>
      <c r="G119" s="158"/>
      <c r="H119" s="159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9"/>
      <c r="W119" s="159"/>
      <c r="X119" s="159"/>
      <c r="Y119" s="159"/>
    </row>
    <row r="120" spans="3:25" ht="17.25" customHeight="1">
      <c r="C120" s="158"/>
      <c r="D120" s="158"/>
      <c r="E120" s="158"/>
      <c r="F120" s="158"/>
      <c r="G120" s="158"/>
      <c r="H120" s="159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9"/>
      <c r="W120" s="159"/>
      <c r="X120" s="159"/>
      <c r="Y120" s="159"/>
    </row>
    <row r="121" spans="3:25" ht="17.25" customHeight="1">
      <c r="C121" s="158"/>
      <c r="D121" s="158"/>
      <c r="E121" s="158"/>
      <c r="F121" s="158"/>
      <c r="G121" s="158"/>
      <c r="H121" s="159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9"/>
      <c r="W121" s="159"/>
      <c r="X121" s="159"/>
      <c r="Y121" s="159"/>
    </row>
    <row r="122" spans="3:25" ht="17.25" customHeight="1">
      <c r="C122" s="158"/>
      <c r="D122" s="158"/>
      <c r="E122" s="158"/>
      <c r="F122" s="158"/>
      <c r="G122" s="158"/>
      <c r="H122" s="159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9"/>
      <c r="W122" s="159"/>
      <c r="X122" s="159"/>
      <c r="Y122" s="159"/>
    </row>
    <row r="123" spans="3:25" ht="17.25" customHeight="1">
      <c r="C123" s="158"/>
      <c r="D123" s="158"/>
      <c r="E123" s="158"/>
      <c r="F123" s="158"/>
      <c r="G123" s="158"/>
      <c r="H123" s="159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9"/>
      <c r="W123" s="159"/>
      <c r="X123" s="159"/>
      <c r="Y123" s="159"/>
    </row>
    <row r="124" spans="3:25" ht="17.25" customHeight="1">
      <c r="C124" s="158"/>
      <c r="D124" s="158"/>
      <c r="E124" s="158"/>
      <c r="F124" s="158"/>
      <c r="G124" s="158"/>
      <c r="H124" s="159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9"/>
      <c r="W124" s="159"/>
      <c r="X124" s="159"/>
      <c r="Y124" s="159"/>
    </row>
    <row r="125" spans="3:25" ht="17.25" customHeight="1">
      <c r="C125" s="158"/>
      <c r="D125" s="158"/>
      <c r="E125" s="158"/>
      <c r="F125" s="158"/>
      <c r="G125" s="158"/>
      <c r="H125" s="159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9"/>
      <c r="W125" s="159"/>
      <c r="X125" s="159"/>
      <c r="Y125" s="159"/>
    </row>
    <row r="126" spans="3:25" ht="17.25" customHeight="1">
      <c r="C126" s="158"/>
      <c r="D126" s="158"/>
      <c r="E126" s="158"/>
      <c r="F126" s="158"/>
      <c r="G126" s="158"/>
      <c r="H126" s="159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9"/>
      <c r="W126" s="159"/>
      <c r="X126" s="159"/>
      <c r="Y126" s="159"/>
    </row>
    <row r="127" spans="3:25" ht="17.25" customHeight="1">
      <c r="C127" s="158"/>
      <c r="D127" s="158"/>
      <c r="E127" s="158"/>
      <c r="F127" s="158"/>
      <c r="G127" s="158"/>
      <c r="H127" s="159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9"/>
      <c r="W127" s="159"/>
      <c r="X127" s="159"/>
      <c r="Y127" s="159"/>
    </row>
    <row r="128" spans="3:25" ht="17.25" customHeight="1">
      <c r="C128" s="158"/>
      <c r="D128" s="158"/>
      <c r="E128" s="158"/>
      <c r="F128" s="158"/>
      <c r="G128" s="158"/>
      <c r="H128" s="159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9"/>
      <c r="W128" s="159"/>
      <c r="X128" s="159"/>
      <c r="Y128" s="159"/>
    </row>
    <row r="129" spans="3:25" ht="17.25" customHeight="1">
      <c r="C129" s="158"/>
      <c r="D129" s="158"/>
      <c r="E129" s="158"/>
      <c r="F129" s="158"/>
      <c r="G129" s="158"/>
      <c r="H129" s="159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9"/>
      <c r="W129" s="159"/>
      <c r="X129" s="159"/>
      <c r="Y129" s="159"/>
    </row>
    <row r="130" spans="3:25" ht="17.25" customHeight="1">
      <c r="C130" s="158"/>
      <c r="D130" s="158"/>
      <c r="E130" s="158"/>
      <c r="F130" s="158"/>
      <c r="G130" s="158"/>
      <c r="H130" s="159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9"/>
      <c r="W130" s="159"/>
      <c r="X130" s="159"/>
      <c r="Y130" s="159"/>
    </row>
    <row r="131" spans="3:25" ht="17.25" customHeight="1">
      <c r="C131" s="158"/>
      <c r="D131" s="158"/>
      <c r="E131" s="158"/>
      <c r="F131" s="158"/>
      <c r="G131" s="158"/>
      <c r="H131" s="159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9"/>
      <c r="W131" s="159"/>
      <c r="X131" s="159"/>
      <c r="Y131" s="159"/>
    </row>
    <row r="132" spans="3:25" ht="17.25" customHeight="1">
      <c r="C132" s="158"/>
      <c r="D132" s="158"/>
      <c r="E132" s="158"/>
      <c r="F132" s="158"/>
      <c r="G132" s="158"/>
      <c r="H132" s="159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9"/>
      <c r="W132" s="159"/>
      <c r="X132" s="159"/>
      <c r="Y132" s="159"/>
    </row>
    <row r="133" spans="3:25" ht="17.25" customHeight="1">
      <c r="C133" s="158"/>
      <c r="D133" s="158"/>
      <c r="E133" s="158"/>
      <c r="F133" s="158"/>
      <c r="G133" s="158"/>
      <c r="H133" s="159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9"/>
      <c r="W133" s="159"/>
      <c r="X133" s="159"/>
      <c r="Y133" s="159"/>
    </row>
    <row r="134" spans="3:25" ht="17.25" customHeight="1">
      <c r="C134" s="158"/>
      <c r="D134" s="158"/>
      <c r="E134" s="158"/>
      <c r="F134" s="158"/>
      <c r="G134" s="158"/>
      <c r="H134" s="159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9"/>
      <c r="W134" s="159"/>
      <c r="X134" s="159"/>
      <c r="Y134" s="159"/>
    </row>
    <row r="135" spans="3:25" ht="17.25" customHeight="1">
      <c r="C135" s="158"/>
      <c r="D135" s="158"/>
      <c r="E135" s="158"/>
      <c r="F135" s="158"/>
      <c r="G135" s="158"/>
      <c r="H135" s="159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9"/>
      <c r="W135" s="159"/>
      <c r="X135" s="159"/>
      <c r="Y135" s="159"/>
    </row>
    <row r="136" spans="3:25" ht="17.25" customHeight="1">
      <c r="C136" s="158"/>
      <c r="D136" s="158"/>
      <c r="E136" s="158"/>
      <c r="F136" s="158"/>
      <c r="G136" s="158"/>
      <c r="H136" s="159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9"/>
      <c r="W136" s="159"/>
      <c r="X136" s="159"/>
      <c r="Y136" s="159"/>
    </row>
    <row r="137" spans="3:25" ht="17.25" customHeight="1">
      <c r="C137" s="158"/>
      <c r="D137" s="158"/>
      <c r="E137" s="158"/>
      <c r="F137" s="158"/>
      <c r="G137" s="158"/>
      <c r="H137" s="159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9"/>
      <c r="W137" s="159"/>
      <c r="X137" s="159"/>
      <c r="Y137" s="159"/>
    </row>
    <row r="138" spans="3:25" ht="17.25" customHeight="1">
      <c r="C138" s="158"/>
      <c r="D138" s="158"/>
      <c r="E138" s="158"/>
      <c r="F138" s="158"/>
      <c r="G138" s="158"/>
      <c r="H138" s="159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9"/>
      <c r="W138" s="159"/>
      <c r="X138" s="159"/>
      <c r="Y138" s="159"/>
    </row>
    <row r="139" spans="3:25" ht="17.25" customHeight="1">
      <c r="C139" s="158"/>
      <c r="D139" s="158"/>
      <c r="E139" s="158"/>
      <c r="F139" s="158"/>
      <c r="G139" s="158"/>
      <c r="H139" s="159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9"/>
      <c r="W139" s="159"/>
      <c r="X139" s="159"/>
      <c r="Y139" s="159"/>
    </row>
    <row r="140" spans="3:25" ht="17.25" customHeight="1">
      <c r="C140" s="158"/>
      <c r="D140" s="158"/>
      <c r="E140" s="158"/>
      <c r="F140" s="158"/>
      <c r="G140" s="158"/>
      <c r="H140" s="159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9"/>
      <c r="W140" s="159"/>
      <c r="X140" s="159"/>
      <c r="Y140" s="159"/>
    </row>
  </sheetData>
  <sheetProtection/>
  <mergeCells count="14">
    <mergeCell ref="A6:A7"/>
    <mergeCell ref="B6:B7"/>
    <mergeCell ref="Z6:Z7"/>
    <mergeCell ref="D8:D9"/>
    <mergeCell ref="L8:L9"/>
    <mergeCell ref="O8:O9"/>
    <mergeCell ref="R8:R9"/>
    <mergeCell ref="A1:Z2"/>
    <mergeCell ref="C4:H5"/>
    <mergeCell ref="I4:P4"/>
    <mergeCell ref="Q4:V4"/>
    <mergeCell ref="W4:X4"/>
    <mergeCell ref="Q5:V5"/>
    <mergeCell ref="W5:X5"/>
  </mergeCells>
  <printOptions/>
  <pageMargins left="0.5905511811023623" right="0.3937007874015748" top="0.4330708661417323" bottom="0.3937007874015748" header="0.2755905511811024" footer="0.2362204724409449"/>
  <pageSetup fitToHeight="2" fitToWidth="2" horizontalDpi="600" verticalDpi="600" orientation="landscape" paperSize="8" scale="65" r:id="rId1"/>
  <rowBreaks count="1" manualBreakCount="1">
    <brk id="5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7"/>
  <sheetViews>
    <sheetView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82" sqref="H82"/>
    </sheetView>
  </sheetViews>
  <sheetFormatPr defaultColWidth="8.796875" defaultRowHeight="16.5" customHeight="1"/>
  <cols>
    <col min="1" max="1" width="1.203125" style="840" customWidth="1"/>
    <col min="2" max="2" width="4.69921875" style="933" bestFit="1" customWidth="1"/>
    <col min="3" max="3" width="1" style="840" customWidth="1"/>
    <col min="4" max="4" width="11.59765625" style="840" customWidth="1"/>
    <col min="5" max="5" width="1" style="867" customWidth="1"/>
    <col min="6" max="7" width="13.59765625" style="867" customWidth="1"/>
    <col min="8" max="9" width="8.69921875" style="867" customWidth="1"/>
    <col min="10" max="11" width="11" style="867" customWidth="1"/>
    <col min="12" max="13" width="8.69921875" style="867" customWidth="1"/>
    <col min="14" max="18" width="13.59765625" style="867" customWidth="1"/>
    <col min="19" max="19" width="4.69921875" style="933" customWidth="1"/>
    <col min="20" max="20" width="0.4921875" style="840" customWidth="1"/>
    <col min="21" max="16384" width="9" style="840" customWidth="1"/>
  </cols>
  <sheetData>
    <row r="1" spans="2:19" ht="16.5" customHeight="1">
      <c r="B1" s="1186" t="s">
        <v>712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</row>
    <row r="2" spans="2:19" ht="16.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</row>
    <row r="3" spans="2:19" ht="16.5" customHeight="1" thickBot="1">
      <c r="B3" s="908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S3" s="842" t="s">
        <v>547</v>
      </c>
    </row>
    <row r="4" spans="2:19" ht="16.5" customHeight="1">
      <c r="B4" s="1179" t="s">
        <v>352</v>
      </c>
      <c r="C4" s="843"/>
      <c r="D4" s="1181" t="s">
        <v>353</v>
      </c>
      <c r="E4" s="844"/>
      <c r="F4" s="1189" t="s">
        <v>623</v>
      </c>
      <c r="G4" s="1190"/>
      <c r="H4" s="1191" t="s">
        <v>624</v>
      </c>
      <c r="I4" s="1184"/>
      <c r="J4" s="1184"/>
      <c r="K4" s="1184"/>
      <c r="L4" s="1184"/>
      <c r="M4" s="1192"/>
      <c r="N4" s="1193" t="s">
        <v>625</v>
      </c>
      <c r="O4" s="1193"/>
      <c r="P4" s="1193" t="s">
        <v>626</v>
      </c>
      <c r="Q4" s="1193"/>
      <c r="R4" s="1195"/>
      <c r="S4" s="1179" t="s">
        <v>352</v>
      </c>
    </row>
    <row r="5" spans="2:19" ht="16.5" customHeight="1">
      <c r="B5" s="1187"/>
      <c r="C5" s="909"/>
      <c r="D5" s="1188"/>
      <c r="E5" s="854"/>
      <c r="F5" s="1196" t="s">
        <v>627</v>
      </c>
      <c r="G5" s="1194"/>
      <c r="H5" s="1197" t="s">
        <v>628</v>
      </c>
      <c r="I5" s="1198"/>
      <c r="J5" s="1197" t="s">
        <v>713</v>
      </c>
      <c r="K5" s="1198"/>
      <c r="L5" s="1194" t="s">
        <v>630</v>
      </c>
      <c r="M5" s="1194"/>
      <c r="N5" s="1194"/>
      <c r="O5" s="1194"/>
      <c r="P5" s="1199" t="s">
        <v>631</v>
      </c>
      <c r="Q5" s="1200" t="s">
        <v>632</v>
      </c>
      <c r="R5" s="1201" t="s">
        <v>633</v>
      </c>
      <c r="S5" s="1187"/>
    </row>
    <row r="6" spans="2:19" ht="16.5" customHeight="1">
      <c r="B6" s="1187"/>
      <c r="C6" s="909"/>
      <c r="D6" s="1188"/>
      <c r="E6" s="854"/>
      <c r="F6" s="1196"/>
      <c r="G6" s="1194"/>
      <c r="H6" s="1204" t="s">
        <v>634</v>
      </c>
      <c r="I6" s="1205"/>
      <c r="J6" s="1204"/>
      <c r="K6" s="1205"/>
      <c r="L6" s="1194"/>
      <c r="M6" s="1194"/>
      <c r="N6" s="1194"/>
      <c r="O6" s="1194"/>
      <c r="P6" s="1199"/>
      <c r="Q6" s="1199"/>
      <c r="R6" s="1202"/>
      <c r="S6" s="1187"/>
    </row>
    <row r="7" spans="2:19" ht="16.5" customHeight="1">
      <c r="B7" s="1180"/>
      <c r="C7" s="845"/>
      <c r="D7" s="1182"/>
      <c r="E7" s="846"/>
      <c r="F7" s="911" t="s">
        <v>638</v>
      </c>
      <c r="G7" s="855" t="s">
        <v>639</v>
      </c>
      <c r="H7" s="912" t="s">
        <v>638</v>
      </c>
      <c r="I7" s="912" t="s">
        <v>639</v>
      </c>
      <c r="J7" s="912" t="s">
        <v>638</v>
      </c>
      <c r="K7" s="912" t="s">
        <v>639</v>
      </c>
      <c r="L7" s="910" t="s">
        <v>638</v>
      </c>
      <c r="M7" s="910" t="s">
        <v>639</v>
      </c>
      <c r="N7" s="910" t="s">
        <v>638</v>
      </c>
      <c r="O7" s="910" t="s">
        <v>639</v>
      </c>
      <c r="P7" s="1199"/>
      <c r="Q7" s="1199"/>
      <c r="R7" s="1203"/>
      <c r="S7" s="1180"/>
    </row>
    <row r="8" spans="2:19" ht="16.5" customHeight="1">
      <c r="B8" s="913"/>
      <c r="C8" s="914"/>
      <c r="D8" s="915"/>
      <c r="E8" s="916"/>
      <c r="F8" s="914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1"/>
      <c r="S8" s="913"/>
    </row>
    <row r="9" spans="2:19" ht="16.5" customHeight="1">
      <c r="B9" s="913"/>
      <c r="C9" s="909"/>
      <c r="D9" s="858" t="s">
        <v>254</v>
      </c>
      <c r="E9" s="854"/>
      <c r="F9" s="862">
        <v>651</v>
      </c>
      <c r="G9" s="917">
        <v>5662.87</v>
      </c>
      <c r="H9" s="863">
        <v>0</v>
      </c>
      <c r="I9" s="918" t="s">
        <v>250</v>
      </c>
      <c r="J9" s="863">
        <v>1</v>
      </c>
      <c r="K9" s="863">
        <v>7.76</v>
      </c>
      <c r="L9" s="863">
        <v>0</v>
      </c>
      <c r="M9" s="863">
        <v>0</v>
      </c>
      <c r="N9" s="863">
        <v>652</v>
      </c>
      <c r="O9" s="863">
        <v>5670.63</v>
      </c>
      <c r="P9" s="863">
        <v>4529.212</v>
      </c>
      <c r="Q9" s="863">
        <v>1118.228</v>
      </c>
      <c r="R9" s="863">
        <v>23.19</v>
      </c>
      <c r="S9" s="913"/>
    </row>
    <row r="10" spans="2:19" ht="16.5" customHeight="1">
      <c r="B10" s="913"/>
      <c r="C10" s="909"/>
      <c r="D10" s="858" t="s">
        <v>255</v>
      </c>
      <c r="E10" s="854"/>
      <c r="F10" s="862">
        <v>651</v>
      </c>
      <c r="G10" s="917">
        <v>5662.87</v>
      </c>
      <c r="H10" s="863">
        <v>0</v>
      </c>
      <c r="I10" s="918" t="s">
        <v>250</v>
      </c>
      <c r="J10" s="863">
        <v>1</v>
      </c>
      <c r="K10" s="863">
        <v>7.76</v>
      </c>
      <c r="L10" s="863">
        <v>0</v>
      </c>
      <c r="M10" s="863">
        <v>0</v>
      </c>
      <c r="N10" s="863">
        <v>652</v>
      </c>
      <c r="O10" s="863">
        <v>5670.63</v>
      </c>
      <c r="P10" s="863">
        <v>4529.212</v>
      </c>
      <c r="Q10" s="863">
        <v>1118.228</v>
      </c>
      <c r="R10" s="863">
        <v>23.19</v>
      </c>
      <c r="S10" s="913"/>
    </row>
    <row r="11" spans="2:19" ht="16.5" customHeight="1">
      <c r="B11" s="913"/>
      <c r="C11" s="909"/>
      <c r="D11" s="858" t="s">
        <v>256</v>
      </c>
      <c r="E11" s="854"/>
      <c r="F11" s="862">
        <v>424</v>
      </c>
      <c r="G11" s="917">
        <v>3170.77</v>
      </c>
      <c r="H11" s="863">
        <v>0</v>
      </c>
      <c r="I11" s="918" t="s">
        <v>250</v>
      </c>
      <c r="J11" s="863">
        <v>1</v>
      </c>
      <c r="K11" s="863">
        <v>7.76</v>
      </c>
      <c r="L11" s="863">
        <v>0</v>
      </c>
      <c r="M11" s="863">
        <v>0</v>
      </c>
      <c r="N11" s="863">
        <v>425</v>
      </c>
      <c r="O11" s="863">
        <v>3178.53</v>
      </c>
      <c r="P11" s="863">
        <v>2540.408</v>
      </c>
      <c r="Q11" s="863">
        <v>638.122</v>
      </c>
      <c r="R11" s="863">
        <v>0</v>
      </c>
      <c r="S11" s="913"/>
    </row>
    <row r="12" spans="2:19" ht="16.5" customHeight="1">
      <c r="B12" s="913"/>
      <c r="C12" s="909"/>
      <c r="D12" s="858" t="s">
        <v>257</v>
      </c>
      <c r="E12" s="854"/>
      <c r="F12" s="862">
        <v>227</v>
      </c>
      <c r="G12" s="917">
        <v>2492.1</v>
      </c>
      <c r="H12" s="863">
        <v>0</v>
      </c>
      <c r="I12" s="918" t="s">
        <v>250</v>
      </c>
      <c r="J12" s="863">
        <v>0</v>
      </c>
      <c r="K12" s="863">
        <v>0</v>
      </c>
      <c r="L12" s="863">
        <v>0</v>
      </c>
      <c r="M12" s="863">
        <v>0</v>
      </c>
      <c r="N12" s="863">
        <v>227</v>
      </c>
      <c r="O12" s="863">
        <v>2492.1</v>
      </c>
      <c r="P12" s="863">
        <v>1988.804</v>
      </c>
      <c r="Q12" s="863">
        <v>480.106</v>
      </c>
      <c r="R12" s="863">
        <v>23.19</v>
      </c>
      <c r="S12" s="913"/>
    </row>
    <row r="13" spans="2:19" ht="16.5" customHeight="1">
      <c r="B13" s="913"/>
      <c r="C13" s="909"/>
      <c r="D13" s="858" t="s">
        <v>258</v>
      </c>
      <c r="E13" s="854"/>
      <c r="F13" s="996" t="s">
        <v>250</v>
      </c>
      <c r="G13" s="997" t="s">
        <v>250</v>
      </c>
      <c r="H13" s="918" t="s">
        <v>250</v>
      </c>
      <c r="I13" s="918" t="s">
        <v>250</v>
      </c>
      <c r="J13" s="918" t="s">
        <v>250</v>
      </c>
      <c r="K13" s="918" t="s">
        <v>250</v>
      </c>
      <c r="L13" s="918" t="s">
        <v>250</v>
      </c>
      <c r="M13" s="918" t="s">
        <v>250</v>
      </c>
      <c r="N13" s="918" t="s">
        <v>250</v>
      </c>
      <c r="O13" s="918" t="s">
        <v>250</v>
      </c>
      <c r="P13" s="918" t="s">
        <v>250</v>
      </c>
      <c r="Q13" s="918" t="s">
        <v>250</v>
      </c>
      <c r="R13" s="918" t="s">
        <v>250</v>
      </c>
      <c r="S13" s="913"/>
    </row>
    <row r="14" spans="2:19" ht="16.5" customHeight="1">
      <c r="B14" s="920"/>
      <c r="C14" s="921"/>
      <c r="D14" s="858"/>
      <c r="E14" s="922"/>
      <c r="F14" s="862"/>
      <c r="G14" s="917"/>
      <c r="H14" s="863"/>
      <c r="I14" s="918"/>
      <c r="J14" s="863"/>
      <c r="K14" s="863"/>
      <c r="L14" s="863"/>
      <c r="M14" s="863"/>
      <c r="N14" s="863"/>
      <c r="O14" s="863"/>
      <c r="P14" s="863"/>
      <c r="Q14" s="863"/>
      <c r="R14" s="863"/>
      <c r="S14" s="920"/>
    </row>
    <row r="15" spans="2:19" ht="16.5" customHeight="1">
      <c r="B15" s="923">
        <v>1</v>
      </c>
      <c r="C15" s="924"/>
      <c r="D15" s="870" t="s">
        <v>640</v>
      </c>
      <c r="E15" s="925"/>
      <c r="F15" s="875">
        <v>22</v>
      </c>
      <c r="G15" s="926">
        <v>158.33</v>
      </c>
      <c r="H15" s="876">
        <v>0</v>
      </c>
      <c r="I15" s="927" t="s">
        <v>250</v>
      </c>
      <c r="J15" s="876">
        <v>0</v>
      </c>
      <c r="K15" s="876">
        <v>0</v>
      </c>
      <c r="L15" s="876">
        <v>0</v>
      </c>
      <c r="M15" s="876">
        <v>0</v>
      </c>
      <c r="N15" s="876">
        <v>22</v>
      </c>
      <c r="O15" s="876">
        <v>158.33</v>
      </c>
      <c r="P15" s="876">
        <v>126.664</v>
      </c>
      <c r="Q15" s="876">
        <v>31.666</v>
      </c>
      <c r="R15" s="876">
        <v>0</v>
      </c>
      <c r="S15" s="868">
        <f aca="true" t="shared" si="0" ref="S15:S78">B15</f>
        <v>1</v>
      </c>
    </row>
    <row r="16" spans="2:19" ht="16.5" customHeight="1">
      <c r="B16" s="928">
        <v>2</v>
      </c>
      <c r="C16" s="929"/>
      <c r="D16" s="858" t="s">
        <v>641</v>
      </c>
      <c r="E16" s="922"/>
      <c r="F16" s="862">
        <v>33</v>
      </c>
      <c r="G16" s="917">
        <v>448.55</v>
      </c>
      <c r="H16" s="863">
        <v>0</v>
      </c>
      <c r="I16" s="918" t="s">
        <v>250</v>
      </c>
      <c r="J16" s="863">
        <v>0</v>
      </c>
      <c r="K16" s="863">
        <v>0</v>
      </c>
      <c r="L16" s="863">
        <v>0</v>
      </c>
      <c r="M16" s="863">
        <v>0</v>
      </c>
      <c r="N16" s="863">
        <v>33</v>
      </c>
      <c r="O16" s="863">
        <v>448.55</v>
      </c>
      <c r="P16" s="863">
        <v>358.596</v>
      </c>
      <c r="Q16" s="863">
        <v>89.954</v>
      </c>
      <c r="R16" s="863">
        <v>0</v>
      </c>
      <c r="S16" s="879">
        <f t="shared" si="0"/>
        <v>2</v>
      </c>
    </row>
    <row r="17" spans="2:19" ht="16.5" customHeight="1">
      <c r="B17" s="928">
        <v>3</v>
      </c>
      <c r="C17" s="929"/>
      <c r="D17" s="858" t="s">
        <v>559</v>
      </c>
      <c r="E17" s="922"/>
      <c r="F17" s="862">
        <v>37</v>
      </c>
      <c r="G17" s="917">
        <v>195.38</v>
      </c>
      <c r="H17" s="863">
        <v>0</v>
      </c>
      <c r="I17" s="918" t="s">
        <v>250</v>
      </c>
      <c r="J17" s="863">
        <v>0</v>
      </c>
      <c r="K17" s="863">
        <v>0</v>
      </c>
      <c r="L17" s="863">
        <v>0</v>
      </c>
      <c r="M17" s="863">
        <v>0</v>
      </c>
      <c r="N17" s="863">
        <v>37</v>
      </c>
      <c r="O17" s="863">
        <v>195.38</v>
      </c>
      <c r="P17" s="863">
        <v>156.304</v>
      </c>
      <c r="Q17" s="863">
        <v>39.076</v>
      </c>
      <c r="R17" s="863">
        <v>0</v>
      </c>
      <c r="S17" s="879">
        <f t="shared" si="0"/>
        <v>3</v>
      </c>
    </row>
    <row r="18" spans="2:19" ht="16.5" customHeight="1">
      <c r="B18" s="928">
        <v>4</v>
      </c>
      <c r="C18" s="929"/>
      <c r="D18" s="858" t="s">
        <v>560</v>
      </c>
      <c r="E18" s="922"/>
      <c r="F18" s="862">
        <v>10</v>
      </c>
      <c r="G18" s="917">
        <v>45.82</v>
      </c>
      <c r="H18" s="863">
        <v>0</v>
      </c>
      <c r="I18" s="918" t="s">
        <v>250</v>
      </c>
      <c r="J18" s="863">
        <v>0</v>
      </c>
      <c r="K18" s="863">
        <v>0</v>
      </c>
      <c r="L18" s="863">
        <v>0</v>
      </c>
      <c r="M18" s="863">
        <v>0</v>
      </c>
      <c r="N18" s="863">
        <v>10</v>
      </c>
      <c r="O18" s="863">
        <v>45.82</v>
      </c>
      <c r="P18" s="863">
        <v>36.656</v>
      </c>
      <c r="Q18" s="863">
        <v>9.164</v>
      </c>
      <c r="R18" s="863">
        <v>0</v>
      </c>
      <c r="S18" s="879">
        <f t="shared" si="0"/>
        <v>4</v>
      </c>
    </row>
    <row r="19" spans="2:19" ht="16.5" customHeight="1">
      <c r="B19" s="928">
        <v>5</v>
      </c>
      <c r="C19" s="929"/>
      <c r="D19" s="858" t="s">
        <v>561</v>
      </c>
      <c r="E19" s="922"/>
      <c r="F19" s="862">
        <v>56</v>
      </c>
      <c r="G19" s="917">
        <v>305</v>
      </c>
      <c r="H19" s="863">
        <v>0</v>
      </c>
      <c r="I19" s="918" t="s">
        <v>250</v>
      </c>
      <c r="J19" s="863">
        <v>0</v>
      </c>
      <c r="K19" s="863">
        <v>0</v>
      </c>
      <c r="L19" s="863">
        <v>0</v>
      </c>
      <c r="M19" s="863">
        <v>0</v>
      </c>
      <c r="N19" s="863">
        <v>56</v>
      </c>
      <c r="O19" s="863">
        <v>305</v>
      </c>
      <c r="P19" s="863">
        <v>244</v>
      </c>
      <c r="Q19" s="863">
        <v>61</v>
      </c>
      <c r="R19" s="863">
        <v>0</v>
      </c>
      <c r="S19" s="879">
        <f t="shared" si="0"/>
        <v>5</v>
      </c>
    </row>
    <row r="20" spans="2:19" ht="16.5" customHeight="1">
      <c r="B20" s="928">
        <v>6</v>
      </c>
      <c r="C20" s="929"/>
      <c r="D20" s="858" t="s">
        <v>562</v>
      </c>
      <c r="E20" s="922"/>
      <c r="F20" s="862">
        <v>31</v>
      </c>
      <c r="G20" s="917">
        <v>507.74</v>
      </c>
      <c r="H20" s="863">
        <v>0</v>
      </c>
      <c r="I20" s="918" t="s">
        <v>250</v>
      </c>
      <c r="J20" s="863">
        <v>0</v>
      </c>
      <c r="K20" s="863">
        <v>0</v>
      </c>
      <c r="L20" s="863">
        <v>0</v>
      </c>
      <c r="M20" s="863">
        <v>0</v>
      </c>
      <c r="N20" s="863">
        <v>31</v>
      </c>
      <c r="O20" s="863">
        <v>507.74</v>
      </c>
      <c r="P20" s="863">
        <v>404.396</v>
      </c>
      <c r="Q20" s="863">
        <v>103.344</v>
      </c>
      <c r="R20" s="863">
        <v>0</v>
      </c>
      <c r="S20" s="879">
        <f t="shared" si="0"/>
        <v>6</v>
      </c>
    </row>
    <row r="21" spans="2:19" ht="16.5" customHeight="1">
      <c r="B21" s="928">
        <v>7</v>
      </c>
      <c r="C21" s="929"/>
      <c r="D21" s="858" t="s">
        <v>563</v>
      </c>
      <c r="E21" s="922"/>
      <c r="F21" s="862">
        <v>8</v>
      </c>
      <c r="G21" s="917">
        <v>35</v>
      </c>
      <c r="H21" s="863">
        <v>0</v>
      </c>
      <c r="I21" s="918" t="s">
        <v>250</v>
      </c>
      <c r="J21" s="863">
        <v>0</v>
      </c>
      <c r="K21" s="863">
        <v>0</v>
      </c>
      <c r="L21" s="863">
        <v>0</v>
      </c>
      <c r="M21" s="863">
        <v>0</v>
      </c>
      <c r="N21" s="863">
        <v>8</v>
      </c>
      <c r="O21" s="863">
        <v>35</v>
      </c>
      <c r="P21" s="863">
        <v>28</v>
      </c>
      <c r="Q21" s="863">
        <v>7</v>
      </c>
      <c r="R21" s="863">
        <v>0</v>
      </c>
      <c r="S21" s="879">
        <f t="shared" si="0"/>
        <v>7</v>
      </c>
    </row>
    <row r="22" spans="2:19" ht="16.5" customHeight="1">
      <c r="B22" s="928">
        <v>8</v>
      </c>
      <c r="C22" s="929"/>
      <c r="D22" s="858" t="s">
        <v>564</v>
      </c>
      <c r="E22" s="922"/>
      <c r="F22" s="862">
        <v>2</v>
      </c>
      <c r="G22" s="917">
        <v>8.76</v>
      </c>
      <c r="H22" s="863">
        <v>0</v>
      </c>
      <c r="I22" s="918" t="s">
        <v>250</v>
      </c>
      <c r="J22" s="863">
        <v>0</v>
      </c>
      <c r="K22" s="863">
        <v>0</v>
      </c>
      <c r="L22" s="863">
        <v>0</v>
      </c>
      <c r="M22" s="863">
        <v>0</v>
      </c>
      <c r="N22" s="863">
        <v>2</v>
      </c>
      <c r="O22" s="863">
        <v>8.76</v>
      </c>
      <c r="P22" s="863">
        <v>7.008</v>
      </c>
      <c r="Q22" s="863">
        <v>1.752</v>
      </c>
      <c r="R22" s="863">
        <v>0</v>
      </c>
      <c r="S22" s="879">
        <f t="shared" si="0"/>
        <v>8</v>
      </c>
    </row>
    <row r="23" spans="2:19" ht="16.5" customHeight="1">
      <c r="B23" s="928">
        <v>9</v>
      </c>
      <c r="C23" s="929"/>
      <c r="D23" s="858" t="s">
        <v>565</v>
      </c>
      <c r="E23" s="922"/>
      <c r="F23" s="862">
        <v>0</v>
      </c>
      <c r="G23" s="917">
        <v>0</v>
      </c>
      <c r="H23" s="863">
        <v>0</v>
      </c>
      <c r="I23" s="918" t="s">
        <v>250</v>
      </c>
      <c r="J23" s="863">
        <v>0</v>
      </c>
      <c r="K23" s="863">
        <v>0</v>
      </c>
      <c r="L23" s="863">
        <v>0</v>
      </c>
      <c r="M23" s="863">
        <v>0</v>
      </c>
      <c r="N23" s="863">
        <v>0</v>
      </c>
      <c r="O23" s="863">
        <v>0</v>
      </c>
      <c r="P23" s="863">
        <v>0</v>
      </c>
      <c r="Q23" s="863">
        <v>0</v>
      </c>
      <c r="R23" s="863">
        <v>0</v>
      </c>
      <c r="S23" s="879">
        <f t="shared" si="0"/>
        <v>9</v>
      </c>
    </row>
    <row r="24" spans="2:19" ht="16.5" customHeight="1">
      <c r="B24" s="928">
        <v>10</v>
      </c>
      <c r="C24" s="929"/>
      <c r="D24" s="858" t="s">
        <v>204</v>
      </c>
      <c r="E24" s="922"/>
      <c r="F24" s="862">
        <v>4</v>
      </c>
      <c r="G24" s="917">
        <v>21.2</v>
      </c>
      <c r="H24" s="863">
        <v>0</v>
      </c>
      <c r="I24" s="918" t="s">
        <v>250</v>
      </c>
      <c r="J24" s="863">
        <v>0</v>
      </c>
      <c r="K24" s="863">
        <v>0</v>
      </c>
      <c r="L24" s="863">
        <v>0</v>
      </c>
      <c r="M24" s="863">
        <v>0</v>
      </c>
      <c r="N24" s="863">
        <v>4</v>
      </c>
      <c r="O24" s="863">
        <v>21.2</v>
      </c>
      <c r="P24" s="863">
        <v>16.96</v>
      </c>
      <c r="Q24" s="863">
        <v>4.24</v>
      </c>
      <c r="R24" s="863">
        <v>0</v>
      </c>
      <c r="S24" s="879">
        <f t="shared" si="0"/>
        <v>10</v>
      </c>
    </row>
    <row r="25" spans="2:19" ht="16.5" customHeight="1">
      <c r="B25" s="928">
        <v>11</v>
      </c>
      <c r="C25" s="929"/>
      <c r="D25" s="858" t="s">
        <v>642</v>
      </c>
      <c r="E25" s="922"/>
      <c r="F25" s="862">
        <v>0</v>
      </c>
      <c r="G25" s="917">
        <v>0</v>
      </c>
      <c r="H25" s="863">
        <v>0</v>
      </c>
      <c r="I25" s="918" t="s">
        <v>250</v>
      </c>
      <c r="J25" s="863">
        <v>0</v>
      </c>
      <c r="K25" s="863">
        <v>0</v>
      </c>
      <c r="L25" s="863">
        <v>0</v>
      </c>
      <c r="M25" s="863">
        <v>0</v>
      </c>
      <c r="N25" s="863">
        <v>0</v>
      </c>
      <c r="O25" s="863">
        <v>0</v>
      </c>
      <c r="P25" s="863">
        <v>0</v>
      </c>
      <c r="Q25" s="863">
        <v>0</v>
      </c>
      <c r="R25" s="863">
        <v>0</v>
      </c>
      <c r="S25" s="879">
        <f t="shared" si="0"/>
        <v>11</v>
      </c>
    </row>
    <row r="26" spans="2:19" ht="16.5" customHeight="1">
      <c r="B26" s="928">
        <v>12</v>
      </c>
      <c r="C26" s="929"/>
      <c r="D26" s="858" t="s">
        <v>567</v>
      </c>
      <c r="E26" s="922"/>
      <c r="F26" s="862">
        <v>0</v>
      </c>
      <c r="G26" s="917">
        <v>0</v>
      </c>
      <c r="H26" s="863">
        <v>0</v>
      </c>
      <c r="I26" s="918" t="s">
        <v>250</v>
      </c>
      <c r="J26" s="863">
        <v>0</v>
      </c>
      <c r="K26" s="863">
        <v>0</v>
      </c>
      <c r="L26" s="863">
        <v>0</v>
      </c>
      <c r="M26" s="863">
        <v>0</v>
      </c>
      <c r="N26" s="863">
        <v>0</v>
      </c>
      <c r="O26" s="863">
        <v>0</v>
      </c>
      <c r="P26" s="863">
        <v>0</v>
      </c>
      <c r="Q26" s="863">
        <v>0</v>
      </c>
      <c r="R26" s="863">
        <v>0</v>
      </c>
      <c r="S26" s="879">
        <f t="shared" si="0"/>
        <v>12</v>
      </c>
    </row>
    <row r="27" spans="2:19" ht="16.5" customHeight="1">
      <c r="B27" s="928">
        <v>13</v>
      </c>
      <c r="C27" s="929"/>
      <c r="D27" s="858" t="s">
        <v>568</v>
      </c>
      <c r="E27" s="922"/>
      <c r="F27" s="862">
        <v>11</v>
      </c>
      <c r="G27" s="917">
        <v>166.97</v>
      </c>
      <c r="H27" s="863">
        <v>0</v>
      </c>
      <c r="I27" s="918" t="s">
        <v>250</v>
      </c>
      <c r="J27" s="863">
        <v>0</v>
      </c>
      <c r="K27" s="863">
        <v>0</v>
      </c>
      <c r="L27" s="863">
        <v>0</v>
      </c>
      <c r="M27" s="863">
        <v>0</v>
      </c>
      <c r="N27" s="863">
        <v>11</v>
      </c>
      <c r="O27" s="863">
        <v>166.97</v>
      </c>
      <c r="P27" s="863">
        <v>133.2</v>
      </c>
      <c r="Q27" s="863">
        <v>33.77</v>
      </c>
      <c r="R27" s="863">
        <v>0</v>
      </c>
      <c r="S27" s="879">
        <f t="shared" si="0"/>
        <v>13</v>
      </c>
    </row>
    <row r="28" spans="2:19" ht="16.5" customHeight="1">
      <c r="B28" s="928">
        <v>14</v>
      </c>
      <c r="C28" s="929"/>
      <c r="D28" s="858" t="s">
        <v>569</v>
      </c>
      <c r="E28" s="922"/>
      <c r="F28" s="862">
        <v>43</v>
      </c>
      <c r="G28" s="917">
        <v>201.53</v>
      </c>
      <c r="H28" s="863">
        <v>0</v>
      </c>
      <c r="I28" s="918" t="s">
        <v>250</v>
      </c>
      <c r="J28" s="863">
        <v>0</v>
      </c>
      <c r="K28" s="863">
        <v>0</v>
      </c>
      <c r="L28" s="863">
        <v>0</v>
      </c>
      <c r="M28" s="863">
        <v>0</v>
      </c>
      <c r="N28" s="863">
        <v>43</v>
      </c>
      <c r="O28" s="863">
        <v>201.53</v>
      </c>
      <c r="P28" s="863">
        <v>161.224</v>
      </c>
      <c r="Q28" s="863">
        <v>40.306</v>
      </c>
      <c r="R28" s="863">
        <v>0</v>
      </c>
      <c r="S28" s="879">
        <f t="shared" si="0"/>
        <v>14</v>
      </c>
    </row>
    <row r="29" spans="2:19" ht="16.5" customHeight="1">
      <c r="B29" s="928">
        <v>15</v>
      </c>
      <c r="C29" s="929"/>
      <c r="D29" s="858" t="s">
        <v>570</v>
      </c>
      <c r="E29" s="922"/>
      <c r="F29" s="862">
        <v>17</v>
      </c>
      <c r="G29" s="917">
        <v>139.55</v>
      </c>
      <c r="H29" s="863">
        <v>0</v>
      </c>
      <c r="I29" s="918" t="s">
        <v>250</v>
      </c>
      <c r="J29" s="863">
        <v>0</v>
      </c>
      <c r="K29" s="863">
        <v>0</v>
      </c>
      <c r="L29" s="863">
        <v>0</v>
      </c>
      <c r="M29" s="863">
        <v>0</v>
      </c>
      <c r="N29" s="863">
        <v>17</v>
      </c>
      <c r="O29" s="863">
        <v>139.55</v>
      </c>
      <c r="P29" s="863">
        <v>111.64</v>
      </c>
      <c r="Q29" s="863">
        <v>27.91</v>
      </c>
      <c r="R29" s="863">
        <v>0</v>
      </c>
      <c r="S29" s="879">
        <f t="shared" si="0"/>
        <v>15</v>
      </c>
    </row>
    <row r="30" spans="2:19" ht="16.5" customHeight="1">
      <c r="B30" s="928">
        <v>16</v>
      </c>
      <c r="C30" s="929"/>
      <c r="D30" s="858" t="s">
        <v>643</v>
      </c>
      <c r="E30" s="922"/>
      <c r="F30" s="862">
        <v>50</v>
      </c>
      <c r="G30" s="917">
        <v>323.17</v>
      </c>
      <c r="H30" s="863">
        <v>0</v>
      </c>
      <c r="I30" s="918" t="s">
        <v>250</v>
      </c>
      <c r="J30" s="863">
        <v>1</v>
      </c>
      <c r="K30" s="863">
        <v>7.76</v>
      </c>
      <c r="L30" s="863">
        <v>0</v>
      </c>
      <c r="M30" s="863">
        <v>0</v>
      </c>
      <c r="N30" s="863">
        <v>51</v>
      </c>
      <c r="O30" s="863">
        <v>330.93</v>
      </c>
      <c r="P30" s="863">
        <v>264.744</v>
      </c>
      <c r="Q30" s="863">
        <v>66.186</v>
      </c>
      <c r="R30" s="863">
        <v>0</v>
      </c>
      <c r="S30" s="879">
        <f t="shared" si="0"/>
        <v>16</v>
      </c>
    </row>
    <row r="31" spans="2:19" ht="16.5" customHeight="1">
      <c r="B31" s="928">
        <v>17</v>
      </c>
      <c r="C31" s="929"/>
      <c r="D31" s="858" t="s">
        <v>644</v>
      </c>
      <c r="E31" s="922"/>
      <c r="F31" s="862">
        <v>2</v>
      </c>
      <c r="G31" s="917">
        <v>15.99</v>
      </c>
      <c r="H31" s="863">
        <v>0</v>
      </c>
      <c r="I31" s="918" t="s">
        <v>250</v>
      </c>
      <c r="J31" s="863">
        <v>0</v>
      </c>
      <c r="K31" s="863">
        <v>0</v>
      </c>
      <c r="L31" s="863">
        <v>0</v>
      </c>
      <c r="M31" s="863">
        <v>0</v>
      </c>
      <c r="N31" s="863">
        <v>2</v>
      </c>
      <c r="O31" s="863">
        <v>15.99</v>
      </c>
      <c r="P31" s="863">
        <v>12.792</v>
      </c>
      <c r="Q31" s="863">
        <v>3.198</v>
      </c>
      <c r="R31" s="863">
        <v>0</v>
      </c>
      <c r="S31" s="879">
        <f t="shared" si="0"/>
        <v>17</v>
      </c>
    </row>
    <row r="32" spans="2:19" ht="16.5" customHeight="1">
      <c r="B32" s="928">
        <v>19</v>
      </c>
      <c r="C32" s="929"/>
      <c r="D32" s="858" t="s">
        <v>645</v>
      </c>
      <c r="E32" s="922"/>
      <c r="F32" s="862">
        <v>0</v>
      </c>
      <c r="G32" s="917">
        <v>0</v>
      </c>
      <c r="H32" s="863">
        <v>0</v>
      </c>
      <c r="I32" s="918" t="s">
        <v>250</v>
      </c>
      <c r="J32" s="863">
        <v>0</v>
      </c>
      <c r="K32" s="863">
        <v>0</v>
      </c>
      <c r="L32" s="863">
        <v>0</v>
      </c>
      <c r="M32" s="863">
        <v>0</v>
      </c>
      <c r="N32" s="863">
        <v>0</v>
      </c>
      <c r="O32" s="863">
        <v>0</v>
      </c>
      <c r="P32" s="863">
        <v>0</v>
      </c>
      <c r="Q32" s="863">
        <v>0</v>
      </c>
      <c r="R32" s="863">
        <v>0</v>
      </c>
      <c r="S32" s="879">
        <f t="shared" si="0"/>
        <v>19</v>
      </c>
    </row>
    <row r="33" spans="2:19" ht="16.5" customHeight="1">
      <c r="B33" s="928">
        <v>20</v>
      </c>
      <c r="C33" s="929"/>
      <c r="D33" s="858" t="s">
        <v>574</v>
      </c>
      <c r="E33" s="922"/>
      <c r="F33" s="862">
        <v>0</v>
      </c>
      <c r="G33" s="917">
        <v>0</v>
      </c>
      <c r="H33" s="863">
        <v>0</v>
      </c>
      <c r="I33" s="918" t="s">
        <v>250</v>
      </c>
      <c r="J33" s="863">
        <v>0</v>
      </c>
      <c r="K33" s="863">
        <v>0</v>
      </c>
      <c r="L33" s="863">
        <v>0</v>
      </c>
      <c r="M33" s="863">
        <v>0</v>
      </c>
      <c r="N33" s="863">
        <v>0</v>
      </c>
      <c r="O33" s="863">
        <v>0</v>
      </c>
      <c r="P33" s="863">
        <v>0</v>
      </c>
      <c r="Q33" s="863">
        <v>0</v>
      </c>
      <c r="R33" s="863">
        <v>0</v>
      </c>
      <c r="S33" s="879">
        <f t="shared" si="0"/>
        <v>20</v>
      </c>
    </row>
    <row r="34" spans="2:19" ht="16.5" customHeight="1">
      <c r="B34" s="928">
        <v>21</v>
      </c>
      <c r="C34" s="929"/>
      <c r="D34" s="858" t="s">
        <v>575</v>
      </c>
      <c r="E34" s="922"/>
      <c r="F34" s="862">
        <v>0</v>
      </c>
      <c r="G34" s="917">
        <v>0</v>
      </c>
      <c r="H34" s="863">
        <v>0</v>
      </c>
      <c r="I34" s="918" t="s">
        <v>250</v>
      </c>
      <c r="J34" s="863">
        <v>0</v>
      </c>
      <c r="K34" s="863">
        <v>0</v>
      </c>
      <c r="L34" s="863">
        <v>0</v>
      </c>
      <c r="M34" s="863">
        <v>0</v>
      </c>
      <c r="N34" s="863">
        <v>0</v>
      </c>
      <c r="O34" s="863">
        <v>0</v>
      </c>
      <c r="P34" s="863">
        <v>0</v>
      </c>
      <c r="Q34" s="863">
        <v>0</v>
      </c>
      <c r="R34" s="863">
        <v>0</v>
      </c>
      <c r="S34" s="879">
        <f t="shared" si="0"/>
        <v>21</v>
      </c>
    </row>
    <row r="35" spans="2:19" ht="16.5" customHeight="1">
      <c r="B35" s="928">
        <v>22</v>
      </c>
      <c r="C35" s="929"/>
      <c r="D35" s="858" t="s">
        <v>576</v>
      </c>
      <c r="E35" s="922"/>
      <c r="F35" s="862">
        <v>0</v>
      </c>
      <c r="G35" s="917">
        <v>0</v>
      </c>
      <c r="H35" s="863">
        <v>0</v>
      </c>
      <c r="I35" s="918" t="s">
        <v>250</v>
      </c>
      <c r="J35" s="863">
        <v>0</v>
      </c>
      <c r="K35" s="863">
        <v>0</v>
      </c>
      <c r="L35" s="863">
        <v>0</v>
      </c>
      <c r="M35" s="863">
        <v>0</v>
      </c>
      <c r="N35" s="863">
        <v>0</v>
      </c>
      <c r="O35" s="863">
        <v>0</v>
      </c>
      <c r="P35" s="863">
        <v>0</v>
      </c>
      <c r="Q35" s="863">
        <v>0</v>
      </c>
      <c r="R35" s="863">
        <v>0</v>
      </c>
      <c r="S35" s="879">
        <f t="shared" si="0"/>
        <v>22</v>
      </c>
    </row>
    <row r="36" spans="2:19" ht="16.5" customHeight="1">
      <c r="B36" s="928">
        <v>23</v>
      </c>
      <c r="C36" s="929"/>
      <c r="D36" s="858" t="s">
        <v>73</v>
      </c>
      <c r="E36" s="922"/>
      <c r="F36" s="862">
        <v>0</v>
      </c>
      <c r="G36" s="917">
        <v>0</v>
      </c>
      <c r="H36" s="863">
        <v>0</v>
      </c>
      <c r="I36" s="918" t="s">
        <v>250</v>
      </c>
      <c r="J36" s="863">
        <v>0</v>
      </c>
      <c r="K36" s="863">
        <v>0</v>
      </c>
      <c r="L36" s="863">
        <v>0</v>
      </c>
      <c r="M36" s="863">
        <v>0</v>
      </c>
      <c r="N36" s="863">
        <v>0</v>
      </c>
      <c r="O36" s="863">
        <v>0</v>
      </c>
      <c r="P36" s="863">
        <v>0</v>
      </c>
      <c r="Q36" s="863">
        <v>0</v>
      </c>
      <c r="R36" s="863">
        <v>0</v>
      </c>
      <c r="S36" s="879">
        <f t="shared" si="0"/>
        <v>23</v>
      </c>
    </row>
    <row r="37" spans="2:19" ht="16.5" customHeight="1">
      <c r="B37" s="928">
        <v>24</v>
      </c>
      <c r="C37" s="929"/>
      <c r="D37" s="858" t="s">
        <v>75</v>
      </c>
      <c r="E37" s="922"/>
      <c r="F37" s="862">
        <v>0</v>
      </c>
      <c r="G37" s="917">
        <v>0</v>
      </c>
      <c r="H37" s="863">
        <v>0</v>
      </c>
      <c r="I37" s="918" t="s">
        <v>250</v>
      </c>
      <c r="J37" s="863">
        <v>0</v>
      </c>
      <c r="K37" s="863">
        <v>0</v>
      </c>
      <c r="L37" s="863">
        <v>0</v>
      </c>
      <c r="M37" s="863">
        <v>0</v>
      </c>
      <c r="N37" s="863">
        <v>0</v>
      </c>
      <c r="O37" s="863">
        <v>0</v>
      </c>
      <c r="P37" s="863">
        <v>0</v>
      </c>
      <c r="Q37" s="863">
        <v>0</v>
      </c>
      <c r="R37" s="863">
        <v>0</v>
      </c>
      <c r="S37" s="879">
        <f t="shared" si="0"/>
        <v>24</v>
      </c>
    </row>
    <row r="38" spans="2:19" ht="16.5" customHeight="1">
      <c r="B38" s="928">
        <v>26</v>
      </c>
      <c r="C38" s="929"/>
      <c r="D38" s="858" t="s">
        <v>77</v>
      </c>
      <c r="E38" s="922"/>
      <c r="F38" s="862">
        <v>2</v>
      </c>
      <c r="G38" s="917">
        <v>5.85</v>
      </c>
      <c r="H38" s="863">
        <v>0</v>
      </c>
      <c r="I38" s="918" t="s">
        <v>250</v>
      </c>
      <c r="J38" s="863">
        <v>0</v>
      </c>
      <c r="K38" s="863">
        <v>0</v>
      </c>
      <c r="L38" s="863">
        <v>0</v>
      </c>
      <c r="M38" s="863">
        <v>0</v>
      </c>
      <c r="N38" s="863">
        <v>2</v>
      </c>
      <c r="O38" s="863">
        <v>5.85</v>
      </c>
      <c r="P38" s="863">
        <v>4.68</v>
      </c>
      <c r="Q38" s="863">
        <v>1.17</v>
      </c>
      <c r="R38" s="863">
        <v>0</v>
      </c>
      <c r="S38" s="879">
        <f t="shared" si="0"/>
        <v>26</v>
      </c>
    </row>
    <row r="39" spans="2:19" ht="16.5" customHeight="1">
      <c r="B39" s="928">
        <v>28</v>
      </c>
      <c r="C39" s="929"/>
      <c r="D39" s="858" t="s">
        <v>79</v>
      </c>
      <c r="E39" s="922"/>
      <c r="F39" s="862">
        <v>36</v>
      </c>
      <c r="G39" s="917">
        <v>729.02</v>
      </c>
      <c r="H39" s="863">
        <v>0</v>
      </c>
      <c r="I39" s="918" t="s">
        <v>250</v>
      </c>
      <c r="J39" s="863">
        <v>0</v>
      </c>
      <c r="K39" s="863">
        <v>0</v>
      </c>
      <c r="L39" s="863">
        <v>0</v>
      </c>
      <c r="M39" s="863">
        <v>0</v>
      </c>
      <c r="N39" s="863">
        <v>36</v>
      </c>
      <c r="O39" s="863">
        <v>729.02</v>
      </c>
      <c r="P39" s="863">
        <v>579.762</v>
      </c>
      <c r="Q39" s="863">
        <v>149.258</v>
      </c>
      <c r="R39" s="863">
        <v>0</v>
      </c>
      <c r="S39" s="879">
        <f t="shared" si="0"/>
        <v>28</v>
      </c>
    </row>
    <row r="40" spans="2:19" ht="16.5" customHeight="1">
      <c r="B40" s="928">
        <v>29</v>
      </c>
      <c r="C40" s="929"/>
      <c r="D40" s="858" t="s">
        <v>577</v>
      </c>
      <c r="E40" s="922"/>
      <c r="F40" s="862">
        <v>0</v>
      </c>
      <c r="G40" s="917">
        <v>0</v>
      </c>
      <c r="H40" s="863">
        <v>0</v>
      </c>
      <c r="I40" s="918" t="s">
        <v>250</v>
      </c>
      <c r="J40" s="863">
        <v>0</v>
      </c>
      <c r="K40" s="863">
        <v>0</v>
      </c>
      <c r="L40" s="863">
        <v>0</v>
      </c>
      <c r="M40" s="863">
        <v>0</v>
      </c>
      <c r="N40" s="863">
        <v>0</v>
      </c>
      <c r="O40" s="863">
        <v>0</v>
      </c>
      <c r="P40" s="863">
        <v>0</v>
      </c>
      <c r="Q40" s="863">
        <v>0</v>
      </c>
      <c r="R40" s="863">
        <v>0</v>
      </c>
      <c r="S40" s="879">
        <f t="shared" si="0"/>
        <v>29</v>
      </c>
    </row>
    <row r="41" spans="2:19" ht="16.5" customHeight="1">
      <c r="B41" s="928">
        <v>33</v>
      </c>
      <c r="C41" s="929"/>
      <c r="D41" s="858" t="s">
        <v>646</v>
      </c>
      <c r="E41" s="922"/>
      <c r="F41" s="862">
        <v>0</v>
      </c>
      <c r="G41" s="917">
        <v>0</v>
      </c>
      <c r="H41" s="863">
        <v>0</v>
      </c>
      <c r="I41" s="918" t="s">
        <v>250</v>
      </c>
      <c r="J41" s="863">
        <v>0</v>
      </c>
      <c r="K41" s="863">
        <v>0</v>
      </c>
      <c r="L41" s="863">
        <v>0</v>
      </c>
      <c r="M41" s="863">
        <v>0</v>
      </c>
      <c r="N41" s="863">
        <v>0</v>
      </c>
      <c r="O41" s="863">
        <v>0</v>
      </c>
      <c r="P41" s="863">
        <v>0</v>
      </c>
      <c r="Q41" s="863">
        <v>0</v>
      </c>
      <c r="R41" s="863">
        <v>0</v>
      </c>
      <c r="S41" s="879">
        <f t="shared" si="0"/>
        <v>33</v>
      </c>
    </row>
    <row r="42" spans="2:19" ht="16.5" customHeight="1">
      <c r="B42" s="928">
        <v>34</v>
      </c>
      <c r="C42" s="929"/>
      <c r="D42" s="858" t="s">
        <v>647</v>
      </c>
      <c r="E42" s="922"/>
      <c r="F42" s="862">
        <v>0</v>
      </c>
      <c r="G42" s="917">
        <v>0</v>
      </c>
      <c r="H42" s="863">
        <v>0</v>
      </c>
      <c r="I42" s="918" t="s">
        <v>250</v>
      </c>
      <c r="J42" s="863">
        <v>0</v>
      </c>
      <c r="K42" s="863">
        <v>0</v>
      </c>
      <c r="L42" s="863">
        <v>0</v>
      </c>
      <c r="M42" s="863">
        <v>0</v>
      </c>
      <c r="N42" s="863">
        <v>0</v>
      </c>
      <c r="O42" s="863">
        <v>0</v>
      </c>
      <c r="P42" s="863">
        <v>0</v>
      </c>
      <c r="Q42" s="863">
        <v>0</v>
      </c>
      <c r="R42" s="863">
        <v>0</v>
      </c>
      <c r="S42" s="879">
        <f t="shared" si="0"/>
        <v>34</v>
      </c>
    </row>
    <row r="43" spans="2:19" ht="16.5" customHeight="1">
      <c r="B43" s="928">
        <v>39</v>
      </c>
      <c r="C43" s="929"/>
      <c r="D43" s="858" t="s">
        <v>580</v>
      </c>
      <c r="E43" s="922"/>
      <c r="F43" s="862">
        <v>28</v>
      </c>
      <c r="G43" s="917">
        <v>242.56</v>
      </c>
      <c r="H43" s="863">
        <v>0</v>
      </c>
      <c r="I43" s="918" t="s">
        <v>250</v>
      </c>
      <c r="J43" s="863">
        <v>0</v>
      </c>
      <c r="K43" s="863">
        <v>0</v>
      </c>
      <c r="L43" s="863">
        <v>0</v>
      </c>
      <c r="M43" s="863">
        <v>0</v>
      </c>
      <c r="N43" s="863">
        <v>28</v>
      </c>
      <c r="O43" s="863">
        <v>242.56</v>
      </c>
      <c r="P43" s="863">
        <v>194.048</v>
      </c>
      <c r="Q43" s="863">
        <v>48.512</v>
      </c>
      <c r="R43" s="863">
        <v>0</v>
      </c>
      <c r="S43" s="879">
        <f t="shared" si="0"/>
        <v>39</v>
      </c>
    </row>
    <row r="44" spans="2:19" ht="16.5" customHeight="1">
      <c r="B44" s="928">
        <v>40</v>
      </c>
      <c r="C44" s="929"/>
      <c r="D44" s="858" t="s">
        <v>581</v>
      </c>
      <c r="E44" s="922"/>
      <c r="F44" s="862">
        <v>25</v>
      </c>
      <c r="G44" s="917">
        <v>366.51</v>
      </c>
      <c r="H44" s="863">
        <v>0</v>
      </c>
      <c r="I44" s="918" t="s">
        <v>250</v>
      </c>
      <c r="J44" s="863">
        <v>0</v>
      </c>
      <c r="K44" s="863">
        <v>0</v>
      </c>
      <c r="L44" s="863">
        <v>0</v>
      </c>
      <c r="M44" s="863">
        <v>0</v>
      </c>
      <c r="N44" s="863">
        <v>25</v>
      </c>
      <c r="O44" s="863">
        <v>366.51</v>
      </c>
      <c r="P44" s="863">
        <v>292.842</v>
      </c>
      <c r="Q44" s="863">
        <v>73.668</v>
      </c>
      <c r="R44" s="863">
        <v>0</v>
      </c>
      <c r="S44" s="879">
        <f t="shared" si="0"/>
        <v>40</v>
      </c>
    </row>
    <row r="45" spans="2:19" ht="16.5" customHeight="1">
      <c r="B45" s="928">
        <v>42</v>
      </c>
      <c r="C45" s="929"/>
      <c r="D45" s="858" t="s">
        <v>87</v>
      </c>
      <c r="E45" s="922"/>
      <c r="F45" s="862">
        <v>0</v>
      </c>
      <c r="G45" s="917">
        <v>0</v>
      </c>
      <c r="H45" s="863">
        <v>0</v>
      </c>
      <c r="I45" s="918" t="s">
        <v>250</v>
      </c>
      <c r="J45" s="863">
        <v>0</v>
      </c>
      <c r="K45" s="863">
        <v>0</v>
      </c>
      <c r="L45" s="863">
        <v>0</v>
      </c>
      <c r="M45" s="863">
        <v>0</v>
      </c>
      <c r="N45" s="863">
        <v>0</v>
      </c>
      <c r="O45" s="863">
        <v>0</v>
      </c>
      <c r="P45" s="863">
        <v>0</v>
      </c>
      <c r="Q45" s="863">
        <v>0</v>
      </c>
      <c r="R45" s="863">
        <v>0</v>
      </c>
      <c r="S45" s="879">
        <f t="shared" si="0"/>
        <v>42</v>
      </c>
    </row>
    <row r="46" spans="2:19" ht="16.5" customHeight="1">
      <c r="B46" s="928">
        <v>43</v>
      </c>
      <c r="C46" s="929"/>
      <c r="D46" s="858" t="s">
        <v>89</v>
      </c>
      <c r="E46" s="922"/>
      <c r="F46" s="862">
        <v>0</v>
      </c>
      <c r="G46" s="917">
        <v>0</v>
      </c>
      <c r="H46" s="863">
        <v>0</v>
      </c>
      <c r="I46" s="918" t="s">
        <v>250</v>
      </c>
      <c r="J46" s="863">
        <v>0</v>
      </c>
      <c r="K46" s="863">
        <v>0</v>
      </c>
      <c r="L46" s="863">
        <v>0</v>
      </c>
      <c r="M46" s="863">
        <v>0</v>
      </c>
      <c r="N46" s="863">
        <v>0</v>
      </c>
      <c r="O46" s="863">
        <v>0</v>
      </c>
      <c r="P46" s="863">
        <v>0</v>
      </c>
      <c r="Q46" s="863">
        <v>0</v>
      </c>
      <c r="R46" s="863">
        <v>0</v>
      </c>
      <c r="S46" s="879">
        <f t="shared" si="0"/>
        <v>43</v>
      </c>
    </row>
    <row r="47" spans="2:19" ht="16.5" customHeight="1">
      <c r="B47" s="928">
        <v>44</v>
      </c>
      <c r="C47" s="929"/>
      <c r="D47" s="858" t="s">
        <v>582</v>
      </c>
      <c r="E47" s="922"/>
      <c r="F47" s="862">
        <v>15</v>
      </c>
      <c r="G47" s="917">
        <v>98.84</v>
      </c>
      <c r="H47" s="863">
        <v>0</v>
      </c>
      <c r="I47" s="918" t="s">
        <v>250</v>
      </c>
      <c r="J47" s="863">
        <v>0</v>
      </c>
      <c r="K47" s="863">
        <v>0</v>
      </c>
      <c r="L47" s="863">
        <v>0</v>
      </c>
      <c r="M47" s="863">
        <v>0</v>
      </c>
      <c r="N47" s="863">
        <v>15</v>
      </c>
      <c r="O47" s="863">
        <v>98.84</v>
      </c>
      <c r="P47" s="863">
        <v>79.072</v>
      </c>
      <c r="Q47" s="863">
        <v>19.768</v>
      </c>
      <c r="R47" s="863">
        <v>0</v>
      </c>
      <c r="S47" s="879">
        <f t="shared" si="0"/>
        <v>44</v>
      </c>
    </row>
    <row r="48" spans="2:19" ht="16.5" customHeight="1">
      <c r="B48" s="928">
        <v>46</v>
      </c>
      <c r="C48" s="929"/>
      <c r="D48" s="858" t="s">
        <v>583</v>
      </c>
      <c r="E48" s="922"/>
      <c r="F48" s="862">
        <v>1</v>
      </c>
      <c r="G48" s="917">
        <v>1.73</v>
      </c>
      <c r="H48" s="863">
        <v>0</v>
      </c>
      <c r="I48" s="918" t="s">
        <v>250</v>
      </c>
      <c r="J48" s="863">
        <v>0</v>
      </c>
      <c r="K48" s="863">
        <v>0</v>
      </c>
      <c r="L48" s="863">
        <v>0</v>
      </c>
      <c r="M48" s="863">
        <v>0</v>
      </c>
      <c r="N48" s="863">
        <v>1</v>
      </c>
      <c r="O48" s="863">
        <v>1.73</v>
      </c>
      <c r="P48" s="863">
        <v>1.384</v>
      </c>
      <c r="Q48" s="863">
        <v>0.346</v>
      </c>
      <c r="R48" s="863">
        <v>0</v>
      </c>
      <c r="S48" s="879">
        <f t="shared" si="0"/>
        <v>46</v>
      </c>
    </row>
    <row r="49" spans="2:19" ht="16.5" customHeight="1">
      <c r="B49" s="928">
        <v>47</v>
      </c>
      <c r="C49" s="929"/>
      <c r="D49" s="858" t="s">
        <v>584</v>
      </c>
      <c r="E49" s="922"/>
      <c r="F49" s="862">
        <v>0</v>
      </c>
      <c r="G49" s="917">
        <v>0</v>
      </c>
      <c r="H49" s="863">
        <v>0</v>
      </c>
      <c r="I49" s="918" t="s">
        <v>250</v>
      </c>
      <c r="J49" s="863">
        <v>0</v>
      </c>
      <c r="K49" s="863">
        <v>0</v>
      </c>
      <c r="L49" s="863">
        <v>0</v>
      </c>
      <c r="M49" s="863">
        <v>0</v>
      </c>
      <c r="N49" s="863">
        <v>0</v>
      </c>
      <c r="O49" s="863">
        <v>0</v>
      </c>
      <c r="P49" s="863">
        <v>0</v>
      </c>
      <c r="Q49" s="863">
        <v>0</v>
      </c>
      <c r="R49" s="863">
        <v>0</v>
      </c>
      <c r="S49" s="879">
        <f t="shared" si="0"/>
        <v>47</v>
      </c>
    </row>
    <row r="50" spans="2:19" ht="16.5" customHeight="1">
      <c r="B50" s="928">
        <v>48</v>
      </c>
      <c r="C50" s="929"/>
      <c r="D50" s="858" t="s">
        <v>585</v>
      </c>
      <c r="E50" s="922"/>
      <c r="F50" s="862">
        <v>1</v>
      </c>
      <c r="G50" s="917">
        <v>11.96</v>
      </c>
      <c r="H50" s="863">
        <v>0</v>
      </c>
      <c r="I50" s="918" t="s">
        <v>250</v>
      </c>
      <c r="J50" s="863">
        <v>0</v>
      </c>
      <c r="K50" s="863">
        <v>0</v>
      </c>
      <c r="L50" s="863">
        <v>0</v>
      </c>
      <c r="M50" s="863">
        <v>0</v>
      </c>
      <c r="N50" s="863">
        <v>1</v>
      </c>
      <c r="O50" s="863">
        <v>11.96</v>
      </c>
      <c r="P50" s="863">
        <v>9.568</v>
      </c>
      <c r="Q50" s="863">
        <v>2.392</v>
      </c>
      <c r="R50" s="863">
        <v>0</v>
      </c>
      <c r="S50" s="879">
        <f t="shared" si="0"/>
        <v>48</v>
      </c>
    </row>
    <row r="51" spans="2:19" ht="16.5" customHeight="1">
      <c r="B51" s="928">
        <v>49</v>
      </c>
      <c r="C51" s="929"/>
      <c r="D51" s="858" t="s">
        <v>98</v>
      </c>
      <c r="E51" s="922"/>
      <c r="F51" s="862">
        <v>0</v>
      </c>
      <c r="G51" s="917">
        <v>0</v>
      </c>
      <c r="H51" s="863">
        <v>0</v>
      </c>
      <c r="I51" s="918" t="s">
        <v>250</v>
      </c>
      <c r="J51" s="863">
        <v>0</v>
      </c>
      <c r="K51" s="863">
        <v>0</v>
      </c>
      <c r="L51" s="863">
        <v>0</v>
      </c>
      <c r="M51" s="863">
        <v>0</v>
      </c>
      <c r="N51" s="863">
        <v>0</v>
      </c>
      <c r="O51" s="863">
        <v>0</v>
      </c>
      <c r="P51" s="863">
        <v>0</v>
      </c>
      <c r="Q51" s="863">
        <v>0</v>
      </c>
      <c r="R51" s="863">
        <v>0</v>
      </c>
      <c r="S51" s="879">
        <f t="shared" si="0"/>
        <v>49</v>
      </c>
    </row>
    <row r="52" spans="2:19" ht="16.5" customHeight="1">
      <c r="B52" s="928">
        <v>50</v>
      </c>
      <c r="C52" s="929"/>
      <c r="D52" s="858" t="s">
        <v>586</v>
      </c>
      <c r="E52" s="922"/>
      <c r="F52" s="862">
        <v>0</v>
      </c>
      <c r="G52" s="917">
        <v>0</v>
      </c>
      <c r="H52" s="863">
        <v>0</v>
      </c>
      <c r="I52" s="918" t="s">
        <v>250</v>
      </c>
      <c r="J52" s="863">
        <v>0</v>
      </c>
      <c r="K52" s="863">
        <v>0</v>
      </c>
      <c r="L52" s="863">
        <v>0</v>
      </c>
      <c r="M52" s="863">
        <v>0</v>
      </c>
      <c r="N52" s="863">
        <v>0</v>
      </c>
      <c r="O52" s="863">
        <v>0</v>
      </c>
      <c r="P52" s="863">
        <v>0</v>
      </c>
      <c r="Q52" s="863">
        <v>0</v>
      </c>
      <c r="R52" s="863">
        <v>0</v>
      </c>
      <c r="S52" s="879">
        <f t="shared" si="0"/>
        <v>50</v>
      </c>
    </row>
    <row r="53" spans="2:19" ht="16.5" customHeight="1">
      <c r="B53" s="928">
        <v>52</v>
      </c>
      <c r="C53" s="929"/>
      <c r="D53" s="858" t="s">
        <v>587</v>
      </c>
      <c r="E53" s="922"/>
      <c r="F53" s="862">
        <v>0</v>
      </c>
      <c r="G53" s="917">
        <v>0</v>
      </c>
      <c r="H53" s="863">
        <v>0</v>
      </c>
      <c r="I53" s="918" t="s">
        <v>250</v>
      </c>
      <c r="J53" s="863">
        <v>0</v>
      </c>
      <c r="K53" s="863">
        <v>0</v>
      </c>
      <c r="L53" s="863">
        <v>0</v>
      </c>
      <c r="M53" s="863">
        <v>0</v>
      </c>
      <c r="N53" s="863">
        <v>0</v>
      </c>
      <c r="O53" s="863">
        <v>0</v>
      </c>
      <c r="P53" s="863">
        <v>0</v>
      </c>
      <c r="Q53" s="863">
        <v>0</v>
      </c>
      <c r="R53" s="863">
        <v>0</v>
      </c>
      <c r="S53" s="879">
        <f t="shared" si="0"/>
        <v>52</v>
      </c>
    </row>
    <row r="54" spans="2:19" ht="16.5" customHeight="1">
      <c r="B54" s="928">
        <v>53</v>
      </c>
      <c r="C54" s="929"/>
      <c r="D54" s="858" t="s">
        <v>648</v>
      </c>
      <c r="E54" s="922"/>
      <c r="F54" s="862">
        <v>23</v>
      </c>
      <c r="G54" s="917">
        <v>171.21</v>
      </c>
      <c r="H54" s="863">
        <v>0</v>
      </c>
      <c r="I54" s="918" t="s">
        <v>250</v>
      </c>
      <c r="J54" s="863">
        <v>0</v>
      </c>
      <c r="K54" s="863">
        <v>0</v>
      </c>
      <c r="L54" s="863">
        <v>0</v>
      </c>
      <c r="M54" s="863">
        <v>0</v>
      </c>
      <c r="N54" s="863">
        <v>23</v>
      </c>
      <c r="O54" s="863">
        <v>171.21</v>
      </c>
      <c r="P54" s="863">
        <v>136.968</v>
      </c>
      <c r="Q54" s="863">
        <v>34.242</v>
      </c>
      <c r="R54" s="863">
        <v>0</v>
      </c>
      <c r="S54" s="879">
        <f t="shared" si="0"/>
        <v>53</v>
      </c>
    </row>
    <row r="55" spans="2:19" ht="16.5" customHeight="1">
      <c r="B55" s="928">
        <v>54</v>
      </c>
      <c r="C55" s="929"/>
      <c r="D55" s="858" t="s">
        <v>589</v>
      </c>
      <c r="E55" s="922"/>
      <c r="F55" s="862">
        <v>0</v>
      </c>
      <c r="G55" s="917">
        <v>0</v>
      </c>
      <c r="H55" s="863">
        <v>0</v>
      </c>
      <c r="I55" s="918" t="s">
        <v>250</v>
      </c>
      <c r="J55" s="863">
        <v>0</v>
      </c>
      <c r="K55" s="863">
        <v>0</v>
      </c>
      <c r="L55" s="863">
        <v>0</v>
      </c>
      <c r="M55" s="863">
        <v>0</v>
      </c>
      <c r="N55" s="863">
        <v>0</v>
      </c>
      <c r="O55" s="863">
        <v>0</v>
      </c>
      <c r="P55" s="863">
        <v>0</v>
      </c>
      <c r="Q55" s="863">
        <v>0</v>
      </c>
      <c r="R55" s="863">
        <v>0</v>
      </c>
      <c r="S55" s="879">
        <f t="shared" si="0"/>
        <v>54</v>
      </c>
    </row>
    <row r="56" spans="2:19" ht="16.5" customHeight="1">
      <c r="B56" s="928">
        <v>55</v>
      </c>
      <c r="C56" s="929"/>
      <c r="D56" s="858" t="s">
        <v>404</v>
      </c>
      <c r="E56" s="922"/>
      <c r="F56" s="862">
        <v>0</v>
      </c>
      <c r="G56" s="917">
        <v>0</v>
      </c>
      <c r="H56" s="863">
        <v>0</v>
      </c>
      <c r="I56" s="918" t="s">
        <v>250</v>
      </c>
      <c r="J56" s="863">
        <v>0</v>
      </c>
      <c r="K56" s="863">
        <v>0</v>
      </c>
      <c r="L56" s="863">
        <v>0</v>
      </c>
      <c r="M56" s="863">
        <v>0</v>
      </c>
      <c r="N56" s="863">
        <v>0</v>
      </c>
      <c r="O56" s="863">
        <v>0</v>
      </c>
      <c r="P56" s="863">
        <v>0</v>
      </c>
      <c r="Q56" s="863">
        <v>0</v>
      </c>
      <c r="R56" s="863">
        <v>0</v>
      </c>
      <c r="S56" s="879">
        <f t="shared" si="0"/>
        <v>55</v>
      </c>
    </row>
    <row r="57" spans="2:19" ht="16.5" customHeight="1">
      <c r="B57" s="928">
        <v>57</v>
      </c>
      <c r="C57" s="929"/>
      <c r="D57" s="858" t="s">
        <v>590</v>
      </c>
      <c r="E57" s="922"/>
      <c r="F57" s="862">
        <v>0</v>
      </c>
      <c r="G57" s="917">
        <v>0</v>
      </c>
      <c r="H57" s="863">
        <v>0</v>
      </c>
      <c r="I57" s="918" t="s">
        <v>250</v>
      </c>
      <c r="J57" s="863">
        <v>0</v>
      </c>
      <c r="K57" s="863">
        <v>0</v>
      </c>
      <c r="L57" s="863">
        <v>0</v>
      </c>
      <c r="M57" s="863">
        <v>0</v>
      </c>
      <c r="N57" s="863">
        <v>0</v>
      </c>
      <c r="O57" s="863">
        <v>0</v>
      </c>
      <c r="P57" s="863">
        <v>0</v>
      </c>
      <c r="Q57" s="863">
        <v>0</v>
      </c>
      <c r="R57" s="863">
        <v>0</v>
      </c>
      <c r="S57" s="879">
        <f t="shared" si="0"/>
        <v>57</v>
      </c>
    </row>
    <row r="58" spans="2:19" ht="16.5" customHeight="1">
      <c r="B58" s="928">
        <v>61</v>
      </c>
      <c r="C58" s="929"/>
      <c r="D58" s="858" t="s">
        <v>591</v>
      </c>
      <c r="E58" s="922"/>
      <c r="F58" s="862">
        <v>0</v>
      </c>
      <c r="G58" s="917">
        <v>0</v>
      </c>
      <c r="H58" s="863">
        <v>0</v>
      </c>
      <c r="I58" s="918" t="s">
        <v>250</v>
      </c>
      <c r="J58" s="863">
        <v>0</v>
      </c>
      <c r="K58" s="863">
        <v>0</v>
      </c>
      <c r="L58" s="863">
        <v>0</v>
      </c>
      <c r="M58" s="863">
        <v>0</v>
      </c>
      <c r="N58" s="863">
        <v>0</v>
      </c>
      <c r="O58" s="863">
        <v>0</v>
      </c>
      <c r="P58" s="863">
        <v>0</v>
      </c>
      <c r="Q58" s="863">
        <v>0</v>
      </c>
      <c r="R58" s="863">
        <v>0</v>
      </c>
      <c r="S58" s="879">
        <f t="shared" si="0"/>
        <v>61</v>
      </c>
    </row>
    <row r="59" spans="2:19" ht="16.5" customHeight="1">
      <c r="B59" s="928">
        <v>62</v>
      </c>
      <c r="C59" s="929"/>
      <c r="D59" s="858" t="s">
        <v>592</v>
      </c>
      <c r="E59" s="922"/>
      <c r="F59" s="862">
        <v>25</v>
      </c>
      <c r="G59" s="917">
        <v>181.81</v>
      </c>
      <c r="H59" s="863">
        <v>0</v>
      </c>
      <c r="I59" s="918" t="s">
        <v>250</v>
      </c>
      <c r="J59" s="863">
        <v>0</v>
      </c>
      <c r="K59" s="863">
        <v>0</v>
      </c>
      <c r="L59" s="863">
        <v>0</v>
      </c>
      <c r="M59" s="863">
        <v>0</v>
      </c>
      <c r="N59" s="863">
        <v>25</v>
      </c>
      <c r="O59" s="863">
        <v>181.81</v>
      </c>
      <c r="P59" s="863">
        <v>145.448</v>
      </c>
      <c r="Q59" s="863">
        <v>36.362</v>
      </c>
      <c r="R59" s="863">
        <v>0</v>
      </c>
      <c r="S59" s="879">
        <f t="shared" si="0"/>
        <v>62</v>
      </c>
    </row>
    <row r="60" spans="2:19" ht="16.5" customHeight="1">
      <c r="B60" s="928">
        <v>68</v>
      </c>
      <c r="C60" s="929"/>
      <c r="D60" s="858" t="s">
        <v>649</v>
      </c>
      <c r="E60" s="922"/>
      <c r="F60" s="862">
        <v>0</v>
      </c>
      <c r="G60" s="917">
        <v>0</v>
      </c>
      <c r="H60" s="863">
        <v>0</v>
      </c>
      <c r="I60" s="918" t="s">
        <v>250</v>
      </c>
      <c r="J60" s="863">
        <v>0</v>
      </c>
      <c r="K60" s="863">
        <v>0</v>
      </c>
      <c r="L60" s="863">
        <v>0</v>
      </c>
      <c r="M60" s="863">
        <v>0</v>
      </c>
      <c r="N60" s="863">
        <v>0</v>
      </c>
      <c r="O60" s="863">
        <v>0</v>
      </c>
      <c r="P60" s="863">
        <v>0</v>
      </c>
      <c r="Q60" s="863">
        <v>0</v>
      </c>
      <c r="R60" s="863">
        <v>0</v>
      </c>
      <c r="S60" s="879">
        <f t="shared" si="0"/>
        <v>68</v>
      </c>
    </row>
    <row r="61" spans="2:19" ht="16.5" customHeight="1">
      <c r="B61" s="928">
        <v>69</v>
      </c>
      <c r="C61" s="929"/>
      <c r="D61" s="858" t="s">
        <v>594</v>
      </c>
      <c r="E61" s="922"/>
      <c r="F61" s="862">
        <v>0</v>
      </c>
      <c r="G61" s="917">
        <v>0</v>
      </c>
      <c r="H61" s="863">
        <v>0</v>
      </c>
      <c r="I61" s="918" t="s">
        <v>250</v>
      </c>
      <c r="J61" s="863">
        <v>0</v>
      </c>
      <c r="K61" s="863">
        <v>0</v>
      </c>
      <c r="L61" s="863">
        <v>0</v>
      </c>
      <c r="M61" s="863">
        <v>0</v>
      </c>
      <c r="N61" s="863">
        <v>0</v>
      </c>
      <c r="O61" s="863">
        <v>0</v>
      </c>
      <c r="P61" s="863">
        <v>0</v>
      </c>
      <c r="Q61" s="863">
        <v>0</v>
      </c>
      <c r="R61" s="863">
        <v>0</v>
      </c>
      <c r="S61" s="879">
        <f t="shared" si="0"/>
        <v>69</v>
      </c>
    </row>
    <row r="62" spans="2:19" ht="16.5" customHeight="1">
      <c r="B62" s="928">
        <v>71</v>
      </c>
      <c r="C62" s="929"/>
      <c r="D62" s="858" t="s">
        <v>595</v>
      </c>
      <c r="E62" s="922"/>
      <c r="F62" s="862">
        <v>0</v>
      </c>
      <c r="G62" s="917">
        <v>0</v>
      </c>
      <c r="H62" s="863">
        <v>0</v>
      </c>
      <c r="I62" s="918" t="s">
        <v>250</v>
      </c>
      <c r="J62" s="863">
        <v>0</v>
      </c>
      <c r="K62" s="863">
        <v>0</v>
      </c>
      <c r="L62" s="863">
        <v>0</v>
      </c>
      <c r="M62" s="863">
        <v>0</v>
      </c>
      <c r="N62" s="863">
        <v>0</v>
      </c>
      <c r="O62" s="863">
        <v>0</v>
      </c>
      <c r="P62" s="863">
        <v>0</v>
      </c>
      <c r="Q62" s="863">
        <v>0</v>
      </c>
      <c r="R62" s="863">
        <v>0</v>
      </c>
      <c r="S62" s="879">
        <f t="shared" si="0"/>
        <v>71</v>
      </c>
    </row>
    <row r="63" spans="2:19" ht="16.5" customHeight="1">
      <c r="B63" s="928">
        <v>73</v>
      </c>
      <c r="C63" s="929"/>
      <c r="D63" s="858" t="s">
        <v>596</v>
      </c>
      <c r="E63" s="922"/>
      <c r="F63" s="862">
        <v>0</v>
      </c>
      <c r="G63" s="917">
        <v>0</v>
      </c>
      <c r="H63" s="863">
        <v>0</v>
      </c>
      <c r="I63" s="918" t="s">
        <v>250</v>
      </c>
      <c r="J63" s="863">
        <v>0</v>
      </c>
      <c r="K63" s="863">
        <v>0</v>
      </c>
      <c r="L63" s="863">
        <v>0</v>
      </c>
      <c r="M63" s="863">
        <v>0</v>
      </c>
      <c r="N63" s="863">
        <v>0</v>
      </c>
      <c r="O63" s="863">
        <v>0</v>
      </c>
      <c r="P63" s="863">
        <v>0</v>
      </c>
      <c r="Q63" s="863">
        <v>0</v>
      </c>
      <c r="R63" s="863">
        <v>0</v>
      </c>
      <c r="S63" s="879">
        <f t="shared" si="0"/>
        <v>73</v>
      </c>
    </row>
    <row r="64" spans="2:19" ht="16.5" customHeight="1">
      <c r="B64" s="928">
        <v>74</v>
      </c>
      <c r="C64" s="929"/>
      <c r="D64" s="858" t="s">
        <v>597</v>
      </c>
      <c r="E64" s="922"/>
      <c r="F64" s="862">
        <v>0</v>
      </c>
      <c r="G64" s="917">
        <v>0</v>
      </c>
      <c r="H64" s="863">
        <v>0</v>
      </c>
      <c r="I64" s="918" t="s">
        <v>250</v>
      </c>
      <c r="J64" s="863">
        <v>0</v>
      </c>
      <c r="K64" s="863">
        <v>0</v>
      </c>
      <c r="L64" s="863">
        <v>0</v>
      </c>
      <c r="M64" s="863">
        <v>0</v>
      </c>
      <c r="N64" s="863">
        <v>0</v>
      </c>
      <c r="O64" s="863">
        <v>0</v>
      </c>
      <c r="P64" s="863">
        <v>0</v>
      </c>
      <c r="Q64" s="863">
        <v>0</v>
      </c>
      <c r="R64" s="863">
        <v>0</v>
      </c>
      <c r="S64" s="879">
        <f t="shared" si="0"/>
        <v>74</v>
      </c>
    </row>
    <row r="65" spans="2:19" ht="16.5" customHeight="1">
      <c r="B65" s="928">
        <v>76</v>
      </c>
      <c r="C65" s="929"/>
      <c r="D65" s="858" t="s">
        <v>650</v>
      </c>
      <c r="E65" s="922"/>
      <c r="F65" s="862">
        <v>98</v>
      </c>
      <c r="G65" s="917">
        <v>597.78</v>
      </c>
      <c r="H65" s="863">
        <v>0</v>
      </c>
      <c r="I65" s="918" t="s">
        <v>250</v>
      </c>
      <c r="J65" s="863">
        <v>0</v>
      </c>
      <c r="K65" s="863">
        <v>0</v>
      </c>
      <c r="L65" s="863">
        <v>0</v>
      </c>
      <c r="M65" s="863">
        <v>0</v>
      </c>
      <c r="N65" s="863">
        <v>98</v>
      </c>
      <c r="O65" s="863">
        <v>597.78</v>
      </c>
      <c r="P65" s="863">
        <v>478.224</v>
      </c>
      <c r="Q65" s="863">
        <v>119.556</v>
      </c>
      <c r="R65" s="863">
        <v>0</v>
      </c>
      <c r="S65" s="879">
        <f t="shared" si="0"/>
        <v>76</v>
      </c>
    </row>
    <row r="66" spans="2:19" ht="16.5" customHeight="1">
      <c r="B66" s="928">
        <v>82</v>
      </c>
      <c r="C66" s="929"/>
      <c r="D66" s="858" t="s">
        <v>598</v>
      </c>
      <c r="E66" s="922"/>
      <c r="F66" s="862">
        <v>42</v>
      </c>
      <c r="G66" s="917">
        <v>480.38</v>
      </c>
      <c r="H66" s="863">
        <v>0</v>
      </c>
      <c r="I66" s="918" t="s">
        <v>250</v>
      </c>
      <c r="J66" s="863">
        <v>0</v>
      </c>
      <c r="K66" s="863">
        <v>0</v>
      </c>
      <c r="L66" s="863">
        <v>0</v>
      </c>
      <c r="M66" s="863">
        <v>0</v>
      </c>
      <c r="N66" s="863">
        <v>42</v>
      </c>
      <c r="O66" s="863">
        <v>480.38</v>
      </c>
      <c r="P66" s="863">
        <v>383.248</v>
      </c>
      <c r="Q66" s="863">
        <v>97.132</v>
      </c>
      <c r="R66" s="863">
        <v>0</v>
      </c>
      <c r="S66" s="879">
        <f t="shared" si="0"/>
        <v>82</v>
      </c>
    </row>
    <row r="67" spans="2:19" ht="16.5" customHeight="1">
      <c r="B67" s="928">
        <v>83</v>
      </c>
      <c r="C67" s="929"/>
      <c r="D67" s="858" t="s">
        <v>599</v>
      </c>
      <c r="E67" s="922"/>
      <c r="F67" s="862">
        <v>0</v>
      </c>
      <c r="G67" s="917">
        <v>0</v>
      </c>
      <c r="H67" s="863">
        <v>0</v>
      </c>
      <c r="I67" s="918" t="s">
        <v>250</v>
      </c>
      <c r="J67" s="863">
        <v>0</v>
      </c>
      <c r="K67" s="863">
        <v>0</v>
      </c>
      <c r="L67" s="863">
        <v>0</v>
      </c>
      <c r="M67" s="863">
        <v>0</v>
      </c>
      <c r="N67" s="863">
        <v>0</v>
      </c>
      <c r="O67" s="863">
        <v>0</v>
      </c>
      <c r="P67" s="863">
        <v>0</v>
      </c>
      <c r="Q67" s="863">
        <v>0</v>
      </c>
      <c r="R67" s="863">
        <v>0</v>
      </c>
      <c r="S67" s="879">
        <f t="shared" si="0"/>
        <v>83</v>
      </c>
    </row>
    <row r="68" spans="2:19" ht="16.5" customHeight="1">
      <c r="B68" s="928">
        <v>86</v>
      </c>
      <c r="C68" s="929"/>
      <c r="D68" s="858" t="s">
        <v>600</v>
      </c>
      <c r="E68" s="922"/>
      <c r="F68" s="862">
        <v>0</v>
      </c>
      <c r="G68" s="917">
        <v>0</v>
      </c>
      <c r="H68" s="863">
        <v>0</v>
      </c>
      <c r="I68" s="918" t="s">
        <v>250</v>
      </c>
      <c r="J68" s="863">
        <v>0</v>
      </c>
      <c r="K68" s="863">
        <v>0</v>
      </c>
      <c r="L68" s="863">
        <v>0</v>
      </c>
      <c r="M68" s="863">
        <v>0</v>
      </c>
      <c r="N68" s="863">
        <v>0</v>
      </c>
      <c r="O68" s="863">
        <v>0</v>
      </c>
      <c r="P68" s="863">
        <v>0</v>
      </c>
      <c r="Q68" s="863">
        <v>0</v>
      </c>
      <c r="R68" s="863">
        <v>0</v>
      </c>
      <c r="S68" s="879">
        <f t="shared" si="0"/>
        <v>86</v>
      </c>
    </row>
    <row r="69" spans="2:19" ht="16.5" customHeight="1">
      <c r="B69" s="928">
        <v>87</v>
      </c>
      <c r="C69" s="929"/>
      <c r="D69" s="858" t="s">
        <v>601</v>
      </c>
      <c r="E69" s="922"/>
      <c r="F69" s="862">
        <v>0</v>
      </c>
      <c r="G69" s="917">
        <v>0</v>
      </c>
      <c r="H69" s="863">
        <v>0</v>
      </c>
      <c r="I69" s="918" t="s">
        <v>250</v>
      </c>
      <c r="J69" s="863">
        <v>0</v>
      </c>
      <c r="K69" s="863">
        <v>0</v>
      </c>
      <c r="L69" s="863">
        <v>0</v>
      </c>
      <c r="M69" s="863">
        <v>0</v>
      </c>
      <c r="N69" s="863">
        <v>0</v>
      </c>
      <c r="O69" s="863">
        <v>0</v>
      </c>
      <c r="P69" s="863">
        <v>0</v>
      </c>
      <c r="Q69" s="863">
        <v>0</v>
      </c>
      <c r="R69" s="863">
        <v>0</v>
      </c>
      <c r="S69" s="879">
        <f t="shared" si="0"/>
        <v>87</v>
      </c>
    </row>
    <row r="70" spans="2:19" ht="16.5" customHeight="1">
      <c r="B70" s="928">
        <v>89</v>
      </c>
      <c r="C70" s="929"/>
      <c r="D70" s="858" t="s">
        <v>602</v>
      </c>
      <c r="E70" s="922"/>
      <c r="F70" s="862">
        <v>0</v>
      </c>
      <c r="G70" s="917">
        <v>0</v>
      </c>
      <c r="H70" s="863">
        <v>0</v>
      </c>
      <c r="I70" s="918" t="s">
        <v>250</v>
      </c>
      <c r="J70" s="863">
        <v>0</v>
      </c>
      <c r="K70" s="863">
        <v>0</v>
      </c>
      <c r="L70" s="863">
        <v>0</v>
      </c>
      <c r="M70" s="863">
        <v>0</v>
      </c>
      <c r="N70" s="863">
        <v>0</v>
      </c>
      <c r="O70" s="863">
        <v>0</v>
      </c>
      <c r="P70" s="863">
        <v>0</v>
      </c>
      <c r="Q70" s="863">
        <v>0</v>
      </c>
      <c r="R70" s="863">
        <v>0</v>
      </c>
      <c r="S70" s="879">
        <f t="shared" si="0"/>
        <v>89</v>
      </c>
    </row>
    <row r="71" spans="2:19" ht="16.5" customHeight="1">
      <c r="B71" s="928">
        <v>90</v>
      </c>
      <c r="C71" s="929"/>
      <c r="D71" s="858" t="s">
        <v>603</v>
      </c>
      <c r="E71" s="922"/>
      <c r="F71" s="862">
        <v>13</v>
      </c>
      <c r="G71" s="917">
        <v>81.45</v>
      </c>
      <c r="H71" s="863">
        <v>0</v>
      </c>
      <c r="I71" s="918" t="s">
        <v>250</v>
      </c>
      <c r="J71" s="863">
        <v>0</v>
      </c>
      <c r="K71" s="863">
        <v>0</v>
      </c>
      <c r="L71" s="863">
        <v>0</v>
      </c>
      <c r="M71" s="863">
        <v>0</v>
      </c>
      <c r="N71" s="863">
        <v>13</v>
      </c>
      <c r="O71" s="863">
        <v>81.45</v>
      </c>
      <c r="P71" s="863">
        <v>65.16</v>
      </c>
      <c r="Q71" s="863">
        <v>16.29</v>
      </c>
      <c r="R71" s="863">
        <v>0</v>
      </c>
      <c r="S71" s="879">
        <f t="shared" si="0"/>
        <v>90</v>
      </c>
    </row>
    <row r="72" spans="2:19" ht="16.5" customHeight="1">
      <c r="B72" s="928">
        <v>91</v>
      </c>
      <c r="C72" s="929"/>
      <c r="D72" s="858" t="s">
        <v>604</v>
      </c>
      <c r="E72" s="922"/>
      <c r="F72" s="862">
        <v>0</v>
      </c>
      <c r="G72" s="917">
        <v>0</v>
      </c>
      <c r="H72" s="863">
        <v>0</v>
      </c>
      <c r="I72" s="918" t="s">
        <v>250</v>
      </c>
      <c r="J72" s="863">
        <v>0</v>
      </c>
      <c r="K72" s="863">
        <v>0</v>
      </c>
      <c r="L72" s="863">
        <v>0</v>
      </c>
      <c r="M72" s="863">
        <v>0</v>
      </c>
      <c r="N72" s="863">
        <v>0</v>
      </c>
      <c r="O72" s="863">
        <v>0</v>
      </c>
      <c r="P72" s="863">
        <v>0</v>
      </c>
      <c r="Q72" s="863">
        <v>0</v>
      </c>
      <c r="R72" s="863">
        <v>0</v>
      </c>
      <c r="S72" s="879">
        <f t="shared" si="0"/>
        <v>91</v>
      </c>
    </row>
    <row r="73" spans="2:19" ht="16.5" customHeight="1">
      <c r="B73" s="928">
        <v>94</v>
      </c>
      <c r="C73" s="929"/>
      <c r="D73" s="858" t="s">
        <v>605</v>
      </c>
      <c r="E73" s="922"/>
      <c r="F73" s="862">
        <v>16</v>
      </c>
      <c r="G73" s="917">
        <v>115.95</v>
      </c>
      <c r="H73" s="863">
        <v>0</v>
      </c>
      <c r="I73" s="918" t="s">
        <v>250</v>
      </c>
      <c r="J73" s="863">
        <v>0</v>
      </c>
      <c r="K73" s="863">
        <v>0</v>
      </c>
      <c r="L73" s="863">
        <v>0</v>
      </c>
      <c r="M73" s="863">
        <v>0</v>
      </c>
      <c r="N73" s="863">
        <v>16</v>
      </c>
      <c r="O73" s="863">
        <v>115.95</v>
      </c>
      <c r="P73" s="863">
        <v>92.76</v>
      </c>
      <c r="Q73" s="863">
        <v>0</v>
      </c>
      <c r="R73" s="863">
        <v>23.19</v>
      </c>
      <c r="S73" s="879">
        <f t="shared" si="0"/>
        <v>94</v>
      </c>
    </row>
    <row r="74" spans="2:19" ht="16.5" customHeight="1">
      <c r="B74" s="928">
        <v>96</v>
      </c>
      <c r="C74" s="929"/>
      <c r="D74" s="858" t="s">
        <v>606</v>
      </c>
      <c r="E74" s="922"/>
      <c r="F74" s="862">
        <v>0</v>
      </c>
      <c r="G74" s="917">
        <v>0</v>
      </c>
      <c r="H74" s="863">
        <v>0</v>
      </c>
      <c r="I74" s="918" t="s">
        <v>250</v>
      </c>
      <c r="J74" s="863">
        <v>0</v>
      </c>
      <c r="K74" s="863">
        <v>0</v>
      </c>
      <c r="L74" s="863">
        <v>0</v>
      </c>
      <c r="M74" s="863">
        <v>0</v>
      </c>
      <c r="N74" s="863">
        <v>0</v>
      </c>
      <c r="O74" s="863">
        <v>0</v>
      </c>
      <c r="P74" s="863">
        <v>0</v>
      </c>
      <c r="Q74" s="863">
        <v>0</v>
      </c>
      <c r="R74" s="863">
        <v>0</v>
      </c>
      <c r="S74" s="879">
        <f t="shared" si="0"/>
        <v>96</v>
      </c>
    </row>
    <row r="75" spans="2:19" ht="16.5" customHeight="1">
      <c r="B75" s="928">
        <v>97</v>
      </c>
      <c r="C75" s="929"/>
      <c r="D75" s="858" t="s">
        <v>607</v>
      </c>
      <c r="E75" s="922"/>
      <c r="F75" s="862">
        <v>0</v>
      </c>
      <c r="G75" s="917">
        <v>0</v>
      </c>
      <c r="H75" s="863">
        <v>0</v>
      </c>
      <c r="I75" s="918" t="s">
        <v>250</v>
      </c>
      <c r="J75" s="863">
        <v>0</v>
      </c>
      <c r="K75" s="863">
        <v>0</v>
      </c>
      <c r="L75" s="863">
        <v>0</v>
      </c>
      <c r="M75" s="863">
        <v>0</v>
      </c>
      <c r="N75" s="863">
        <v>0</v>
      </c>
      <c r="O75" s="863">
        <v>0</v>
      </c>
      <c r="P75" s="863">
        <v>0</v>
      </c>
      <c r="Q75" s="863">
        <v>0</v>
      </c>
      <c r="R75" s="863">
        <v>0</v>
      </c>
      <c r="S75" s="879">
        <f t="shared" si="0"/>
        <v>97</v>
      </c>
    </row>
    <row r="76" spans="2:19" ht="16.5" customHeight="1">
      <c r="B76" s="928">
        <v>98</v>
      </c>
      <c r="C76" s="929"/>
      <c r="D76" s="858" t="s">
        <v>651</v>
      </c>
      <c r="E76" s="922"/>
      <c r="F76" s="862">
        <v>2</v>
      </c>
      <c r="G76" s="917">
        <v>18.44</v>
      </c>
      <c r="H76" s="863">
        <v>0</v>
      </c>
      <c r="I76" s="918" t="s">
        <v>250</v>
      </c>
      <c r="J76" s="863">
        <v>0</v>
      </c>
      <c r="K76" s="863">
        <v>0</v>
      </c>
      <c r="L76" s="863">
        <v>0</v>
      </c>
      <c r="M76" s="863">
        <v>0</v>
      </c>
      <c r="N76" s="863">
        <v>2</v>
      </c>
      <c r="O76" s="863">
        <v>18.44</v>
      </c>
      <c r="P76" s="863">
        <v>14.752</v>
      </c>
      <c r="Q76" s="863">
        <v>3.688</v>
      </c>
      <c r="R76" s="863">
        <v>0</v>
      </c>
      <c r="S76" s="879">
        <f t="shared" si="0"/>
        <v>98</v>
      </c>
    </row>
    <row r="77" spans="2:19" ht="16.5" customHeight="1">
      <c r="B77" s="928">
        <v>99</v>
      </c>
      <c r="C77" s="929"/>
      <c r="D77" s="858" t="s">
        <v>609</v>
      </c>
      <c r="E77" s="922"/>
      <c r="F77" s="862">
        <v>0</v>
      </c>
      <c r="G77" s="917">
        <v>0</v>
      </c>
      <c r="H77" s="863">
        <v>0</v>
      </c>
      <c r="I77" s="918" t="s">
        <v>250</v>
      </c>
      <c r="J77" s="863">
        <v>0</v>
      </c>
      <c r="K77" s="863">
        <v>0</v>
      </c>
      <c r="L77" s="863">
        <v>0</v>
      </c>
      <c r="M77" s="863">
        <v>0</v>
      </c>
      <c r="N77" s="863">
        <v>0</v>
      </c>
      <c r="O77" s="863">
        <v>0</v>
      </c>
      <c r="P77" s="863">
        <v>0</v>
      </c>
      <c r="Q77" s="863">
        <v>0</v>
      </c>
      <c r="R77" s="863">
        <v>0</v>
      </c>
      <c r="S77" s="879">
        <f t="shared" si="0"/>
        <v>99</v>
      </c>
    </row>
    <row r="78" spans="2:19" ht="16.5" customHeight="1">
      <c r="B78" s="928">
        <v>100</v>
      </c>
      <c r="C78" s="929"/>
      <c r="D78" s="858" t="s">
        <v>610</v>
      </c>
      <c r="E78" s="922"/>
      <c r="F78" s="862">
        <v>0</v>
      </c>
      <c r="G78" s="917">
        <v>0</v>
      </c>
      <c r="H78" s="863">
        <v>0</v>
      </c>
      <c r="I78" s="918" t="s">
        <v>250</v>
      </c>
      <c r="J78" s="863">
        <v>0</v>
      </c>
      <c r="K78" s="863">
        <v>0</v>
      </c>
      <c r="L78" s="863">
        <v>0</v>
      </c>
      <c r="M78" s="863">
        <v>0</v>
      </c>
      <c r="N78" s="863">
        <v>0</v>
      </c>
      <c r="O78" s="863">
        <v>0</v>
      </c>
      <c r="P78" s="863">
        <v>0</v>
      </c>
      <c r="Q78" s="863">
        <v>0</v>
      </c>
      <c r="R78" s="863">
        <v>0</v>
      </c>
      <c r="S78" s="879">
        <f t="shared" si="0"/>
        <v>100</v>
      </c>
    </row>
    <row r="79" spans="2:19" ht="16.5" customHeight="1">
      <c r="B79" s="928">
        <v>101</v>
      </c>
      <c r="C79" s="929"/>
      <c r="D79" s="858" t="s">
        <v>611</v>
      </c>
      <c r="E79" s="922"/>
      <c r="F79" s="862">
        <v>0</v>
      </c>
      <c r="G79" s="917">
        <v>0</v>
      </c>
      <c r="H79" s="863">
        <v>0</v>
      </c>
      <c r="I79" s="918" t="s">
        <v>250</v>
      </c>
      <c r="J79" s="863">
        <v>0</v>
      </c>
      <c r="K79" s="863">
        <v>0</v>
      </c>
      <c r="L79" s="863">
        <v>0</v>
      </c>
      <c r="M79" s="863">
        <v>0</v>
      </c>
      <c r="N79" s="863">
        <v>0</v>
      </c>
      <c r="O79" s="863">
        <v>0</v>
      </c>
      <c r="P79" s="863">
        <v>0</v>
      </c>
      <c r="Q79" s="863">
        <v>0</v>
      </c>
      <c r="R79" s="863">
        <v>0</v>
      </c>
      <c r="S79" s="879">
        <f aca="true" t="shared" si="1" ref="S79:S91">B79</f>
        <v>101</v>
      </c>
    </row>
    <row r="80" spans="2:19" ht="16.5" customHeight="1">
      <c r="B80" s="928">
        <v>102</v>
      </c>
      <c r="C80" s="929"/>
      <c r="D80" s="858" t="s">
        <v>612</v>
      </c>
      <c r="E80" s="922"/>
      <c r="F80" s="862">
        <v>0</v>
      </c>
      <c r="G80" s="917">
        <v>0</v>
      </c>
      <c r="H80" s="863">
        <v>0</v>
      </c>
      <c r="I80" s="918" t="s">
        <v>250</v>
      </c>
      <c r="J80" s="863">
        <v>0</v>
      </c>
      <c r="K80" s="863">
        <v>0</v>
      </c>
      <c r="L80" s="863">
        <v>0</v>
      </c>
      <c r="M80" s="863">
        <v>0</v>
      </c>
      <c r="N80" s="863">
        <v>0</v>
      </c>
      <c r="O80" s="863">
        <v>0</v>
      </c>
      <c r="P80" s="863">
        <v>0</v>
      </c>
      <c r="Q80" s="863">
        <v>0</v>
      </c>
      <c r="R80" s="863">
        <v>0</v>
      </c>
      <c r="S80" s="879">
        <f t="shared" si="1"/>
        <v>102</v>
      </c>
    </row>
    <row r="81" spans="2:19" ht="16.5" customHeight="1">
      <c r="B81" s="928">
        <v>103</v>
      </c>
      <c r="C81" s="929"/>
      <c r="D81" s="858" t="s">
        <v>613</v>
      </c>
      <c r="E81" s="922"/>
      <c r="F81" s="998">
        <v>-2</v>
      </c>
      <c r="G81" s="936">
        <v>-13.61</v>
      </c>
      <c r="H81" s="919">
        <v>0</v>
      </c>
      <c r="I81" s="999" t="s">
        <v>250</v>
      </c>
      <c r="J81" s="919">
        <v>0</v>
      </c>
      <c r="K81" s="919">
        <v>0</v>
      </c>
      <c r="L81" s="919">
        <v>0</v>
      </c>
      <c r="M81" s="919">
        <v>0</v>
      </c>
      <c r="N81" s="919">
        <v>-2</v>
      </c>
      <c r="O81" s="919">
        <v>-13.61</v>
      </c>
      <c r="P81" s="919">
        <v>-10.888</v>
      </c>
      <c r="Q81" s="919">
        <v>-2.722</v>
      </c>
      <c r="R81" s="863">
        <v>0</v>
      </c>
      <c r="S81" s="879">
        <f t="shared" si="1"/>
        <v>103</v>
      </c>
    </row>
    <row r="82" spans="2:19" ht="16.5" customHeight="1">
      <c r="B82" s="928">
        <v>104</v>
      </c>
      <c r="C82" s="929"/>
      <c r="D82" s="858" t="s">
        <v>614</v>
      </c>
      <c r="E82" s="922"/>
      <c r="F82" s="862">
        <v>0</v>
      </c>
      <c r="G82" s="917">
        <v>0</v>
      </c>
      <c r="H82" s="863">
        <v>0</v>
      </c>
      <c r="I82" s="918" t="s">
        <v>250</v>
      </c>
      <c r="J82" s="863">
        <v>0</v>
      </c>
      <c r="K82" s="863">
        <v>0</v>
      </c>
      <c r="L82" s="863">
        <v>0</v>
      </c>
      <c r="M82" s="863">
        <v>0</v>
      </c>
      <c r="N82" s="863">
        <v>0</v>
      </c>
      <c r="O82" s="863">
        <v>0</v>
      </c>
      <c r="P82" s="863">
        <v>0</v>
      </c>
      <c r="Q82" s="863">
        <v>0</v>
      </c>
      <c r="R82" s="863">
        <v>0</v>
      </c>
      <c r="S82" s="879">
        <f t="shared" si="1"/>
        <v>104</v>
      </c>
    </row>
    <row r="83" spans="2:19" ht="16.5" customHeight="1">
      <c r="B83" s="928">
        <v>109</v>
      </c>
      <c r="C83" s="929"/>
      <c r="D83" s="858" t="s">
        <v>150</v>
      </c>
      <c r="E83" s="922"/>
      <c r="F83" s="862">
        <v>0</v>
      </c>
      <c r="G83" s="917">
        <v>0</v>
      </c>
      <c r="H83" s="863">
        <v>0</v>
      </c>
      <c r="I83" s="918" t="s">
        <v>250</v>
      </c>
      <c r="J83" s="863">
        <v>0</v>
      </c>
      <c r="K83" s="863">
        <v>0</v>
      </c>
      <c r="L83" s="863">
        <v>0</v>
      </c>
      <c r="M83" s="863">
        <v>0</v>
      </c>
      <c r="N83" s="863">
        <v>0</v>
      </c>
      <c r="O83" s="863">
        <v>0</v>
      </c>
      <c r="P83" s="863">
        <v>0</v>
      </c>
      <c r="Q83" s="863">
        <v>0</v>
      </c>
      <c r="R83" s="863">
        <v>0</v>
      </c>
      <c r="S83" s="879">
        <f t="shared" si="1"/>
        <v>109</v>
      </c>
    </row>
    <row r="84" spans="2:19" ht="16.5" customHeight="1">
      <c r="B84" s="928">
        <v>111</v>
      </c>
      <c r="C84" s="929"/>
      <c r="D84" s="858" t="s">
        <v>615</v>
      </c>
      <c r="E84" s="922"/>
      <c r="F84" s="862">
        <v>0</v>
      </c>
      <c r="G84" s="917">
        <v>0</v>
      </c>
      <c r="H84" s="863">
        <v>0</v>
      </c>
      <c r="I84" s="918" t="s">
        <v>250</v>
      </c>
      <c r="J84" s="863">
        <v>0</v>
      </c>
      <c r="K84" s="863">
        <v>0</v>
      </c>
      <c r="L84" s="863">
        <v>0</v>
      </c>
      <c r="M84" s="863">
        <v>0</v>
      </c>
      <c r="N84" s="863">
        <v>0</v>
      </c>
      <c r="O84" s="863">
        <v>0</v>
      </c>
      <c r="P84" s="863">
        <v>0</v>
      </c>
      <c r="Q84" s="863">
        <v>0</v>
      </c>
      <c r="R84" s="863">
        <v>0</v>
      </c>
      <c r="S84" s="879">
        <f t="shared" si="1"/>
        <v>111</v>
      </c>
    </row>
    <row r="85" spans="2:19" ht="16.5" customHeight="1">
      <c r="B85" s="928">
        <v>112</v>
      </c>
      <c r="C85" s="929"/>
      <c r="D85" s="858" t="s">
        <v>152</v>
      </c>
      <c r="E85" s="922"/>
      <c r="F85" s="862">
        <v>0</v>
      </c>
      <c r="G85" s="917">
        <v>0</v>
      </c>
      <c r="H85" s="863">
        <v>0</v>
      </c>
      <c r="I85" s="918" t="s">
        <v>250</v>
      </c>
      <c r="J85" s="863">
        <v>0</v>
      </c>
      <c r="K85" s="863">
        <v>0</v>
      </c>
      <c r="L85" s="863">
        <v>0</v>
      </c>
      <c r="M85" s="863">
        <v>0</v>
      </c>
      <c r="N85" s="863">
        <v>0</v>
      </c>
      <c r="O85" s="863">
        <v>0</v>
      </c>
      <c r="P85" s="863">
        <v>0</v>
      </c>
      <c r="Q85" s="863">
        <v>0</v>
      </c>
      <c r="R85" s="863">
        <v>0</v>
      </c>
      <c r="S85" s="879">
        <f t="shared" si="1"/>
        <v>112</v>
      </c>
    </row>
    <row r="86" spans="2:19" ht="16.5" customHeight="1">
      <c r="B86" s="928">
        <v>113</v>
      </c>
      <c r="C86" s="929"/>
      <c r="D86" s="858" t="s">
        <v>153</v>
      </c>
      <c r="E86" s="922"/>
      <c r="F86" s="862">
        <v>0</v>
      </c>
      <c r="G86" s="917">
        <v>0</v>
      </c>
      <c r="H86" s="863">
        <v>0</v>
      </c>
      <c r="I86" s="918" t="s">
        <v>250</v>
      </c>
      <c r="J86" s="863">
        <v>0</v>
      </c>
      <c r="K86" s="863">
        <v>0</v>
      </c>
      <c r="L86" s="863">
        <v>0</v>
      </c>
      <c r="M86" s="863">
        <v>0</v>
      </c>
      <c r="N86" s="863">
        <v>0</v>
      </c>
      <c r="O86" s="863">
        <v>0</v>
      </c>
      <c r="P86" s="863">
        <v>0</v>
      </c>
      <c r="Q86" s="863">
        <v>0</v>
      </c>
      <c r="R86" s="863">
        <v>0</v>
      </c>
      <c r="S86" s="879">
        <f t="shared" si="1"/>
        <v>113</v>
      </c>
    </row>
    <row r="87" spans="2:19" ht="16.5" customHeight="1">
      <c r="B87" s="928">
        <v>114</v>
      </c>
      <c r="C87" s="929"/>
      <c r="D87" s="858" t="s">
        <v>154</v>
      </c>
      <c r="E87" s="922"/>
      <c r="F87" s="862">
        <v>0</v>
      </c>
      <c r="G87" s="917">
        <v>0</v>
      </c>
      <c r="H87" s="863">
        <v>0</v>
      </c>
      <c r="I87" s="918" t="s">
        <v>250</v>
      </c>
      <c r="J87" s="863">
        <v>0</v>
      </c>
      <c r="K87" s="863">
        <v>0</v>
      </c>
      <c r="L87" s="863">
        <v>0</v>
      </c>
      <c r="M87" s="863">
        <v>0</v>
      </c>
      <c r="N87" s="863">
        <v>0</v>
      </c>
      <c r="O87" s="863">
        <v>0</v>
      </c>
      <c r="P87" s="863">
        <v>0</v>
      </c>
      <c r="Q87" s="863">
        <v>0</v>
      </c>
      <c r="R87" s="863">
        <v>0</v>
      </c>
      <c r="S87" s="879">
        <f t="shared" si="1"/>
        <v>114</v>
      </c>
    </row>
    <row r="88" spans="2:19" ht="16.5" customHeight="1">
      <c r="B88" s="928">
        <v>117</v>
      </c>
      <c r="C88" s="929"/>
      <c r="D88" s="858" t="s">
        <v>616</v>
      </c>
      <c r="E88" s="922"/>
      <c r="F88" s="862">
        <v>0</v>
      </c>
      <c r="G88" s="917">
        <v>0</v>
      </c>
      <c r="H88" s="863">
        <v>0</v>
      </c>
      <c r="I88" s="918" t="s">
        <v>250</v>
      </c>
      <c r="J88" s="863">
        <v>0</v>
      </c>
      <c r="K88" s="863">
        <v>0</v>
      </c>
      <c r="L88" s="863">
        <v>0</v>
      </c>
      <c r="M88" s="863">
        <v>0</v>
      </c>
      <c r="N88" s="863">
        <v>0</v>
      </c>
      <c r="O88" s="863">
        <v>0</v>
      </c>
      <c r="P88" s="863">
        <v>0</v>
      </c>
      <c r="Q88" s="863">
        <v>0</v>
      </c>
      <c r="R88" s="863">
        <v>0</v>
      </c>
      <c r="S88" s="879">
        <f t="shared" si="1"/>
        <v>117</v>
      </c>
    </row>
    <row r="89" spans="2:19" ht="16.5" customHeight="1">
      <c r="B89" s="928">
        <v>118</v>
      </c>
      <c r="C89" s="929"/>
      <c r="D89" s="858" t="s">
        <v>652</v>
      </c>
      <c r="E89" s="922"/>
      <c r="F89" s="862">
        <v>0</v>
      </c>
      <c r="G89" s="917">
        <v>0</v>
      </c>
      <c r="H89" s="863">
        <v>0</v>
      </c>
      <c r="I89" s="918" t="s">
        <v>250</v>
      </c>
      <c r="J89" s="863">
        <v>0</v>
      </c>
      <c r="K89" s="863">
        <v>0</v>
      </c>
      <c r="L89" s="863">
        <v>0</v>
      </c>
      <c r="M89" s="863">
        <v>0</v>
      </c>
      <c r="N89" s="863">
        <v>0</v>
      </c>
      <c r="O89" s="863">
        <v>0</v>
      </c>
      <c r="P89" s="863">
        <v>0</v>
      </c>
      <c r="Q89" s="863">
        <v>0</v>
      </c>
      <c r="R89" s="863">
        <v>0</v>
      </c>
      <c r="S89" s="879">
        <f t="shared" si="1"/>
        <v>118</v>
      </c>
    </row>
    <row r="90" spans="2:19" ht="16.5" customHeight="1">
      <c r="B90" s="928">
        <v>122</v>
      </c>
      <c r="C90" s="929"/>
      <c r="D90" s="858" t="s">
        <v>618</v>
      </c>
      <c r="E90" s="922"/>
      <c r="F90" s="862">
        <v>0</v>
      </c>
      <c r="G90" s="917">
        <v>0</v>
      </c>
      <c r="H90" s="863">
        <v>0</v>
      </c>
      <c r="I90" s="918" t="s">
        <v>250</v>
      </c>
      <c r="J90" s="863">
        <v>0</v>
      </c>
      <c r="K90" s="863">
        <v>0</v>
      </c>
      <c r="L90" s="863">
        <v>0</v>
      </c>
      <c r="M90" s="863">
        <v>0</v>
      </c>
      <c r="N90" s="863">
        <v>0</v>
      </c>
      <c r="O90" s="863">
        <v>0</v>
      </c>
      <c r="P90" s="863">
        <v>0</v>
      </c>
      <c r="Q90" s="863">
        <v>0</v>
      </c>
      <c r="R90" s="863">
        <v>0</v>
      </c>
      <c r="S90" s="879">
        <f t="shared" si="1"/>
        <v>122</v>
      </c>
    </row>
    <row r="91" spans="2:19" ht="16.5" customHeight="1">
      <c r="B91" s="928">
        <v>125</v>
      </c>
      <c r="C91" s="929"/>
      <c r="D91" s="858" t="s">
        <v>619</v>
      </c>
      <c r="E91" s="922"/>
      <c r="F91" s="862">
        <v>0</v>
      </c>
      <c r="G91" s="917">
        <v>0</v>
      </c>
      <c r="H91" s="863">
        <v>0</v>
      </c>
      <c r="I91" s="918" t="s">
        <v>250</v>
      </c>
      <c r="J91" s="863">
        <v>0</v>
      </c>
      <c r="K91" s="863">
        <v>0</v>
      </c>
      <c r="L91" s="863">
        <v>0</v>
      </c>
      <c r="M91" s="863">
        <v>0</v>
      </c>
      <c r="N91" s="863">
        <v>0</v>
      </c>
      <c r="O91" s="863">
        <v>0</v>
      </c>
      <c r="P91" s="863">
        <v>0</v>
      </c>
      <c r="Q91" s="863">
        <v>0</v>
      </c>
      <c r="R91" s="863">
        <v>0</v>
      </c>
      <c r="S91" s="879">
        <f t="shared" si="1"/>
        <v>125</v>
      </c>
    </row>
    <row r="92" spans="2:19" ht="16.5" customHeight="1">
      <c r="B92" s="928"/>
      <c r="C92" s="929"/>
      <c r="D92" s="858"/>
      <c r="E92" s="922"/>
      <c r="F92" s="862"/>
      <c r="G92" s="917"/>
      <c r="H92" s="863"/>
      <c r="I92" s="918"/>
      <c r="J92" s="863"/>
      <c r="K92" s="863"/>
      <c r="L92" s="863"/>
      <c r="M92" s="863"/>
      <c r="N92" s="863"/>
      <c r="O92" s="863"/>
      <c r="P92" s="863"/>
      <c r="Q92" s="863"/>
      <c r="R92" s="863"/>
      <c r="S92" s="879"/>
    </row>
    <row r="93" spans="2:19" ht="16.5" customHeight="1">
      <c r="B93" s="928">
        <v>301</v>
      </c>
      <c r="C93" s="929"/>
      <c r="D93" s="858" t="s">
        <v>406</v>
      </c>
      <c r="E93" s="922"/>
      <c r="F93" s="996" t="s">
        <v>250</v>
      </c>
      <c r="G93" s="997" t="s">
        <v>250</v>
      </c>
      <c r="H93" s="918" t="s">
        <v>250</v>
      </c>
      <c r="I93" s="918" t="s">
        <v>250</v>
      </c>
      <c r="J93" s="918" t="s">
        <v>250</v>
      </c>
      <c r="K93" s="918" t="s">
        <v>250</v>
      </c>
      <c r="L93" s="918" t="s">
        <v>250</v>
      </c>
      <c r="M93" s="918" t="s">
        <v>250</v>
      </c>
      <c r="N93" s="918" t="s">
        <v>250</v>
      </c>
      <c r="O93" s="918" t="s">
        <v>250</v>
      </c>
      <c r="P93" s="918" t="s">
        <v>250</v>
      </c>
      <c r="Q93" s="918" t="s">
        <v>250</v>
      </c>
      <c r="R93" s="918" t="s">
        <v>250</v>
      </c>
      <c r="S93" s="879">
        <f>B93</f>
        <v>301</v>
      </c>
    </row>
    <row r="94" spans="2:19" ht="16.5" customHeight="1">
      <c r="B94" s="928">
        <v>303</v>
      </c>
      <c r="C94" s="929"/>
      <c r="D94" s="858" t="s">
        <v>474</v>
      </c>
      <c r="E94" s="922"/>
      <c r="F94" s="996" t="s">
        <v>250</v>
      </c>
      <c r="G94" s="997" t="s">
        <v>250</v>
      </c>
      <c r="H94" s="918" t="s">
        <v>250</v>
      </c>
      <c r="I94" s="918" t="s">
        <v>250</v>
      </c>
      <c r="J94" s="918" t="s">
        <v>250</v>
      </c>
      <c r="K94" s="918" t="s">
        <v>250</v>
      </c>
      <c r="L94" s="918" t="s">
        <v>250</v>
      </c>
      <c r="M94" s="918" t="s">
        <v>250</v>
      </c>
      <c r="N94" s="918" t="s">
        <v>250</v>
      </c>
      <c r="O94" s="918" t="s">
        <v>250</v>
      </c>
      <c r="P94" s="918" t="s">
        <v>250</v>
      </c>
      <c r="Q94" s="918" t="s">
        <v>250</v>
      </c>
      <c r="R94" s="918" t="s">
        <v>250</v>
      </c>
      <c r="S94" s="879">
        <f>B94</f>
        <v>303</v>
      </c>
    </row>
    <row r="95" spans="2:19" ht="16.5" customHeight="1" thickBot="1">
      <c r="B95" s="930"/>
      <c r="C95" s="893"/>
      <c r="D95" s="894"/>
      <c r="E95" s="897"/>
      <c r="F95" s="934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4"/>
      <c r="S95" s="931"/>
    </row>
    <row r="96" spans="2:19" ht="16.5" customHeight="1">
      <c r="B96" s="932"/>
      <c r="C96" s="880"/>
      <c r="D96" s="858"/>
      <c r="S96" s="932"/>
    </row>
    <row r="97" ht="16.5" customHeight="1">
      <c r="B97" s="933" t="s">
        <v>653</v>
      </c>
    </row>
  </sheetData>
  <sheetProtection/>
  <mergeCells count="16">
    <mergeCell ref="J5:K6"/>
    <mergeCell ref="L5:M6"/>
    <mergeCell ref="P5:P7"/>
    <mergeCell ref="Q5:Q7"/>
    <mergeCell ref="R5:R7"/>
    <mergeCell ref="H6:I6"/>
    <mergeCell ref="B1:S2"/>
    <mergeCell ref="B4:B7"/>
    <mergeCell ref="D4:D7"/>
    <mergeCell ref="F4:G4"/>
    <mergeCell ref="H4:M4"/>
    <mergeCell ref="N4:O6"/>
    <mergeCell ref="P4:R4"/>
    <mergeCell ref="S4:S7"/>
    <mergeCell ref="F5:G6"/>
    <mergeCell ref="H5:I5"/>
  </mergeCells>
  <printOptions/>
  <pageMargins left="1.1811023622047245" right="0.5905511811023623" top="0.7874015748031497" bottom="0.6299212598425197" header="0.5118110236220472" footer="0.5118110236220472"/>
  <pageSetup fitToHeight="2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6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A86" sqref="AA86"/>
    </sheetView>
  </sheetViews>
  <sheetFormatPr defaultColWidth="8.796875" defaultRowHeight="17.25" customHeight="1"/>
  <cols>
    <col min="1" max="1" width="1.203125" style="840" customWidth="1"/>
    <col min="2" max="2" width="4.69921875" style="908" bestFit="1" customWidth="1"/>
    <col min="3" max="3" width="1" style="840" customWidth="1"/>
    <col min="4" max="4" width="11.59765625" style="840" customWidth="1"/>
    <col min="5" max="5" width="1" style="867" customWidth="1"/>
    <col min="6" max="6" width="6.8984375" style="867" bestFit="1" customWidth="1"/>
    <col min="7" max="7" width="9.09765625" style="867" bestFit="1" customWidth="1"/>
    <col min="8" max="8" width="10" style="867" bestFit="1" customWidth="1"/>
    <col min="9" max="10" width="9.09765625" style="867" bestFit="1" customWidth="1"/>
    <col min="11" max="11" width="10" style="867" customWidth="1"/>
    <col min="12" max="12" width="7.69921875" style="867" bestFit="1" customWidth="1"/>
    <col min="13" max="16" width="9.09765625" style="867" bestFit="1" customWidth="1"/>
    <col min="17" max="17" width="10" style="867" customWidth="1"/>
    <col min="18" max="19" width="9.09765625" style="867" bestFit="1" customWidth="1"/>
    <col min="20" max="20" width="10" style="867" customWidth="1"/>
    <col min="21" max="21" width="6.8984375" style="867" bestFit="1" customWidth="1"/>
    <col min="22" max="23" width="9.09765625" style="867" bestFit="1" customWidth="1"/>
    <col min="24" max="24" width="6" style="867" bestFit="1" customWidth="1"/>
    <col min="25" max="25" width="6.8984375" style="867" bestFit="1" customWidth="1"/>
    <col min="26" max="26" width="7.69921875" style="867" bestFit="1" customWidth="1"/>
    <col min="27" max="28" width="9.09765625" style="867" bestFit="1" customWidth="1"/>
    <col min="29" max="29" width="10" style="867" bestFit="1" customWidth="1"/>
    <col min="30" max="30" width="4.69921875" style="933" bestFit="1" customWidth="1"/>
    <col min="31" max="31" width="0.6953125" style="840" customWidth="1"/>
    <col min="32" max="16384" width="9" style="840" customWidth="1"/>
  </cols>
  <sheetData>
    <row r="1" spans="2:30" ht="17.25" customHeight="1">
      <c r="B1" s="1186" t="s">
        <v>714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</row>
    <row r="2" spans="2:30" ht="17.25" customHeight="1"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  <c r="X2" s="1186"/>
      <c r="Y2" s="1186"/>
      <c r="Z2" s="1186"/>
      <c r="AA2" s="1186"/>
      <c r="AB2" s="1186"/>
      <c r="AC2" s="1186"/>
      <c r="AD2" s="1186"/>
    </row>
    <row r="3" spans="3:30" ht="17.25" customHeight="1" thickBot="1"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D3" s="842" t="s">
        <v>547</v>
      </c>
    </row>
    <row r="4" spans="2:30" ht="17.25" customHeight="1">
      <c r="B4" s="1206" t="s">
        <v>352</v>
      </c>
      <c r="C4" s="843"/>
      <c r="D4" s="1181" t="s">
        <v>353</v>
      </c>
      <c r="E4" s="844"/>
      <c r="F4" s="1209" t="s">
        <v>663</v>
      </c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210" t="s">
        <v>664</v>
      </c>
      <c r="S4" s="1190"/>
      <c r="T4" s="1190"/>
      <c r="U4" s="1210" t="s">
        <v>715</v>
      </c>
      <c r="V4" s="1190"/>
      <c r="W4" s="1190"/>
      <c r="X4" s="1210" t="s">
        <v>666</v>
      </c>
      <c r="Y4" s="1190"/>
      <c r="Z4" s="1190"/>
      <c r="AA4" s="1210" t="s">
        <v>667</v>
      </c>
      <c r="AB4" s="1190"/>
      <c r="AC4" s="1212"/>
      <c r="AD4" s="1206" t="s">
        <v>352</v>
      </c>
    </row>
    <row r="5" spans="2:30" ht="17.25" customHeight="1">
      <c r="B5" s="1207"/>
      <c r="C5" s="909"/>
      <c r="D5" s="1188"/>
      <c r="E5" s="854"/>
      <c r="F5" s="1196" t="s">
        <v>668</v>
      </c>
      <c r="G5" s="1194"/>
      <c r="H5" s="1194"/>
      <c r="I5" s="1194" t="s">
        <v>669</v>
      </c>
      <c r="J5" s="1194"/>
      <c r="K5" s="1194"/>
      <c r="L5" s="1194" t="s">
        <v>670</v>
      </c>
      <c r="M5" s="1194"/>
      <c r="N5" s="1194"/>
      <c r="O5" s="1194" t="s">
        <v>671</v>
      </c>
      <c r="P5" s="1194"/>
      <c r="Q5" s="1194"/>
      <c r="R5" s="1204"/>
      <c r="S5" s="1211"/>
      <c r="T5" s="1211"/>
      <c r="U5" s="1204"/>
      <c r="V5" s="1211"/>
      <c r="W5" s="1211"/>
      <c r="X5" s="1204"/>
      <c r="Y5" s="1211"/>
      <c r="Z5" s="1211"/>
      <c r="AA5" s="1204"/>
      <c r="AB5" s="1211"/>
      <c r="AC5" s="1213"/>
      <c r="AD5" s="1207"/>
    </row>
    <row r="6" spans="2:30" ht="17.25" customHeight="1" thickBot="1">
      <c r="B6" s="1208"/>
      <c r="C6" s="845"/>
      <c r="D6" s="1182"/>
      <c r="E6" s="846"/>
      <c r="F6" s="937" t="s">
        <v>672</v>
      </c>
      <c r="G6" s="938" t="s">
        <v>673</v>
      </c>
      <c r="H6" s="938" t="s">
        <v>674</v>
      </c>
      <c r="I6" s="938" t="s">
        <v>672</v>
      </c>
      <c r="J6" s="938" t="s">
        <v>673</v>
      </c>
      <c r="K6" s="938" t="s">
        <v>674</v>
      </c>
      <c r="L6" s="938" t="s">
        <v>672</v>
      </c>
      <c r="M6" s="938" t="s">
        <v>673</v>
      </c>
      <c r="N6" s="938" t="s">
        <v>674</v>
      </c>
      <c r="O6" s="938" t="s">
        <v>672</v>
      </c>
      <c r="P6" s="938" t="s">
        <v>673</v>
      </c>
      <c r="Q6" s="938" t="s">
        <v>674</v>
      </c>
      <c r="R6" s="938" t="s">
        <v>672</v>
      </c>
      <c r="S6" s="938" t="s">
        <v>673</v>
      </c>
      <c r="T6" s="938" t="s">
        <v>674</v>
      </c>
      <c r="U6" s="938" t="s">
        <v>672</v>
      </c>
      <c r="V6" s="938" t="s">
        <v>673</v>
      </c>
      <c r="W6" s="938" t="s">
        <v>674</v>
      </c>
      <c r="X6" s="938" t="s">
        <v>672</v>
      </c>
      <c r="Y6" s="938" t="s">
        <v>673</v>
      </c>
      <c r="Z6" s="938" t="s">
        <v>674</v>
      </c>
      <c r="AA6" s="938" t="s">
        <v>672</v>
      </c>
      <c r="AB6" s="938" t="s">
        <v>673</v>
      </c>
      <c r="AC6" s="939" t="s">
        <v>674</v>
      </c>
      <c r="AD6" s="1208"/>
    </row>
    <row r="7" spans="2:30" ht="17.25" customHeight="1">
      <c r="B7" s="913"/>
      <c r="C7" s="914"/>
      <c r="D7" s="915"/>
      <c r="E7" s="916"/>
      <c r="F7" s="851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854"/>
      <c r="AD7" s="913"/>
    </row>
    <row r="8" spans="2:30" ht="17.25" customHeight="1">
      <c r="B8" s="913"/>
      <c r="C8" s="909"/>
      <c r="D8" s="858" t="s">
        <v>254</v>
      </c>
      <c r="E8" s="854"/>
      <c r="F8" s="941">
        <v>9791</v>
      </c>
      <c r="G8" s="942">
        <v>143405</v>
      </c>
      <c r="H8" s="943">
        <v>5078053.723</v>
      </c>
      <c r="I8" s="943">
        <v>409180</v>
      </c>
      <c r="J8" s="943">
        <v>650304</v>
      </c>
      <c r="K8" s="943">
        <v>6072784.433</v>
      </c>
      <c r="L8" s="943">
        <v>84862</v>
      </c>
      <c r="M8" s="943">
        <v>191490</v>
      </c>
      <c r="N8" s="943">
        <v>1143166.802</v>
      </c>
      <c r="O8" s="943">
        <v>503833</v>
      </c>
      <c r="P8" s="943">
        <v>985199</v>
      </c>
      <c r="Q8" s="943">
        <v>12294004.958</v>
      </c>
      <c r="R8" s="943">
        <v>225363</v>
      </c>
      <c r="S8" s="943">
        <v>273661</v>
      </c>
      <c r="T8" s="943">
        <v>2713970.212</v>
      </c>
      <c r="U8" s="943">
        <v>9326</v>
      </c>
      <c r="V8" s="943">
        <v>363725</v>
      </c>
      <c r="W8" s="943">
        <v>245976.107</v>
      </c>
      <c r="X8" s="943">
        <v>719</v>
      </c>
      <c r="Y8" s="943">
        <v>4615</v>
      </c>
      <c r="Z8" s="943">
        <v>47522.36</v>
      </c>
      <c r="AA8" s="943">
        <v>729915</v>
      </c>
      <c r="AB8" s="943">
        <v>989814</v>
      </c>
      <c r="AC8" s="944">
        <v>15301473.637</v>
      </c>
      <c r="AD8" s="913"/>
    </row>
    <row r="9" spans="2:30" ht="17.25" customHeight="1">
      <c r="B9" s="913"/>
      <c r="C9" s="909"/>
      <c r="D9" s="858" t="s">
        <v>255</v>
      </c>
      <c r="E9" s="854"/>
      <c r="F9" s="941">
        <v>9791</v>
      </c>
      <c r="G9" s="942">
        <v>143405</v>
      </c>
      <c r="H9" s="943">
        <v>5078053.723</v>
      </c>
      <c r="I9" s="943">
        <v>409180</v>
      </c>
      <c r="J9" s="943">
        <v>650304</v>
      </c>
      <c r="K9" s="943">
        <v>6072784.433</v>
      </c>
      <c r="L9" s="943">
        <v>84862</v>
      </c>
      <c r="M9" s="943">
        <v>191490</v>
      </c>
      <c r="N9" s="943">
        <v>1143166.802</v>
      </c>
      <c r="O9" s="943">
        <v>503833</v>
      </c>
      <c r="P9" s="943">
        <v>985199</v>
      </c>
      <c r="Q9" s="943">
        <v>12294004.958</v>
      </c>
      <c r="R9" s="943">
        <v>225363</v>
      </c>
      <c r="S9" s="943">
        <v>273661</v>
      </c>
      <c r="T9" s="943">
        <v>2713970.212</v>
      </c>
      <c r="U9" s="943">
        <v>9326</v>
      </c>
      <c r="V9" s="943">
        <v>363725</v>
      </c>
      <c r="W9" s="943">
        <v>245976.107</v>
      </c>
      <c r="X9" s="943">
        <v>719</v>
      </c>
      <c r="Y9" s="943">
        <v>4615</v>
      </c>
      <c r="Z9" s="943">
        <v>47522.36</v>
      </c>
      <c r="AA9" s="943">
        <v>729915</v>
      </c>
      <c r="AB9" s="943">
        <v>989814</v>
      </c>
      <c r="AC9" s="944">
        <v>15301473.637</v>
      </c>
      <c r="AD9" s="913"/>
    </row>
    <row r="10" spans="2:30" ht="17.25" customHeight="1">
      <c r="B10" s="913"/>
      <c r="C10" s="909"/>
      <c r="D10" s="858" t="s">
        <v>256</v>
      </c>
      <c r="E10" s="854"/>
      <c r="F10" s="941">
        <v>7311</v>
      </c>
      <c r="G10" s="942">
        <v>107980</v>
      </c>
      <c r="H10" s="943">
        <v>3848224.091</v>
      </c>
      <c r="I10" s="943">
        <v>308013</v>
      </c>
      <c r="J10" s="943">
        <v>492656</v>
      </c>
      <c r="K10" s="943">
        <v>4564255.993</v>
      </c>
      <c r="L10" s="943">
        <v>63851</v>
      </c>
      <c r="M10" s="943">
        <v>143109</v>
      </c>
      <c r="N10" s="943">
        <v>848781.222</v>
      </c>
      <c r="O10" s="943">
        <v>379175</v>
      </c>
      <c r="P10" s="943">
        <v>743745</v>
      </c>
      <c r="Q10" s="943">
        <v>9261261.306</v>
      </c>
      <c r="R10" s="943">
        <v>168119</v>
      </c>
      <c r="S10" s="943">
        <v>204824</v>
      </c>
      <c r="T10" s="943">
        <v>2041554.942</v>
      </c>
      <c r="U10" s="943">
        <v>6975</v>
      </c>
      <c r="V10" s="943">
        <v>272755</v>
      </c>
      <c r="W10" s="943">
        <v>184957.587</v>
      </c>
      <c r="X10" s="943">
        <v>561</v>
      </c>
      <c r="Y10" s="943">
        <v>3254</v>
      </c>
      <c r="Z10" s="943">
        <v>34549.65</v>
      </c>
      <c r="AA10" s="943">
        <v>547855</v>
      </c>
      <c r="AB10" s="943">
        <v>746999</v>
      </c>
      <c r="AC10" s="944">
        <v>11522323.485</v>
      </c>
      <c r="AD10" s="913"/>
    </row>
    <row r="11" spans="2:30" ht="17.25" customHeight="1">
      <c r="B11" s="913"/>
      <c r="C11" s="909"/>
      <c r="D11" s="858" t="s">
        <v>257</v>
      </c>
      <c r="E11" s="854"/>
      <c r="F11" s="941">
        <v>2338</v>
      </c>
      <c r="G11" s="942">
        <v>33509</v>
      </c>
      <c r="H11" s="943">
        <v>1142631.792</v>
      </c>
      <c r="I11" s="943">
        <v>94389</v>
      </c>
      <c r="J11" s="943">
        <v>147114</v>
      </c>
      <c r="K11" s="943">
        <v>1410709.27</v>
      </c>
      <c r="L11" s="943">
        <v>19520</v>
      </c>
      <c r="M11" s="943">
        <v>44903</v>
      </c>
      <c r="N11" s="943">
        <v>274549.47</v>
      </c>
      <c r="O11" s="943">
        <v>116247</v>
      </c>
      <c r="P11" s="943">
        <v>225526</v>
      </c>
      <c r="Q11" s="943">
        <v>2827890.532</v>
      </c>
      <c r="R11" s="943">
        <v>53290</v>
      </c>
      <c r="S11" s="943">
        <v>64075</v>
      </c>
      <c r="T11" s="943">
        <v>631742.35</v>
      </c>
      <c r="U11" s="943">
        <v>2221</v>
      </c>
      <c r="V11" s="943">
        <v>86621</v>
      </c>
      <c r="W11" s="943">
        <v>58096.582</v>
      </c>
      <c r="X11" s="943">
        <v>157</v>
      </c>
      <c r="Y11" s="943">
        <v>1359</v>
      </c>
      <c r="Z11" s="943">
        <v>12971.33</v>
      </c>
      <c r="AA11" s="943">
        <v>169694</v>
      </c>
      <c r="AB11" s="943">
        <v>226885</v>
      </c>
      <c r="AC11" s="944">
        <v>3530700.794</v>
      </c>
      <c r="AD11" s="913"/>
    </row>
    <row r="12" spans="2:30" ht="17.25" customHeight="1">
      <c r="B12" s="913"/>
      <c r="C12" s="909"/>
      <c r="D12" s="858" t="s">
        <v>258</v>
      </c>
      <c r="E12" s="854"/>
      <c r="F12" s="1000" t="s">
        <v>203</v>
      </c>
      <c r="G12" s="1001" t="s">
        <v>203</v>
      </c>
      <c r="H12" s="1001" t="s">
        <v>203</v>
      </c>
      <c r="I12" s="1001" t="s">
        <v>203</v>
      </c>
      <c r="J12" s="1001" t="s">
        <v>203</v>
      </c>
      <c r="K12" s="1001" t="s">
        <v>203</v>
      </c>
      <c r="L12" s="1001" t="s">
        <v>203</v>
      </c>
      <c r="M12" s="1001" t="s">
        <v>203</v>
      </c>
      <c r="N12" s="1001" t="s">
        <v>203</v>
      </c>
      <c r="O12" s="1001" t="s">
        <v>203</v>
      </c>
      <c r="P12" s="1001" t="s">
        <v>203</v>
      </c>
      <c r="Q12" s="1001" t="s">
        <v>203</v>
      </c>
      <c r="R12" s="1001" t="s">
        <v>203</v>
      </c>
      <c r="S12" s="1001" t="s">
        <v>203</v>
      </c>
      <c r="T12" s="1001" t="s">
        <v>203</v>
      </c>
      <c r="U12" s="1001" t="s">
        <v>203</v>
      </c>
      <c r="V12" s="1001" t="s">
        <v>203</v>
      </c>
      <c r="W12" s="1001" t="s">
        <v>203</v>
      </c>
      <c r="X12" s="1001" t="s">
        <v>203</v>
      </c>
      <c r="Y12" s="1001" t="s">
        <v>203</v>
      </c>
      <c r="Z12" s="1001" t="s">
        <v>203</v>
      </c>
      <c r="AA12" s="1001" t="s">
        <v>203</v>
      </c>
      <c r="AB12" s="1001" t="s">
        <v>203</v>
      </c>
      <c r="AC12" s="1002" t="s">
        <v>203</v>
      </c>
      <c r="AD12" s="913"/>
    </row>
    <row r="13" spans="2:30" ht="17.25" customHeight="1">
      <c r="B13" s="913"/>
      <c r="C13" s="921"/>
      <c r="D13" s="858"/>
      <c r="E13" s="922"/>
      <c r="F13" s="941"/>
      <c r="G13" s="942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4"/>
      <c r="AD13" s="920"/>
    </row>
    <row r="14" spans="2:30" ht="17.25" customHeight="1">
      <c r="B14" s="945">
        <v>1</v>
      </c>
      <c r="C14" s="924"/>
      <c r="D14" s="870" t="s">
        <v>640</v>
      </c>
      <c r="E14" s="925"/>
      <c r="F14" s="946">
        <v>1514</v>
      </c>
      <c r="G14" s="947">
        <v>22281</v>
      </c>
      <c r="H14" s="948">
        <v>773567.187</v>
      </c>
      <c r="I14" s="948">
        <v>63067</v>
      </c>
      <c r="J14" s="948">
        <v>102228</v>
      </c>
      <c r="K14" s="948">
        <v>963764.534</v>
      </c>
      <c r="L14" s="948">
        <v>12227</v>
      </c>
      <c r="M14" s="948">
        <v>27467</v>
      </c>
      <c r="N14" s="948">
        <v>158252.18</v>
      </c>
      <c r="O14" s="948">
        <v>76808</v>
      </c>
      <c r="P14" s="948">
        <v>151976</v>
      </c>
      <c r="Q14" s="1003">
        <v>1895583.901</v>
      </c>
      <c r="R14" s="948">
        <v>36132</v>
      </c>
      <c r="S14" s="948">
        <v>44765</v>
      </c>
      <c r="T14" s="948">
        <v>433018.893</v>
      </c>
      <c r="U14" s="948">
        <v>1449</v>
      </c>
      <c r="V14" s="948">
        <v>57702</v>
      </c>
      <c r="W14" s="948">
        <v>38225.437</v>
      </c>
      <c r="X14" s="948">
        <v>79</v>
      </c>
      <c r="Y14" s="948">
        <v>448</v>
      </c>
      <c r="Z14" s="948">
        <v>4730.55</v>
      </c>
      <c r="AA14" s="948">
        <v>113019</v>
      </c>
      <c r="AB14" s="948">
        <v>152424</v>
      </c>
      <c r="AC14" s="949">
        <v>2371558.781</v>
      </c>
      <c r="AD14" s="950">
        <f aca="true" t="shared" si="0" ref="AD14:AD77">B14</f>
        <v>1</v>
      </c>
    </row>
    <row r="15" spans="2:30" ht="17.25" customHeight="1">
      <c r="B15" s="951">
        <v>2</v>
      </c>
      <c r="C15" s="929"/>
      <c r="D15" s="858" t="s">
        <v>641</v>
      </c>
      <c r="E15" s="922"/>
      <c r="F15" s="941">
        <v>861</v>
      </c>
      <c r="G15" s="942">
        <v>13597</v>
      </c>
      <c r="H15" s="943">
        <v>452600.44</v>
      </c>
      <c r="I15" s="943">
        <v>38965</v>
      </c>
      <c r="J15" s="943">
        <v>62961</v>
      </c>
      <c r="K15" s="943">
        <v>603809.57</v>
      </c>
      <c r="L15" s="943">
        <v>8889</v>
      </c>
      <c r="M15" s="943">
        <v>19753</v>
      </c>
      <c r="N15" s="943">
        <v>119563.72</v>
      </c>
      <c r="O15" s="943">
        <v>48715</v>
      </c>
      <c r="P15" s="943">
        <v>96311</v>
      </c>
      <c r="Q15" s="943">
        <v>1175973.73</v>
      </c>
      <c r="R15" s="943">
        <v>17890</v>
      </c>
      <c r="S15" s="943">
        <v>21422</v>
      </c>
      <c r="T15" s="943">
        <v>218996.8</v>
      </c>
      <c r="U15" s="943">
        <v>834</v>
      </c>
      <c r="V15" s="943">
        <v>32313</v>
      </c>
      <c r="W15" s="943">
        <v>23075.144</v>
      </c>
      <c r="X15" s="943">
        <v>116</v>
      </c>
      <c r="Y15" s="943">
        <v>553</v>
      </c>
      <c r="Z15" s="943">
        <v>6513.75</v>
      </c>
      <c r="AA15" s="943">
        <v>66721</v>
      </c>
      <c r="AB15" s="943">
        <v>96864</v>
      </c>
      <c r="AC15" s="944">
        <v>1424559.424</v>
      </c>
      <c r="AD15" s="952">
        <f t="shared" si="0"/>
        <v>2</v>
      </c>
    </row>
    <row r="16" spans="2:30" ht="17.25" customHeight="1">
      <c r="B16" s="951">
        <v>3</v>
      </c>
      <c r="C16" s="929"/>
      <c r="D16" s="858" t="s">
        <v>559</v>
      </c>
      <c r="E16" s="922"/>
      <c r="F16" s="941">
        <v>785</v>
      </c>
      <c r="G16" s="942">
        <v>12124</v>
      </c>
      <c r="H16" s="943">
        <v>405376.11</v>
      </c>
      <c r="I16" s="943">
        <v>30099</v>
      </c>
      <c r="J16" s="943">
        <v>47610</v>
      </c>
      <c r="K16" s="943">
        <v>430907.192</v>
      </c>
      <c r="L16" s="943">
        <v>6450</v>
      </c>
      <c r="M16" s="943">
        <v>14921</v>
      </c>
      <c r="N16" s="943">
        <v>87629.3</v>
      </c>
      <c r="O16" s="943">
        <v>37334</v>
      </c>
      <c r="P16" s="943">
        <v>74655</v>
      </c>
      <c r="Q16" s="943">
        <v>923912.602</v>
      </c>
      <c r="R16" s="943">
        <v>18366</v>
      </c>
      <c r="S16" s="943">
        <v>22269</v>
      </c>
      <c r="T16" s="943">
        <v>215386.043</v>
      </c>
      <c r="U16" s="943">
        <v>755</v>
      </c>
      <c r="V16" s="943">
        <v>31638</v>
      </c>
      <c r="W16" s="943">
        <v>21024.15</v>
      </c>
      <c r="X16" s="943">
        <v>28</v>
      </c>
      <c r="Y16" s="943">
        <v>226</v>
      </c>
      <c r="Z16" s="943">
        <v>2335.95</v>
      </c>
      <c r="AA16" s="943">
        <v>55728</v>
      </c>
      <c r="AB16" s="943">
        <v>74881</v>
      </c>
      <c r="AC16" s="944">
        <v>1162658.745</v>
      </c>
      <c r="AD16" s="952">
        <f t="shared" si="0"/>
        <v>3</v>
      </c>
    </row>
    <row r="17" spans="2:30" ht="17.25" customHeight="1">
      <c r="B17" s="951">
        <v>4</v>
      </c>
      <c r="C17" s="929"/>
      <c r="D17" s="858" t="s">
        <v>560</v>
      </c>
      <c r="E17" s="922"/>
      <c r="F17" s="941">
        <v>257</v>
      </c>
      <c r="G17" s="942">
        <v>4233</v>
      </c>
      <c r="H17" s="943">
        <v>126671.66</v>
      </c>
      <c r="I17" s="943">
        <v>10183</v>
      </c>
      <c r="J17" s="943">
        <v>16084</v>
      </c>
      <c r="K17" s="943">
        <v>152974</v>
      </c>
      <c r="L17" s="943">
        <v>2445</v>
      </c>
      <c r="M17" s="943">
        <v>4892</v>
      </c>
      <c r="N17" s="943">
        <v>31310.31</v>
      </c>
      <c r="O17" s="943">
        <v>12885</v>
      </c>
      <c r="P17" s="943">
        <v>25209</v>
      </c>
      <c r="Q17" s="943">
        <v>310955.97</v>
      </c>
      <c r="R17" s="943">
        <v>4920</v>
      </c>
      <c r="S17" s="943">
        <v>5969</v>
      </c>
      <c r="T17" s="943">
        <v>71324.06</v>
      </c>
      <c r="U17" s="943">
        <v>255</v>
      </c>
      <c r="V17" s="943">
        <v>10803</v>
      </c>
      <c r="W17" s="943">
        <v>7330.602</v>
      </c>
      <c r="X17" s="943">
        <v>31</v>
      </c>
      <c r="Y17" s="943">
        <v>199</v>
      </c>
      <c r="Z17" s="943">
        <v>2115.9</v>
      </c>
      <c r="AA17" s="943">
        <v>17836</v>
      </c>
      <c r="AB17" s="943">
        <v>25408</v>
      </c>
      <c r="AC17" s="944">
        <v>391726.532</v>
      </c>
      <c r="AD17" s="952">
        <f t="shared" si="0"/>
        <v>4</v>
      </c>
    </row>
    <row r="18" spans="2:30" ht="17.25" customHeight="1">
      <c r="B18" s="951">
        <v>5</v>
      </c>
      <c r="C18" s="929"/>
      <c r="D18" s="858" t="s">
        <v>561</v>
      </c>
      <c r="E18" s="922"/>
      <c r="F18" s="941">
        <v>487</v>
      </c>
      <c r="G18" s="942">
        <v>8024</v>
      </c>
      <c r="H18" s="943">
        <v>299478.765</v>
      </c>
      <c r="I18" s="943">
        <v>17633</v>
      </c>
      <c r="J18" s="943">
        <v>28399</v>
      </c>
      <c r="K18" s="943">
        <v>283018.25</v>
      </c>
      <c r="L18" s="943">
        <v>3289</v>
      </c>
      <c r="M18" s="943">
        <v>8109</v>
      </c>
      <c r="N18" s="943">
        <v>46216.82</v>
      </c>
      <c r="O18" s="943">
        <v>21409</v>
      </c>
      <c r="P18" s="943">
        <v>44532</v>
      </c>
      <c r="Q18" s="943">
        <v>628713.835</v>
      </c>
      <c r="R18" s="943">
        <v>10104</v>
      </c>
      <c r="S18" s="943">
        <v>12323</v>
      </c>
      <c r="T18" s="943">
        <v>112190.23</v>
      </c>
      <c r="U18" s="943">
        <v>462</v>
      </c>
      <c r="V18" s="943">
        <v>20551</v>
      </c>
      <c r="W18" s="943">
        <v>13996.843</v>
      </c>
      <c r="X18" s="943">
        <v>60</v>
      </c>
      <c r="Y18" s="943">
        <v>333</v>
      </c>
      <c r="Z18" s="943">
        <v>3347.25</v>
      </c>
      <c r="AA18" s="943">
        <v>31573</v>
      </c>
      <c r="AB18" s="943">
        <v>44865</v>
      </c>
      <c r="AC18" s="944">
        <v>758248.158</v>
      </c>
      <c r="AD18" s="952">
        <f t="shared" si="0"/>
        <v>5</v>
      </c>
    </row>
    <row r="19" spans="2:30" ht="17.25" customHeight="1">
      <c r="B19" s="951">
        <v>6</v>
      </c>
      <c r="C19" s="929"/>
      <c r="D19" s="858" t="s">
        <v>562</v>
      </c>
      <c r="E19" s="922"/>
      <c r="F19" s="941">
        <v>213</v>
      </c>
      <c r="G19" s="942">
        <v>2866</v>
      </c>
      <c r="H19" s="943">
        <v>138804.63</v>
      </c>
      <c r="I19" s="943">
        <v>10496</v>
      </c>
      <c r="J19" s="943">
        <v>16420</v>
      </c>
      <c r="K19" s="943">
        <v>154447.66</v>
      </c>
      <c r="L19" s="943">
        <v>2166</v>
      </c>
      <c r="M19" s="943">
        <v>4974</v>
      </c>
      <c r="N19" s="943">
        <v>32048.11</v>
      </c>
      <c r="O19" s="943">
        <v>12875</v>
      </c>
      <c r="P19" s="943">
        <v>24260</v>
      </c>
      <c r="Q19" s="943">
        <v>325300.4</v>
      </c>
      <c r="R19" s="943">
        <v>4407</v>
      </c>
      <c r="S19" s="943">
        <v>5338</v>
      </c>
      <c r="T19" s="943">
        <v>63799.51</v>
      </c>
      <c r="U19" s="943">
        <v>209</v>
      </c>
      <c r="V19" s="943">
        <v>7249</v>
      </c>
      <c r="W19" s="943">
        <v>5039.474</v>
      </c>
      <c r="X19" s="943">
        <v>17</v>
      </c>
      <c r="Y19" s="943">
        <v>86</v>
      </c>
      <c r="Z19" s="943">
        <v>972.85</v>
      </c>
      <c r="AA19" s="943">
        <v>17299</v>
      </c>
      <c r="AB19" s="943">
        <v>24346</v>
      </c>
      <c r="AC19" s="944">
        <v>395112.234</v>
      </c>
      <c r="AD19" s="952">
        <f t="shared" si="0"/>
        <v>6</v>
      </c>
    </row>
    <row r="20" spans="2:30" ht="17.25" customHeight="1">
      <c r="B20" s="951">
        <v>7</v>
      </c>
      <c r="C20" s="929"/>
      <c r="D20" s="858" t="s">
        <v>563</v>
      </c>
      <c r="E20" s="922"/>
      <c r="F20" s="941">
        <v>254</v>
      </c>
      <c r="G20" s="942">
        <v>2498</v>
      </c>
      <c r="H20" s="943">
        <v>101914.019</v>
      </c>
      <c r="I20" s="943">
        <v>12469</v>
      </c>
      <c r="J20" s="943">
        <v>20304</v>
      </c>
      <c r="K20" s="943">
        <v>161259.182</v>
      </c>
      <c r="L20" s="943">
        <v>2270</v>
      </c>
      <c r="M20" s="943">
        <v>4770</v>
      </c>
      <c r="N20" s="943">
        <v>28179.99</v>
      </c>
      <c r="O20" s="943">
        <v>14993</v>
      </c>
      <c r="P20" s="943">
        <v>27572</v>
      </c>
      <c r="Q20" s="943">
        <v>291353.191</v>
      </c>
      <c r="R20" s="943">
        <v>7265</v>
      </c>
      <c r="S20" s="943">
        <v>8718</v>
      </c>
      <c r="T20" s="943">
        <v>75272.96</v>
      </c>
      <c r="U20" s="943">
        <v>230</v>
      </c>
      <c r="V20" s="943">
        <v>5378</v>
      </c>
      <c r="W20" s="943">
        <v>3827.975</v>
      </c>
      <c r="X20" s="943">
        <v>14</v>
      </c>
      <c r="Y20" s="943">
        <v>47</v>
      </c>
      <c r="Z20" s="943">
        <v>489</v>
      </c>
      <c r="AA20" s="943">
        <v>22272</v>
      </c>
      <c r="AB20" s="943">
        <v>27619</v>
      </c>
      <c r="AC20" s="944">
        <v>370943.126</v>
      </c>
      <c r="AD20" s="952">
        <f t="shared" si="0"/>
        <v>7</v>
      </c>
    </row>
    <row r="21" spans="2:30" ht="17.25" customHeight="1">
      <c r="B21" s="951">
        <v>8</v>
      </c>
      <c r="C21" s="929"/>
      <c r="D21" s="858" t="s">
        <v>564</v>
      </c>
      <c r="E21" s="922"/>
      <c r="F21" s="941">
        <v>237</v>
      </c>
      <c r="G21" s="942">
        <v>3595</v>
      </c>
      <c r="H21" s="943">
        <v>115404.92</v>
      </c>
      <c r="I21" s="943">
        <v>8381</v>
      </c>
      <c r="J21" s="943">
        <v>12228</v>
      </c>
      <c r="K21" s="943">
        <v>104840.98</v>
      </c>
      <c r="L21" s="943">
        <v>1929</v>
      </c>
      <c r="M21" s="943">
        <v>4185</v>
      </c>
      <c r="N21" s="943">
        <v>23908.37</v>
      </c>
      <c r="O21" s="943">
        <v>10547</v>
      </c>
      <c r="P21" s="943">
        <v>20008</v>
      </c>
      <c r="Q21" s="943">
        <v>244154.27</v>
      </c>
      <c r="R21" s="943">
        <v>5582</v>
      </c>
      <c r="S21" s="943">
        <v>6682</v>
      </c>
      <c r="T21" s="943">
        <v>72346.21</v>
      </c>
      <c r="U21" s="943">
        <v>212</v>
      </c>
      <c r="V21" s="943">
        <v>8978</v>
      </c>
      <c r="W21" s="943">
        <v>6195.444</v>
      </c>
      <c r="X21" s="943">
        <v>10</v>
      </c>
      <c r="Y21" s="943">
        <v>81</v>
      </c>
      <c r="Z21" s="943">
        <v>869.2</v>
      </c>
      <c r="AA21" s="943">
        <v>16139</v>
      </c>
      <c r="AB21" s="943">
        <v>20089</v>
      </c>
      <c r="AC21" s="944">
        <v>323565.124</v>
      </c>
      <c r="AD21" s="952">
        <f t="shared" si="0"/>
        <v>8</v>
      </c>
    </row>
    <row r="22" spans="2:30" ht="17.25" customHeight="1">
      <c r="B22" s="951">
        <v>9</v>
      </c>
      <c r="C22" s="929"/>
      <c r="D22" s="858" t="s">
        <v>565</v>
      </c>
      <c r="E22" s="922"/>
      <c r="F22" s="941">
        <v>277</v>
      </c>
      <c r="G22" s="942">
        <v>4350</v>
      </c>
      <c r="H22" s="943">
        <v>164303.71</v>
      </c>
      <c r="I22" s="943">
        <v>14184</v>
      </c>
      <c r="J22" s="943">
        <v>23028</v>
      </c>
      <c r="K22" s="943">
        <v>212773.848</v>
      </c>
      <c r="L22" s="943">
        <v>3152</v>
      </c>
      <c r="M22" s="943">
        <v>7239</v>
      </c>
      <c r="N22" s="943">
        <v>44435.53</v>
      </c>
      <c r="O22" s="943">
        <v>17613</v>
      </c>
      <c r="P22" s="943">
        <v>34617</v>
      </c>
      <c r="Q22" s="943">
        <v>421513.088</v>
      </c>
      <c r="R22" s="943">
        <v>6420</v>
      </c>
      <c r="S22" s="943">
        <v>8077</v>
      </c>
      <c r="T22" s="943">
        <v>82953.9</v>
      </c>
      <c r="U22" s="943">
        <v>255</v>
      </c>
      <c r="V22" s="943">
        <v>11304</v>
      </c>
      <c r="W22" s="943">
        <v>7739.074</v>
      </c>
      <c r="X22" s="943">
        <v>26</v>
      </c>
      <c r="Y22" s="943">
        <v>109</v>
      </c>
      <c r="Z22" s="943">
        <v>1248.45</v>
      </c>
      <c r="AA22" s="943">
        <v>24059</v>
      </c>
      <c r="AB22" s="943">
        <v>34726</v>
      </c>
      <c r="AC22" s="944">
        <v>513454.512</v>
      </c>
      <c r="AD22" s="952">
        <f t="shared" si="0"/>
        <v>9</v>
      </c>
    </row>
    <row r="23" spans="2:30" ht="17.25" customHeight="1">
      <c r="B23" s="951">
        <v>10</v>
      </c>
      <c r="C23" s="929"/>
      <c r="D23" s="858" t="s">
        <v>204</v>
      </c>
      <c r="E23" s="922"/>
      <c r="F23" s="941">
        <v>142</v>
      </c>
      <c r="G23" s="942">
        <v>1916</v>
      </c>
      <c r="H23" s="943">
        <v>87197.84</v>
      </c>
      <c r="I23" s="943">
        <v>6778</v>
      </c>
      <c r="J23" s="943">
        <v>10534</v>
      </c>
      <c r="K23" s="943">
        <v>97819.17</v>
      </c>
      <c r="L23" s="943">
        <v>1491</v>
      </c>
      <c r="M23" s="943">
        <v>3478</v>
      </c>
      <c r="N23" s="943">
        <v>19836.11</v>
      </c>
      <c r="O23" s="943">
        <v>8411</v>
      </c>
      <c r="P23" s="943">
        <v>15928</v>
      </c>
      <c r="Q23" s="943">
        <v>204853.12</v>
      </c>
      <c r="R23" s="943">
        <v>3954</v>
      </c>
      <c r="S23" s="943">
        <v>4762</v>
      </c>
      <c r="T23" s="943">
        <v>40672.92</v>
      </c>
      <c r="U23" s="943">
        <v>130</v>
      </c>
      <c r="V23" s="943">
        <v>4349</v>
      </c>
      <c r="W23" s="943">
        <v>2921.938</v>
      </c>
      <c r="X23" s="943">
        <v>1</v>
      </c>
      <c r="Y23" s="943">
        <v>2</v>
      </c>
      <c r="Z23" s="943">
        <v>1.38</v>
      </c>
      <c r="AA23" s="943">
        <v>12366</v>
      </c>
      <c r="AB23" s="943">
        <v>15930</v>
      </c>
      <c r="AC23" s="944">
        <v>248449.358</v>
      </c>
      <c r="AD23" s="952">
        <f t="shared" si="0"/>
        <v>10</v>
      </c>
    </row>
    <row r="24" spans="2:30" ht="17.25" customHeight="1">
      <c r="B24" s="951">
        <v>11</v>
      </c>
      <c r="C24" s="929"/>
      <c r="D24" s="858" t="s">
        <v>642</v>
      </c>
      <c r="E24" s="922"/>
      <c r="F24" s="941">
        <v>152</v>
      </c>
      <c r="G24" s="942">
        <v>1903</v>
      </c>
      <c r="H24" s="943">
        <v>72359.49</v>
      </c>
      <c r="I24" s="943">
        <v>9358</v>
      </c>
      <c r="J24" s="943">
        <v>15410</v>
      </c>
      <c r="K24" s="943">
        <v>126766.63</v>
      </c>
      <c r="L24" s="943">
        <v>1643</v>
      </c>
      <c r="M24" s="943">
        <v>3752</v>
      </c>
      <c r="N24" s="943">
        <v>21716.52</v>
      </c>
      <c r="O24" s="943">
        <v>11153</v>
      </c>
      <c r="P24" s="943">
        <v>21065</v>
      </c>
      <c r="Q24" s="943">
        <v>220842.64</v>
      </c>
      <c r="R24" s="943">
        <v>5781</v>
      </c>
      <c r="S24" s="943">
        <v>6818</v>
      </c>
      <c r="T24" s="943">
        <v>69329.81</v>
      </c>
      <c r="U24" s="943">
        <v>149</v>
      </c>
      <c r="V24" s="943">
        <v>4820</v>
      </c>
      <c r="W24" s="943">
        <v>3200.98</v>
      </c>
      <c r="X24" s="943">
        <v>20</v>
      </c>
      <c r="Y24" s="943">
        <v>47</v>
      </c>
      <c r="Z24" s="943">
        <v>527</v>
      </c>
      <c r="AA24" s="943">
        <v>16954</v>
      </c>
      <c r="AB24" s="943">
        <v>21112</v>
      </c>
      <c r="AC24" s="944">
        <v>293900.43</v>
      </c>
      <c r="AD24" s="952">
        <f t="shared" si="0"/>
        <v>11</v>
      </c>
    </row>
    <row r="25" spans="2:30" ht="17.25" customHeight="1">
      <c r="B25" s="951">
        <v>12</v>
      </c>
      <c r="C25" s="929"/>
      <c r="D25" s="858" t="s">
        <v>567</v>
      </c>
      <c r="E25" s="922"/>
      <c r="F25" s="941">
        <v>210</v>
      </c>
      <c r="G25" s="942">
        <v>2900</v>
      </c>
      <c r="H25" s="943">
        <v>125470.738</v>
      </c>
      <c r="I25" s="943">
        <v>6153</v>
      </c>
      <c r="J25" s="943">
        <v>9933</v>
      </c>
      <c r="K25" s="943">
        <v>99841.732</v>
      </c>
      <c r="L25" s="943">
        <v>1059</v>
      </c>
      <c r="M25" s="943">
        <v>2251</v>
      </c>
      <c r="N25" s="943">
        <v>14342.932</v>
      </c>
      <c r="O25" s="943">
        <v>7422</v>
      </c>
      <c r="P25" s="943">
        <v>15084</v>
      </c>
      <c r="Q25" s="943">
        <v>239655.402</v>
      </c>
      <c r="R25" s="943">
        <v>3391</v>
      </c>
      <c r="S25" s="943">
        <v>4123</v>
      </c>
      <c r="T25" s="943">
        <v>37963.72</v>
      </c>
      <c r="U25" s="943">
        <v>197</v>
      </c>
      <c r="V25" s="943">
        <v>6905</v>
      </c>
      <c r="W25" s="943">
        <v>4817.63</v>
      </c>
      <c r="X25" s="943">
        <v>12</v>
      </c>
      <c r="Y25" s="943">
        <v>21</v>
      </c>
      <c r="Z25" s="943">
        <v>313.15</v>
      </c>
      <c r="AA25" s="943">
        <v>10825</v>
      </c>
      <c r="AB25" s="943">
        <v>15105</v>
      </c>
      <c r="AC25" s="944">
        <v>282749.902</v>
      </c>
      <c r="AD25" s="952">
        <f t="shared" si="0"/>
        <v>12</v>
      </c>
    </row>
    <row r="26" spans="2:30" ht="17.25" customHeight="1">
      <c r="B26" s="951">
        <v>13</v>
      </c>
      <c r="C26" s="929"/>
      <c r="D26" s="858" t="s">
        <v>568</v>
      </c>
      <c r="E26" s="922"/>
      <c r="F26" s="941">
        <v>138</v>
      </c>
      <c r="G26" s="942">
        <v>2015</v>
      </c>
      <c r="H26" s="943">
        <v>66958.05</v>
      </c>
      <c r="I26" s="943">
        <v>5222</v>
      </c>
      <c r="J26" s="943">
        <v>7748</v>
      </c>
      <c r="K26" s="943">
        <v>66725.64</v>
      </c>
      <c r="L26" s="943">
        <v>996</v>
      </c>
      <c r="M26" s="943">
        <v>2286</v>
      </c>
      <c r="N26" s="943">
        <v>14035.53</v>
      </c>
      <c r="O26" s="943">
        <v>6356</v>
      </c>
      <c r="P26" s="943">
        <v>12049</v>
      </c>
      <c r="Q26" s="943">
        <v>147719.22</v>
      </c>
      <c r="R26" s="943">
        <v>3478</v>
      </c>
      <c r="S26" s="943">
        <v>4492</v>
      </c>
      <c r="T26" s="943">
        <v>42553.49</v>
      </c>
      <c r="U26" s="943">
        <v>140</v>
      </c>
      <c r="V26" s="943">
        <v>5350</v>
      </c>
      <c r="W26" s="943">
        <v>3567.732</v>
      </c>
      <c r="X26" s="943">
        <v>0</v>
      </c>
      <c r="Y26" s="943">
        <v>0</v>
      </c>
      <c r="Z26" s="943">
        <v>0</v>
      </c>
      <c r="AA26" s="943">
        <v>9834</v>
      </c>
      <c r="AB26" s="943">
        <v>12049</v>
      </c>
      <c r="AC26" s="944">
        <v>193840.442</v>
      </c>
      <c r="AD26" s="952">
        <f t="shared" si="0"/>
        <v>13</v>
      </c>
    </row>
    <row r="27" spans="2:30" ht="17.25" customHeight="1">
      <c r="B27" s="951">
        <v>14</v>
      </c>
      <c r="C27" s="929"/>
      <c r="D27" s="858" t="s">
        <v>569</v>
      </c>
      <c r="E27" s="922"/>
      <c r="F27" s="941">
        <v>250</v>
      </c>
      <c r="G27" s="942">
        <v>3267</v>
      </c>
      <c r="H27" s="943">
        <v>128988.42</v>
      </c>
      <c r="I27" s="943">
        <v>11560</v>
      </c>
      <c r="J27" s="943">
        <v>18890</v>
      </c>
      <c r="K27" s="943">
        <v>173047.075</v>
      </c>
      <c r="L27" s="943">
        <v>2496</v>
      </c>
      <c r="M27" s="943">
        <v>5693</v>
      </c>
      <c r="N27" s="943">
        <v>34803.02</v>
      </c>
      <c r="O27" s="943">
        <v>14306</v>
      </c>
      <c r="P27" s="943">
        <v>27850</v>
      </c>
      <c r="Q27" s="943">
        <v>336838.515</v>
      </c>
      <c r="R27" s="943">
        <v>5992</v>
      </c>
      <c r="S27" s="943">
        <v>7372</v>
      </c>
      <c r="T27" s="943">
        <v>80165.03</v>
      </c>
      <c r="U27" s="943">
        <v>239</v>
      </c>
      <c r="V27" s="943">
        <v>8102</v>
      </c>
      <c r="W27" s="943">
        <v>5521.864</v>
      </c>
      <c r="X27" s="943">
        <v>12</v>
      </c>
      <c r="Y27" s="943">
        <v>28</v>
      </c>
      <c r="Z27" s="943">
        <v>289.75</v>
      </c>
      <c r="AA27" s="943">
        <v>20310</v>
      </c>
      <c r="AB27" s="943">
        <v>27878</v>
      </c>
      <c r="AC27" s="944">
        <v>422815.159</v>
      </c>
      <c r="AD27" s="952">
        <f t="shared" si="0"/>
        <v>14</v>
      </c>
    </row>
    <row r="28" spans="2:30" ht="17.25" customHeight="1">
      <c r="B28" s="951">
        <v>15</v>
      </c>
      <c r="C28" s="929"/>
      <c r="D28" s="858" t="s">
        <v>570</v>
      </c>
      <c r="E28" s="922"/>
      <c r="F28" s="941">
        <v>338</v>
      </c>
      <c r="G28" s="942">
        <v>5573</v>
      </c>
      <c r="H28" s="943">
        <v>155560.312</v>
      </c>
      <c r="I28" s="943">
        <v>13365</v>
      </c>
      <c r="J28" s="943">
        <v>21019</v>
      </c>
      <c r="K28" s="943">
        <v>173993.09</v>
      </c>
      <c r="L28" s="943">
        <v>2968</v>
      </c>
      <c r="M28" s="943">
        <v>6432</v>
      </c>
      <c r="N28" s="943">
        <v>36444.8</v>
      </c>
      <c r="O28" s="943">
        <v>16671</v>
      </c>
      <c r="P28" s="943">
        <v>33024</v>
      </c>
      <c r="Q28" s="943">
        <v>365998.202</v>
      </c>
      <c r="R28" s="943">
        <v>7235</v>
      </c>
      <c r="S28" s="943">
        <v>8961</v>
      </c>
      <c r="T28" s="943">
        <v>84852.71</v>
      </c>
      <c r="U28" s="943">
        <v>326</v>
      </c>
      <c r="V28" s="943">
        <v>14505</v>
      </c>
      <c r="W28" s="943">
        <v>9687.3</v>
      </c>
      <c r="X28" s="943">
        <v>50</v>
      </c>
      <c r="Y28" s="943">
        <v>513</v>
      </c>
      <c r="Z28" s="943">
        <v>5110.5</v>
      </c>
      <c r="AA28" s="943">
        <v>23956</v>
      </c>
      <c r="AB28" s="943">
        <v>33537</v>
      </c>
      <c r="AC28" s="944">
        <v>465648.712</v>
      </c>
      <c r="AD28" s="952">
        <v>15</v>
      </c>
    </row>
    <row r="29" spans="2:30" ht="17.25" customHeight="1">
      <c r="B29" s="951">
        <v>16</v>
      </c>
      <c r="C29" s="929"/>
      <c r="D29" s="858" t="s">
        <v>643</v>
      </c>
      <c r="E29" s="922"/>
      <c r="F29" s="941">
        <v>266</v>
      </c>
      <c r="G29" s="942">
        <v>3785</v>
      </c>
      <c r="H29" s="943">
        <v>147069.12</v>
      </c>
      <c r="I29" s="943">
        <v>12477</v>
      </c>
      <c r="J29" s="943">
        <v>18711</v>
      </c>
      <c r="K29" s="943">
        <v>184701.43</v>
      </c>
      <c r="L29" s="943">
        <v>2748</v>
      </c>
      <c r="M29" s="943">
        <v>6060</v>
      </c>
      <c r="N29" s="943">
        <v>36818.58</v>
      </c>
      <c r="O29" s="943">
        <v>15491</v>
      </c>
      <c r="P29" s="943">
        <v>28556</v>
      </c>
      <c r="Q29" s="943">
        <v>368589.13</v>
      </c>
      <c r="R29" s="943">
        <v>6354</v>
      </c>
      <c r="S29" s="943">
        <v>7596</v>
      </c>
      <c r="T29" s="943">
        <v>80902.34</v>
      </c>
      <c r="U29" s="943">
        <v>248</v>
      </c>
      <c r="V29" s="943">
        <v>9389</v>
      </c>
      <c r="W29" s="943">
        <v>6305.782</v>
      </c>
      <c r="X29" s="943">
        <v>4</v>
      </c>
      <c r="Y29" s="943">
        <v>12</v>
      </c>
      <c r="Z29" s="943">
        <v>151.05</v>
      </c>
      <c r="AA29" s="943">
        <v>21849</v>
      </c>
      <c r="AB29" s="943">
        <v>28568</v>
      </c>
      <c r="AC29" s="944">
        <v>455948.302</v>
      </c>
      <c r="AD29" s="952">
        <f t="shared" si="0"/>
        <v>16</v>
      </c>
    </row>
    <row r="30" spans="2:30" ht="17.25" customHeight="1">
      <c r="B30" s="951">
        <v>17</v>
      </c>
      <c r="C30" s="929"/>
      <c r="D30" s="858" t="s">
        <v>644</v>
      </c>
      <c r="E30" s="922"/>
      <c r="F30" s="941">
        <v>401</v>
      </c>
      <c r="G30" s="942">
        <v>5126</v>
      </c>
      <c r="H30" s="943">
        <v>179902.82</v>
      </c>
      <c r="I30" s="943">
        <v>16591</v>
      </c>
      <c r="J30" s="943">
        <v>25404</v>
      </c>
      <c r="K30" s="943">
        <v>242494.01</v>
      </c>
      <c r="L30" s="943">
        <v>3920</v>
      </c>
      <c r="M30" s="943">
        <v>8870</v>
      </c>
      <c r="N30" s="943">
        <v>53160.81</v>
      </c>
      <c r="O30" s="943">
        <v>20912</v>
      </c>
      <c r="P30" s="943">
        <v>39400</v>
      </c>
      <c r="Q30" s="943">
        <v>475557.64</v>
      </c>
      <c r="R30" s="943">
        <v>10363</v>
      </c>
      <c r="S30" s="943">
        <v>12159</v>
      </c>
      <c r="T30" s="943">
        <v>121862.29</v>
      </c>
      <c r="U30" s="943">
        <v>378</v>
      </c>
      <c r="V30" s="943">
        <v>12738</v>
      </c>
      <c r="W30" s="943">
        <v>8570.254</v>
      </c>
      <c r="X30" s="943">
        <v>34</v>
      </c>
      <c r="Y30" s="943">
        <v>130</v>
      </c>
      <c r="Z30" s="943">
        <v>1543.4</v>
      </c>
      <c r="AA30" s="943">
        <v>31309</v>
      </c>
      <c r="AB30" s="943">
        <v>39530</v>
      </c>
      <c r="AC30" s="944">
        <v>607533.584</v>
      </c>
      <c r="AD30" s="952">
        <f t="shared" si="0"/>
        <v>17</v>
      </c>
    </row>
    <row r="31" spans="2:30" ht="17.25" customHeight="1">
      <c r="B31" s="951">
        <v>19</v>
      </c>
      <c r="C31" s="929"/>
      <c r="D31" s="858" t="s">
        <v>645</v>
      </c>
      <c r="E31" s="922"/>
      <c r="F31" s="941">
        <v>85</v>
      </c>
      <c r="G31" s="942">
        <v>1143</v>
      </c>
      <c r="H31" s="943">
        <v>44055.08</v>
      </c>
      <c r="I31" s="943">
        <v>2346</v>
      </c>
      <c r="J31" s="943">
        <v>3713</v>
      </c>
      <c r="K31" s="943">
        <v>45837.29</v>
      </c>
      <c r="L31" s="943">
        <v>488</v>
      </c>
      <c r="M31" s="943">
        <v>1229</v>
      </c>
      <c r="N31" s="943">
        <v>7598.53</v>
      </c>
      <c r="O31" s="943">
        <v>2919</v>
      </c>
      <c r="P31" s="943">
        <v>6085</v>
      </c>
      <c r="Q31" s="943">
        <v>97490.9</v>
      </c>
      <c r="R31" s="943">
        <v>940</v>
      </c>
      <c r="S31" s="943">
        <v>1145</v>
      </c>
      <c r="T31" s="943">
        <v>15755.35</v>
      </c>
      <c r="U31" s="943">
        <v>72</v>
      </c>
      <c r="V31" s="943">
        <v>2862</v>
      </c>
      <c r="W31" s="943">
        <v>1948.486</v>
      </c>
      <c r="X31" s="943">
        <v>6</v>
      </c>
      <c r="Y31" s="943">
        <v>42</v>
      </c>
      <c r="Z31" s="943">
        <v>424.5</v>
      </c>
      <c r="AA31" s="943">
        <v>3865</v>
      </c>
      <c r="AB31" s="943">
        <v>6127</v>
      </c>
      <c r="AC31" s="944">
        <v>115619.236</v>
      </c>
      <c r="AD31" s="952">
        <f t="shared" si="0"/>
        <v>19</v>
      </c>
    </row>
    <row r="32" spans="2:30" ht="17.25" customHeight="1">
      <c r="B32" s="951">
        <v>20</v>
      </c>
      <c r="C32" s="929"/>
      <c r="D32" s="858" t="s">
        <v>574</v>
      </c>
      <c r="E32" s="922"/>
      <c r="F32" s="941">
        <v>22</v>
      </c>
      <c r="G32" s="942">
        <v>229</v>
      </c>
      <c r="H32" s="943">
        <v>9472.57</v>
      </c>
      <c r="I32" s="943">
        <v>971</v>
      </c>
      <c r="J32" s="943">
        <v>1273</v>
      </c>
      <c r="K32" s="943">
        <v>14197.2</v>
      </c>
      <c r="L32" s="943">
        <v>168</v>
      </c>
      <c r="M32" s="943">
        <v>432</v>
      </c>
      <c r="N32" s="943">
        <v>2162.14</v>
      </c>
      <c r="O32" s="943">
        <v>1161</v>
      </c>
      <c r="P32" s="943">
        <v>1934</v>
      </c>
      <c r="Q32" s="943">
        <v>25831.91</v>
      </c>
      <c r="R32" s="943">
        <v>438</v>
      </c>
      <c r="S32" s="943">
        <v>479</v>
      </c>
      <c r="T32" s="943">
        <v>4329.27</v>
      </c>
      <c r="U32" s="943">
        <v>20</v>
      </c>
      <c r="V32" s="943">
        <v>548</v>
      </c>
      <c r="W32" s="943">
        <v>371.604</v>
      </c>
      <c r="X32" s="943">
        <v>2</v>
      </c>
      <c r="Y32" s="943">
        <v>6</v>
      </c>
      <c r="Z32" s="943">
        <v>84.5</v>
      </c>
      <c r="AA32" s="943">
        <v>1601</v>
      </c>
      <c r="AB32" s="943">
        <v>1940</v>
      </c>
      <c r="AC32" s="944">
        <v>30617.284</v>
      </c>
      <c r="AD32" s="952">
        <f t="shared" si="0"/>
        <v>20</v>
      </c>
    </row>
    <row r="33" spans="2:30" ht="17.25" customHeight="1">
      <c r="B33" s="951">
        <v>21</v>
      </c>
      <c r="C33" s="929"/>
      <c r="D33" s="858" t="s">
        <v>575</v>
      </c>
      <c r="E33" s="922"/>
      <c r="F33" s="941">
        <v>3</v>
      </c>
      <c r="G33" s="942">
        <v>52</v>
      </c>
      <c r="H33" s="943">
        <v>1175.98</v>
      </c>
      <c r="I33" s="943">
        <v>249</v>
      </c>
      <c r="J33" s="943">
        <v>312</v>
      </c>
      <c r="K33" s="943">
        <v>5620.48</v>
      </c>
      <c r="L33" s="943">
        <v>34</v>
      </c>
      <c r="M33" s="943">
        <v>82</v>
      </c>
      <c r="N33" s="943">
        <v>620.53</v>
      </c>
      <c r="O33" s="943">
        <v>286</v>
      </c>
      <c r="P33" s="943">
        <v>446</v>
      </c>
      <c r="Q33" s="943">
        <v>7416.99</v>
      </c>
      <c r="R33" s="943">
        <v>158</v>
      </c>
      <c r="S33" s="943">
        <v>182</v>
      </c>
      <c r="T33" s="943">
        <v>2364.01</v>
      </c>
      <c r="U33" s="943">
        <v>3</v>
      </c>
      <c r="V33" s="943">
        <v>102</v>
      </c>
      <c r="W33" s="943">
        <v>92.026</v>
      </c>
      <c r="X33" s="943">
        <v>0</v>
      </c>
      <c r="Y33" s="943">
        <v>0</v>
      </c>
      <c r="Z33" s="943">
        <v>0</v>
      </c>
      <c r="AA33" s="943">
        <v>444</v>
      </c>
      <c r="AB33" s="943">
        <v>446</v>
      </c>
      <c r="AC33" s="944">
        <v>9873.026</v>
      </c>
      <c r="AD33" s="952">
        <f t="shared" si="0"/>
        <v>21</v>
      </c>
    </row>
    <row r="34" spans="2:30" ht="17.25" customHeight="1">
      <c r="B34" s="951">
        <v>22</v>
      </c>
      <c r="C34" s="929"/>
      <c r="D34" s="858" t="s">
        <v>576</v>
      </c>
      <c r="E34" s="922"/>
      <c r="F34" s="941">
        <v>6</v>
      </c>
      <c r="G34" s="942">
        <v>34</v>
      </c>
      <c r="H34" s="943">
        <v>2872.53</v>
      </c>
      <c r="I34" s="943">
        <v>292</v>
      </c>
      <c r="J34" s="943">
        <v>352</v>
      </c>
      <c r="K34" s="943">
        <v>5620.97</v>
      </c>
      <c r="L34" s="943">
        <v>55</v>
      </c>
      <c r="M34" s="943">
        <v>152</v>
      </c>
      <c r="N34" s="943">
        <v>858.62</v>
      </c>
      <c r="O34" s="943">
        <v>353</v>
      </c>
      <c r="P34" s="943">
        <v>538</v>
      </c>
      <c r="Q34" s="943">
        <v>9352.12</v>
      </c>
      <c r="R34" s="943">
        <v>155</v>
      </c>
      <c r="S34" s="943">
        <v>177</v>
      </c>
      <c r="T34" s="943">
        <v>2445.57</v>
      </c>
      <c r="U34" s="943">
        <v>6</v>
      </c>
      <c r="V34" s="943">
        <v>71</v>
      </c>
      <c r="W34" s="943">
        <v>50.77</v>
      </c>
      <c r="X34" s="943">
        <v>12</v>
      </c>
      <c r="Y34" s="943">
        <v>24</v>
      </c>
      <c r="Z34" s="943">
        <v>347.2</v>
      </c>
      <c r="AA34" s="943">
        <v>520</v>
      </c>
      <c r="AB34" s="943">
        <v>562</v>
      </c>
      <c r="AC34" s="944">
        <v>12195.66</v>
      </c>
      <c r="AD34" s="952">
        <f t="shared" si="0"/>
        <v>22</v>
      </c>
    </row>
    <row r="35" spans="2:30" ht="17.25" customHeight="1">
      <c r="B35" s="951">
        <v>23</v>
      </c>
      <c r="C35" s="929"/>
      <c r="D35" s="858" t="s">
        <v>73</v>
      </c>
      <c r="E35" s="922"/>
      <c r="F35" s="941">
        <v>1</v>
      </c>
      <c r="G35" s="942">
        <v>9</v>
      </c>
      <c r="H35" s="943">
        <v>878.73</v>
      </c>
      <c r="I35" s="943">
        <v>159</v>
      </c>
      <c r="J35" s="943">
        <v>194</v>
      </c>
      <c r="K35" s="943">
        <v>1651.79</v>
      </c>
      <c r="L35" s="943">
        <v>72</v>
      </c>
      <c r="M35" s="943">
        <v>193</v>
      </c>
      <c r="N35" s="943">
        <v>1190.7</v>
      </c>
      <c r="O35" s="943">
        <v>232</v>
      </c>
      <c r="P35" s="943">
        <v>396</v>
      </c>
      <c r="Q35" s="943">
        <v>3721.22</v>
      </c>
      <c r="R35" s="943">
        <v>55</v>
      </c>
      <c r="S35" s="943">
        <v>58</v>
      </c>
      <c r="T35" s="943">
        <v>413.79</v>
      </c>
      <c r="U35" s="943">
        <v>1</v>
      </c>
      <c r="V35" s="943">
        <v>20</v>
      </c>
      <c r="W35" s="943">
        <v>13.18</v>
      </c>
      <c r="X35" s="943">
        <v>0</v>
      </c>
      <c r="Y35" s="943">
        <v>0</v>
      </c>
      <c r="Z35" s="943">
        <v>0</v>
      </c>
      <c r="AA35" s="943">
        <v>287</v>
      </c>
      <c r="AB35" s="943">
        <v>396</v>
      </c>
      <c r="AC35" s="944">
        <v>4148.19</v>
      </c>
      <c r="AD35" s="952">
        <f t="shared" si="0"/>
        <v>23</v>
      </c>
    </row>
    <row r="36" spans="2:30" ht="17.25" customHeight="1">
      <c r="B36" s="951">
        <v>24</v>
      </c>
      <c r="C36" s="929"/>
      <c r="D36" s="858" t="s">
        <v>75</v>
      </c>
      <c r="E36" s="922"/>
      <c r="F36" s="941">
        <v>4</v>
      </c>
      <c r="G36" s="942">
        <v>41</v>
      </c>
      <c r="H36" s="943">
        <v>966.94</v>
      </c>
      <c r="I36" s="943">
        <v>67</v>
      </c>
      <c r="J36" s="943">
        <v>113</v>
      </c>
      <c r="K36" s="943">
        <v>771.46</v>
      </c>
      <c r="L36" s="943">
        <v>15</v>
      </c>
      <c r="M36" s="943">
        <v>31</v>
      </c>
      <c r="N36" s="943">
        <v>163.33</v>
      </c>
      <c r="O36" s="943">
        <v>86</v>
      </c>
      <c r="P36" s="943">
        <v>185</v>
      </c>
      <c r="Q36" s="943">
        <v>1901.73</v>
      </c>
      <c r="R36" s="943">
        <v>30</v>
      </c>
      <c r="S36" s="943">
        <v>38</v>
      </c>
      <c r="T36" s="943">
        <v>244.76</v>
      </c>
      <c r="U36" s="943">
        <v>4</v>
      </c>
      <c r="V36" s="943">
        <v>113</v>
      </c>
      <c r="W36" s="943">
        <v>72.92</v>
      </c>
      <c r="X36" s="943">
        <v>0</v>
      </c>
      <c r="Y36" s="943">
        <v>0</v>
      </c>
      <c r="Z36" s="943">
        <v>0</v>
      </c>
      <c r="AA36" s="943">
        <v>116</v>
      </c>
      <c r="AB36" s="943">
        <v>185</v>
      </c>
      <c r="AC36" s="944">
        <v>2219.41</v>
      </c>
      <c r="AD36" s="952">
        <f t="shared" si="0"/>
        <v>24</v>
      </c>
    </row>
    <row r="37" spans="2:30" ht="17.25" customHeight="1">
      <c r="B37" s="951">
        <v>26</v>
      </c>
      <c r="C37" s="929"/>
      <c r="D37" s="858" t="s">
        <v>77</v>
      </c>
      <c r="E37" s="922"/>
      <c r="F37" s="941">
        <v>94</v>
      </c>
      <c r="G37" s="942">
        <v>1584</v>
      </c>
      <c r="H37" s="943">
        <v>49209.26</v>
      </c>
      <c r="I37" s="943">
        <v>3196</v>
      </c>
      <c r="J37" s="943">
        <v>5268</v>
      </c>
      <c r="K37" s="943">
        <v>52859.05</v>
      </c>
      <c r="L37" s="943">
        <v>756</v>
      </c>
      <c r="M37" s="943">
        <v>1554</v>
      </c>
      <c r="N37" s="943">
        <v>8449.98</v>
      </c>
      <c r="O37" s="943">
        <v>4046</v>
      </c>
      <c r="P37" s="943">
        <v>8406</v>
      </c>
      <c r="Q37" s="943">
        <v>110518.29</v>
      </c>
      <c r="R37" s="943">
        <v>1876</v>
      </c>
      <c r="S37" s="943">
        <v>2257</v>
      </c>
      <c r="T37" s="943">
        <v>26229.87</v>
      </c>
      <c r="U37" s="943">
        <v>91</v>
      </c>
      <c r="V37" s="943">
        <v>4347</v>
      </c>
      <c r="W37" s="943">
        <v>2797.732</v>
      </c>
      <c r="X37" s="943">
        <v>0</v>
      </c>
      <c r="Y37" s="943">
        <v>0</v>
      </c>
      <c r="Z37" s="943">
        <v>0</v>
      </c>
      <c r="AA37" s="943">
        <v>5922</v>
      </c>
      <c r="AB37" s="943">
        <v>8406</v>
      </c>
      <c r="AC37" s="944">
        <v>139545.892</v>
      </c>
      <c r="AD37" s="952">
        <f t="shared" si="0"/>
        <v>26</v>
      </c>
    </row>
    <row r="38" spans="2:30" ht="17.25" customHeight="1">
      <c r="B38" s="951">
        <v>28</v>
      </c>
      <c r="C38" s="929"/>
      <c r="D38" s="858" t="s">
        <v>79</v>
      </c>
      <c r="E38" s="922"/>
      <c r="F38" s="941">
        <v>72</v>
      </c>
      <c r="G38" s="942">
        <v>1105</v>
      </c>
      <c r="H38" s="943">
        <v>34286.67</v>
      </c>
      <c r="I38" s="943">
        <v>2647</v>
      </c>
      <c r="J38" s="943">
        <v>4631</v>
      </c>
      <c r="K38" s="943">
        <v>46166.27</v>
      </c>
      <c r="L38" s="943">
        <v>698</v>
      </c>
      <c r="M38" s="943">
        <v>1704</v>
      </c>
      <c r="N38" s="943">
        <v>8955.09</v>
      </c>
      <c r="O38" s="943">
        <v>3417</v>
      </c>
      <c r="P38" s="943">
        <v>7440</v>
      </c>
      <c r="Q38" s="943">
        <v>89408.03</v>
      </c>
      <c r="R38" s="943">
        <v>1549</v>
      </c>
      <c r="S38" s="943">
        <v>1816</v>
      </c>
      <c r="T38" s="943">
        <v>19041.29</v>
      </c>
      <c r="U38" s="943">
        <v>70</v>
      </c>
      <c r="V38" s="943">
        <v>2855</v>
      </c>
      <c r="W38" s="943">
        <v>1919.224</v>
      </c>
      <c r="X38" s="943">
        <v>0</v>
      </c>
      <c r="Y38" s="943">
        <v>0</v>
      </c>
      <c r="Z38" s="943">
        <v>0</v>
      </c>
      <c r="AA38" s="943">
        <v>4966</v>
      </c>
      <c r="AB38" s="943">
        <v>7440</v>
      </c>
      <c r="AC38" s="944">
        <v>110368.544</v>
      </c>
      <c r="AD38" s="952">
        <f t="shared" si="0"/>
        <v>28</v>
      </c>
    </row>
    <row r="39" spans="2:30" ht="17.25" customHeight="1">
      <c r="B39" s="951">
        <v>29</v>
      </c>
      <c r="C39" s="929"/>
      <c r="D39" s="858" t="s">
        <v>577</v>
      </c>
      <c r="E39" s="922"/>
      <c r="F39" s="941">
        <v>24</v>
      </c>
      <c r="G39" s="942">
        <v>191</v>
      </c>
      <c r="H39" s="943">
        <v>6262.45</v>
      </c>
      <c r="I39" s="943">
        <v>1740</v>
      </c>
      <c r="J39" s="943">
        <v>2558</v>
      </c>
      <c r="K39" s="943">
        <v>19607.26</v>
      </c>
      <c r="L39" s="943">
        <v>367</v>
      </c>
      <c r="M39" s="943">
        <v>959</v>
      </c>
      <c r="N39" s="943">
        <v>5643.48</v>
      </c>
      <c r="O39" s="943">
        <v>2131</v>
      </c>
      <c r="P39" s="943">
        <v>3708</v>
      </c>
      <c r="Q39" s="943">
        <v>31513.19</v>
      </c>
      <c r="R39" s="943">
        <v>1153</v>
      </c>
      <c r="S39" s="943">
        <v>1398</v>
      </c>
      <c r="T39" s="943">
        <v>11558.3</v>
      </c>
      <c r="U39" s="943">
        <v>23</v>
      </c>
      <c r="V39" s="943">
        <v>502</v>
      </c>
      <c r="W39" s="943">
        <v>337.978</v>
      </c>
      <c r="X39" s="943">
        <v>0</v>
      </c>
      <c r="Y39" s="943">
        <v>0</v>
      </c>
      <c r="Z39" s="943">
        <v>0</v>
      </c>
      <c r="AA39" s="943">
        <v>3284</v>
      </c>
      <c r="AB39" s="943">
        <v>3708</v>
      </c>
      <c r="AC39" s="944">
        <v>43409.468</v>
      </c>
      <c r="AD39" s="952">
        <f t="shared" si="0"/>
        <v>29</v>
      </c>
    </row>
    <row r="40" spans="2:30" ht="17.25" customHeight="1">
      <c r="B40" s="951">
        <v>33</v>
      </c>
      <c r="C40" s="929"/>
      <c r="D40" s="858" t="s">
        <v>646</v>
      </c>
      <c r="E40" s="922"/>
      <c r="F40" s="941">
        <v>61</v>
      </c>
      <c r="G40" s="942">
        <v>701</v>
      </c>
      <c r="H40" s="943">
        <v>26248.83</v>
      </c>
      <c r="I40" s="943">
        <v>1643</v>
      </c>
      <c r="J40" s="943">
        <v>2857</v>
      </c>
      <c r="K40" s="943">
        <v>33962.55</v>
      </c>
      <c r="L40" s="943">
        <v>459</v>
      </c>
      <c r="M40" s="943">
        <v>1218</v>
      </c>
      <c r="N40" s="943">
        <v>6101.97</v>
      </c>
      <c r="O40" s="943">
        <v>2163</v>
      </c>
      <c r="P40" s="943">
        <v>4776</v>
      </c>
      <c r="Q40" s="943">
        <v>66313.35</v>
      </c>
      <c r="R40" s="943">
        <v>956</v>
      </c>
      <c r="S40" s="943">
        <v>1166</v>
      </c>
      <c r="T40" s="943">
        <v>16226.77</v>
      </c>
      <c r="U40" s="943">
        <v>59</v>
      </c>
      <c r="V40" s="943">
        <v>1765</v>
      </c>
      <c r="W40" s="943">
        <v>1146.97</v>
      </c>
      <c r="X40" s="943">
        <v>4</v>
      </c>
      <c r="Y40" s="943">
        <v>20</v>
      </c>
      <c r="Z40" s="943">
        <v>200.9</v>
      </c>
      <c r="AA40" s="943">
        <v>3123</v>
      </c>
      <c r="AB40" s="943">
        <v>4796</v>
      </c>
      <c r="AC40" s="944">
        <v>83887.99</v>
      </c>
      <c r="AD40" s="952">
        <f t="shared" si="0"/>
        <v>33</v>
      </c>
    </row>
    <row r="41" spans="2:30" ht="17.25" customHeight="1">
      <c r="B41" s="951">
        <v>34</v>
      </c>
      <c r="C41" s="929"/>
      <c r="D41" s="858" t="s">
        <v>647</v>
      </c>
      <c r="E41" s="922"/>
      <c r="F41" s="941">
        <v>167</v>
      </c>
      <c r="G41" s="942">
        <v>2501</v>
      </c>
      <c r="H41" s="943">
        <v>96913.89</v>
      </c>
      <c r="I41" s="943">
        <v>6487</v>
      </c>
      <c r="J41" s="943">
        <v>10042</v>
      </c>
      <c r="K41" s="943">
        <v>83545.52</v>
      </c>
      <c r="L41" s="943">
        <v>1219</v>
      </c>
      <c r="M41" s="943">
        <v>2799</v>
      </c>
      <c r="N41" s="943">
        <v>17143.19</v>
      </c>
      <c r="O41" s="943">
        <v>7873</v>
      </c>
      <c r="P41" s="943">
        <v>15342</v>
      </c>
      <c r="Q41" s="943">
        <v>197602.6</v>
      </c>
      <c r="R41" s="943">
        <v>4308</v>
      </c>
      <c r="S41" s="943">
        <v>5107</v>
      </c>
      <c r="T41" s="943">
        <v>48425.73</v>
      </c>
      <c r="U41" s="943">
        <v>154</v>
      </c>
      <c r="V41" s="943">
        <v>6547</v>
      </c>
      <c r="W41" s="943">
        <v>4383.528</v>
      </c>
      <c r="X41" s="943">
        <v>16</v>
      </c>
      <c r="Y41" s="943">
        <v>192</v>
      </c>
      <c r="Z41" s="943">
        <v>1697.25</v>
      </c>
      <c r="AA41" s="943">
        <v>12197</v>
      </c>
      <c r="AB41" s="943">
        <v>15534</v>
      </c>
      <c r="AC41" s="944">
        <v>252109.108</v>
      </c>
      <c r="AD41" s="952">
        <f t="shared" si="0"/>
        <v>34</v>
      </c>
    </row>
    <row r="42" spans="2:30" ht="17.25" customHeight="1">
      <c r="B42" s="951">
        <v>39</v>
      </c>
      <c r="C42" s="929"/>
      <c r="D42" s="858" t="s">
        <v>580</v>
      </c>
      <c r="E42" s="922"/>
      <c r="F42" s="941">
        <v>46</v>
      </c>
      <c r="G42" s="942">
        <v>888</v>
      </c>
      <c r="H42" s="943">
        <v>16319.83</v>
      </c>
      <c r="I42" s="943">
        <v>1304</v>
      </c>
      <c r="J42" s="943">
        <v>2194</v>
      </c>
      <c r="K42" s="943">
        <v>18372.15</v>
      </c>
      <c r="L42" s="943">
        <v>231</v>
      </c>
      <c r="M42" s="943">
        <v>517</v>
      </c>
      <c r="N42" s="943">
        <v>3082.21</v>
      </c>
      <c r="O42" s="943">
        <v>1581</v>
      </c>
      <c r="P42" s="943">
        <v>3599</v>
      </c>
      <c r="Q42" s="943">
        <v>37774.19</v>
      </c>
      <c r="R42" s="943">
        <v>674</v>
      </c>
      <c r="S42" s="943">
        <v>779</v>
      </c>
      <c r="T42" s="943">
        <v>7604.15</v>
      </c>
      <c r="U42" s="943">
        <v>44</v>
      </c>
      <c r="V42" s="943">
        <v>2564</v>
      </c>
      <c r="W42" s="943">
        <v>1660.236</v>
      </c>
      <c r="X42" s="943">
        <v>12</v>
      </c>
      <c r="Y42" s="943">
        <v>85</v>
      </c>
      <c r="Z42" s="943">
        <v>856.85</v>
      </c>
      <c r="AA42" s="943">
        <v>2267</v>
      </c>
      <c r="AB42" s="943">
        <v>3684</v>
      </c>
      <c r="AC42" s="944">
        <v>47895.426</v>
      </c>
      <c r="AD42" s="952">
        <f t="shared" si="0"/>
        <v>39</v>
      </c>
    </row>
    <row r="43" spans="2:30" ht="17.25" customHeight="1">
      <c r="B43" s="951">
        <v>40</v>
      </c>
      <c r="C43" s="929"/>
      <c r="D43" s="858" t="s">
        <v>581</v>
      </c>
      <c r="E43" s="922"/>
      <c r="F43" s="941">
        <v>86</v>
      </c>
      <c r="G43" s="942">
        <v>970</v>
      </c>
      <c r="H43" s="943">
        <v>37786.07</v>
      </c>
      <c r="I43" s="943">
        <v>4662</v>
      </c>
      <c r="J43" s="943">
        <v>7260</v>
      </c>
      <c r="K43" s="943">
        <v>70510.78</v>
      </c>
      <c r="L43" s="943">
        <v>770</v>
      </c>
      <c r="M43" s="943">
        <v>2050</v>
      </c>
      <c r="N43" s="943">
        <v>10851.95</v>
      </c>
      <c r="O43" s="943">
        <v>5518</v>
      </c>
      <c r="P43" s="943">
        <v>10280</v>
      </c>
      <c r="Q43" s="943">
        <v>119148.8</v>
      </c>
      <c r="R43" s="943">
        <v>2187</v>
      </c>
      <c r="S43" s="943">
        <v>2688</v>
      </c>
      <c r="T43" s="943">
        <v>25490.58</v>
      </c>
      <c r="U43" s="943">
        <v>82</v>
      </c>
      <c r="V43" s="943">
        <v>2600</v>
      </c>
      <c r="W43" s="943">
        <v>1715.552</v>
      </c>
      <c r="X43" s="943">
        <v>0</v>
      </c>
      <c r="Y43" s="943">
        <v>0</v>
      </c>
      <c r="Z43" s="943">
        <v>0</v>
      </c>
      <c r="AA43" s="943">
        <v>7705</v>
      </c>
      <c r="AB43" s="943">
        <v>10280</v>
      </c>
      <c r="AC43" s="944">
        <v>146354.932</v>
      </c>
      <c r="AD43" s="952">
        <f t="shared" si="0"/>
        <v>40</v>
      </c>
    </row>
    <row r="44" spans="2:30" ht="17.25" customHeight="1">
      <c r="B44" s="951">
        <v>42</v>
      </c>
      <c r="C44" s="929"/>
      <c r="D44" s="858" t="s">
        <v>87</v>
      </c>
      <c r="E44" s="922"/>
      <c r="F44" s="941">
        <v>150</v>
      </c>
      <c r="G44" s="942">
        <v>2557</v>
      </c>
      <c r="H44" s="943">
        <v>77735.38</v>
      </c>
      <c r="I44" s="943">
        <v>4586</v>
      </c>
      <c r="J44" s="943">
        <v>8205</v>
      </c>
      <c r="K44" s="943">
        <v>91645.43</v>
      </c>
      <c r="L44" s="943">
        <v>1169</v>
      </c>
      <c r="M44" s="943">
        <v>2361</v>
      </c>
      <c r="N44" s="943">
        <v>13267.82</v>
      </c>
      <c r="O44" s="943">
        <v>5905</v>
      </c>
      <c r="P44" s="943">
        <v>13123</v>
      </c>
      <c r="Q44" s="943">
        <v>182648.63</v>
      </c>
      <c r="R44" s="943">
        <v>2372</v>
      </c>
      <c r="S44" s="943">
        <v>2889</v>
      </c>
      <c r="T44" s="943">
        <v>29121.17</v>
      </c>
      <c r="U44" s="943">
        <v>147</v>
      </c>
      <c r="V44" s="943">
        <v>6869</v>
      </c>
      <c r="W44" s="943">
        <v>4673.538</v>
      </c>
      <c r="X44" s="943">
        <v>12</v>
      </c>
      <c r="Y44" s="943">
        <v>45</v>
      </c>
      <c r="Z44" s="943">
        <v>445.1</v>
      </c>
      <c r="AA44" s="943">
        <v>8289</v>
      </c>
      <c r="AB44" s="943">
        <v>13168</v>
      </c>
      <c r="AC44" s="944">
        <v>216888.438</v>
      </c>
      <c r="AD44" s="952">
        <f t="shared" si="0"/>
        <v>42</v>
      </c>
    </row>
    <row r="45" spans="2:30" ht="17.25" customHeight="1">
      <c r="B45" s="951">
        <v>43</v>
      </c>
      <c r="C45" s="929"/>
      <c r="D45" s="858" t="s">
        <v>89</v>
      </c>
      <c r="E45" s="922"/>
      <c r="F45" s="941">
        <v>89</v>
      </c>
      <c r="G45" s="942">
        <v>1453</v>
      </c>
      <c r="H45" s="943">
        <v>59373.97</v>
      </c>
      <c r="I45" s="943">
        <v>3180</v>
      </c>
      <c r="J45" s="943">
        <v>5155</v>
      </c>
      <c r="K45" s="943">
        <v>55832.97</v>
      </c>
      <c r="L45" s="943">
        <v>552</v>
      </c>
      <c r="M45" s="943">
        <v>1189</v>
      </c>
      <c r="N45" s="943">
        <v>7811.18</v>
      </c>
      <c r="O45" s="943">
        <v>3821</v>
      </c>
      <c r="P45" s="943">
        <v>7797</v>
      </c>
      <c r="Q45" s="943">
        <v>123018.12</v>
      </c>
      <c r="R45" s="943">
        <v>712</v>
      </c>
      <c r="S45" s="943">
        <v>893</v>
      </c>
      <c r="T45" s="943">
        <v>8767.45</v>
      </c>
      <c r="U45" s="943">
        <v>88</v>
      </c>
      <c r="V45" s="943">
        <v>3858</v>
      </c>
      <c r="W45" s="943">
        <v>2608.93</v>
      </c>
      <c r="X45" s="943">
        <v>18</v>
      </c>
      <c r="Y45" s="943">
        <v>256</v>
      </c>
      <c r="Z45" s="943">
        <v>2541.05</v>
      </c>
      <c r="AA45" s="943">
        <v>4551</v>
      </c>
      <c r="AB45" s="943">
        <v>8053</v>
      </c>
      <c r="AC45" s="944">
        <v>136935.55</v>
      </c>
      <c r="AD45" s="952">
        <f t="shared" si="0"/>
        <v>43</v>
      </c>
    </row>
    <row r="46" spans="2:30" ht="17.25" customHeight="1">
      <c r="B46" s="951">
        <v>44</v>
      </c>
      <c r="C46" s="929"/>
      <c r="D46" s="858" t="s">
        <v>582</v>
      </c>
      <c r="E46" s="922"/>
      <c r="F46" s="941">
        <v>39</v>
      </c>
      <c r="G46" s="942">
        <v>497</v>
      </c>
      <c r="H46" s="943">
        <v>20873.43</v>
      </c>
      <c r="I46" s="943">
        <v>1883</v>
      </c>
      <c r="J46" s="943">
        <v>3021</v>
      </c>
      <c r="K46" s="943">
        <v>30239.8</v>
      </c>
      <c r="L46" s="943">
        <v>479</v>
      </c>
      <c r="M46" s="943">
        <v>1112</v>
      </c>
      <c r="N46" s="943">
        <v>6608.83</v>
      </c>
      <c r="O46" s="943">
        <v>2401</v>
      </c>
      <c r="P46" s="943">
        <v>4630</v>
      </c>
      <c r="Q46" s="943">
        <v>57722.06</v>
      </c>
      <c r="R46" s="943">
        <v>967</v>
      </c>
      <c r="S46" s="943">
        <v>1141</v>
      </c>
      <c r="T46" s="943">
        <v>10269.09</v>
      </c>
      <c r="U46" s="943">
        <v>38</v>
      </c>
      <c r="V46" s="943">
        <v>1239</v>
      </c>
      <c r="W46" s="943">
        <v>836.624</v>
      </c>
      <c r="X46" s="943">
        <v>2</v>
      </c>
      <c r="Y46" s="943">
        <v>19</v>
      </c>
      <c r="Z46" s="943">
        <v>186</v>
      </c>
      <c r="AA46" s="943">
        <v>3370</v>
      </c>
      <c r="AB46" s="943">
        <v>4649</v>
      </c>
      <c r="AC46" s="944">
        <v>69013.774</v>
      </c>
      <c r="AD46" s="952">
        <f t="shared" si="0"/>
        <v>44</v>
      </c>
    </row>
    <row r="47" spans="2:30" ht="17.25" customHeight="1">
      <c r="B47" s="951">
        <v>46</v>
      </c>
      <c r="C47" s="929"/>
      <c r="D47" s="858" t="s">
        <v>583</v>
      </c>
      <c r="E47" s="922"/>
      <c r="F47" s="941">
        <v>140</v>
      </c>
      <c r="G47" s="942">
        <v>2197</v>
      </c>
      <c r="H47" s="943">
        <v>69333.7</v>
      </c>
      <c r="I47" s="943">
        <v>5439</v>
      </c>
      <c r="J47" s="943">
        <v>8340</v>
      </c>
      <c r="K47" s="943">
        <v>78344.98</v>
      </c>
      <c r="L47" s="943">
        <v>1167</v>
      </c>
      <c r="M47" s="943">
        <v>2782</v>
      </c>
      <c r="N47" s="943">
        <v>20154.48</v>
      </c>
      <c r="O47" s="943">
        <v>6746</v>
      </c>
      <c r="P47" s="943">
        <v>13319</v>
      </c>
      <c r="Q47" s="943">
        <v>167833.16</v>
      </c>
      <c r="R47" s="943">
        <v>2997</v>
      </c>
      <c r="S47" s="943">
        <v>3429</v>
      </c>
      <c r="T47" s="943">
        <v>34250.3</v>
      </c>
      <c r="U47" s="943">
        <v>137</v>
      </c>
      <c r="V47" s="943">
        <v>5950</v>
      </c>
      <c r="W47" s="943">
        <v>3866.188</v>
      </c>
      <c r="X47" s="943">
        <v>1</v>
      </c>
      <c r="Y47" s="943">
        <v>32</v>
      </c>
      <c r="Z47" s="943">
        <v>21.08</v>
      </c>
      <c r="AA47" s="943">
        <v>9744</v>
      </c>
      <c r="AB47" s="943">
        <v>13351</v>
      </c>
      <c r="AC47" s="944">
        <v>205970.728</v>
      </c>
      <c r="AD47" s="952">
        <f t="shared" si="0"/>
        <v>46</v>
      </c>
    </row>
    <row r="48" spans="2:30" ht="17.25" customHeight="1">
      <c r="B48" s="951">
        <v>47</v>
      </c>
      <c r="C48" s="929"/>
      <c r="D48" s="858" t="s">
        <v>584</v>
      </c>
      <c r="E48" s="922"/>
      <c r="F48" s="941">
        <v>108</v>
      </c>
      <c r="G48" s="942">
        <v>1549</v>
      </c>
      <c r="H48" s="943">
        <v>62784.49</v>
      </c>
      <c r="I48" s="943">
        <v>5498</v>
      </c>
      <c r="J48" s="943">
        <v>8149</v>
      </c>
      <c r="K48" s="943">
        <v>78232.3</v>
      </c>
      <c r="L48" s="943">
        <v>1446</v>
      </c>
      <c r="M48" s="943">
        <v>2965</v>
      </c>
      <c r="N48" s="943">
        <v>17676.74</v>
      </c>
      <c r="O48" s="943">
        <v>7052</v>
      </c>
      <c r="P48" s="943">
        <v>12663</v>
      </c>
      <c r="Q48" s="943">
        <v>158693.53</v>
      </c>
      <c r="R48" s="943">
        <v>3117</v>
      </c>
      <c r="S48" s="943">
        <v>3620</v>
      </c>
      <c r="T48" s="943">
        <v>31902.96</v>
      </c>
      <c r="U48" s="943">
        <v>104</v>
      </c>
      <c r="V48" s="943">
        <v>3989</v>
      </c>
      <c r="W48" s="943">
        <v>2759.314</v>
      </c>
      <c r="X48" s="943">
        <v>0</v>
      </c>
      <c r="Y48" s="943">
        <v>0</v>
      </c>
      <c r="Z48" s="943">
        <v>0</v>
      </c>
      <c r="AA48" s="943">
        <v>10169</v>
      </c>
      <c r="AB48" s="943">
        <v>12663</v>
      </c>
      <c r="AC48" s="944">
        <v>193355.804</v>
      </c>
      <c r="AD48" s="952">
        <f t="shared" si="0"/>
        <v>47</v>
      </c>
    </row>
    <row r="49" spans="2:30" ht="17.25" customHeight="1">
      <c r="B49" s="951">
        <v>48</v>
      </c>
      <c r="C49" s="929"/>
      <c r="D49" s="858" t="s">
        <v>585</v>
      </c>
      <c r="E49" s="922"/>
      <c r="F49" s="941">
        <v>88</v>
      </c>
      <c r="G49" s="942">
        <v>1313</v>
      </c>
      <c r="H49" s="943">
        <v>40119.49</v>
      </c>
      <c r="I49" s="943">
        <v>2787</v>
      </c>
      <c r="J49" s="943">
        <v>4060</v>
      </c>
      <c r="K49" s="943">
        <v>31694.39</v>
      </c>
      <c r="L49" s="943">
        <v>543</v>
      </c>
      <c r="M49" s="943">
        <v>1173</v>
      </c>
      <c r="N49" s="943">
        <v>8330.59</v>
      </c>
      <c r="O49" s="943">
        <v>3418</v>
      </c>
      <c r="P49" s="943">
        <v>6546</v>
      </c>
      <c r="Q49" s="943">
        <v>80144.47</v>
      </c>
      <c r="R49" s="943">
        <v>1769</v>
      </c>
      <c r="S49" s="943">
        <v>2048</v>
      </c>
      <c r="T49" s="943">
        <v>19430.68</v>
      </c>
      <c r="U49" s="943">
        <v>80</v>
      </c>
      <c r="V49" s="943">
        <v>3424</v>
      </c>
      <c r="W49" s="943">
        <v>2305.652</v>
      </c>
      <c r="X49" s="943">
        <v>0</v>
      </c>
      <c r="Y49" s="943">
        <v>0</v>
      </c>
      <c r="Z49" s="943">
        <v>0</v>
      </c>
      <c r="AA49" s="943">
        <v>5187</v>
      </c>
      <c r="AB49" s="943">
        <v>6546</v>
      </c>
      <c r="AC49" s="944">
        <v>101880.802</v>
      </c>
      <c r="AD49" s="952">
        <f t="shared" si="0"/>
        <v>48</v>
      </c>
    </row>
    <row r="50" spans="2:30" ht="17.25" customHeight="1">
      <c r="B50" s="951">
        <v>49</v>
      </c>
      <c r="C50" s="929"/>
      <c r="D50" s="858" t="s">
        <v>98</v>
      </c>
      <c r="E50" s="922"/>
      <c r="F50" s="941">
        <v>49</v>
      </c>
      <c r="G50" s="942">
        <v>570</v>
      </c>
      <c r="H50" s="943">
        <v>18430</v>
      </c>
      <c r="I50" s="943">
        <v>2503</v>
      </c>
      <c r="J50" s="943">
        <v>3801</v>
      </c>
      <c r="K50" s="943">
        <v>38663.09</v>
      </c>
      <c r="L50" s="943">
        <v>503</v>
      </c>
      <c r="M50" s="943">
        <v>1243</v>
      </c>
      <c r="N50" s="943">
        <v>8357.35</v>
      </c>
      <c r="O50" s="943">
        <v>3055</v>
      </c>
      <c r="P50" s="943">
        <v>5614</v>
      </c>
      <c r="Q50" s="943">
        <v>65450.44</v>
      </c>
      <c r="R50" s="943">
        <v>980</v>
      </c>
      <c r="S50" s="943">
        <v>1125</v>
      </c>
      <c r="T50" s="943">
        <v>13303.86</v>
      </c>
      <c r="U50" s="943">
        <v>48</v>
      </c>
      <c r="V50" s="943">
        <v>1404</v>
      </c>
      <c r="W50" s="943">
        <v>935.014</v>
      </c>
      <c r="X50" s="943">
        <v>0</v>
      </c>
      <c r="Y50" s="943">
        <v>0</v>
      </c>
      <c r="Z50" s="943">
        <v>0</v>
      </c>
      <c r="AA50" s="943">
        <v>4035</v>
      </c>
      <c r="AB50" s="943">
        <v>5614</v>
      </c>
      <c r="AC50" s="944">
        <v>79689.314</v>
      </c>
      <c r="AD50" s="952">
        <f t="shared" si="0"/>
        <v>49</v>
      </c>
    </row>
    <row r="51" spans="2:30" ht="17.25" customHeight="1">
      <c r="B51" s="951">
        <v>50</v>
      </c>
      <c r="C51" s="929"/>
      <c r="D51" s="858" t="s">
        <v>586</v>
      </c>
      <c r="E51" s="922"/>
      <c r="F51" s="941">
        <v>27</v>
      </c>
      <c r="G51" s="942">
        <v>468</v>
      </c>
      <c r="H51" s="943">
        <v>15423.28</v>
      </c>
      <c r="I51" s="943">
        <v>1005</v>
      </c>
      <c r="J51" s="943">
        <v>1455</v>
      </c>
      <c r="K51" s="943">
        <v>8717.45</v>
      </c>
      <c r="L51" s="943">
        <v>224</v>
      </c>
      <c r="M51" s="943">
        <v>527</v>
      </c>
      <c r="N51" s="943">
        <v>3288.22</v>
      </c>
      <c r="O51" s="943">
        <v>1256</v>
      </c>
      <c r="P51" s="943">
        <v>2450</v>
      </c>
      <c r="Q51" s="943">
        <v>27428.95</v>
      </c>
      <c r="R51" s="943">
        <v>859</v>
      </c>
      <c r="S51" s="943">
        <v>1053</v>
      </c>
      <c r="T51" s="943">
        <v>6888.9</v>
      </c>
      <c r="U51" s="943">
        <v>27</v>
      </c>
      <c r="V51" s="943">
        <v>1346</v>
      </c>
      <c r="W51" s="943">
        <v>962.594</v>
      </c>
      <c r="X51" s="943">
        <v>0</v>
      </c>
      <c r="Y51" s="943">
        <v>0</v>
      </c>
      <c r="Z51" s="943">
        <v>0</v>
      </c>
      <c r="AA51" s="943">
        <v>2115</v>
      </c>
      <c r="AB51" s="943">
        <v>2450</v>
      </c>
      <c r="AC51" s="944">
        <v>35280.444</v>
      </c>
      <c r="AD51" s="952">
        <f t="shared" si="0"/>
        <v>50</v>
      </c>
    </row>
    <row r="52" spans="2:30" ht="17.25" customHeight="1">
      <c r="B52" s="951">
        <v>52</v>
      </c>
      <c r="C52" s="929"/>
      <c r="D52" s="858" t="s">
        <v>587</v>
      </c>
      <c r="E52" s="922"/>
      <c r="F52" s="941">
        <v>24</v>
      </c>
      <c r="G52" s="942">
        <v>334</v>
      </c>
      <c r="H52" s="943">
        <v>13358.72</v>
      </c>
      <c r="I52" s="943">
        <v>1207</v>
      </c>
      <c r="J52" s="943">
        <v>2037</v>
      </c>
      <c r="K52" s="943">
        <v>17898.05</v>
      </c>
      <c r="L52" s="943">
        <v>313</v>
      </c>
      <c r="M52" s="943">
        <v>689</v>
      </c>
      <c r="N52" s="943">
        <v>4277.18</v>
      </c>
      <c r="O52" s="943">
        <v>1544</v>
      </c>
      <c r="P52" s="943">
        <v>3060</v>
      </c>
      <c r="Q52" s="943">
        <v>35533.95</v>
      </c>
      <c r="R52" s="943">
        <v>512</v>
      </c>
      <c r="S52" s="943">
        <v>666</v>
      </c>
      <c r="T52" s="943">
        <v>4372.59</v>
      </c>
      <c r="U52" s="943">
        <v>18</v>
      </c>
      <c r="V52" s="943">
        <v>757</v>
      </c>
      <c r="W52" s="943">
        <v>524.892</v>
      </c>
      <c r="X52" s="943">
        <v>0</v>
      </c>
      <c r="Y52" s="943">
        <v>0</v>
      </c>
      <c r="Z52" s="943">
        <v>0</v>
      </c>
      <c r="AA52" s="943">
        <v>2056</v>
      </c>
      <c r="AB52" s="943">
        <v>3060</v>
      </c>
      <c r="AC52" s="944">
        <v>40431.432</v>
      </c>
      <c r="AD52" s="952">
        <f t="shared" si="0"/>
        <v>52</v>
      </c>
    </row>
    <row r="53" spans="2:30" ht="17.25" customHeight="1">
      <c r="B53" s="951">
        <v>53</v>
      </c>
      <c r="C53" s="929"/>
      <c r="D53" s="858" t="s">
        <v>648</v>
      </c>
      <c r="E53" s="922"/>
      <c r="F53" s="941">
        <v>54</v>
      </c>
      <c r="G53" s="942">
        <v>738</v>
      </c>
      <c r="H53" s="943">
        <v>28387.49</v>
      </c>
      <c r="I53" s="943">
        <v>2130</v>
      </c>
      <c r="J53" s="943">
        <v>2981</v>
      </c>
      <c r="K53" s="943">
        <v>30308.46</v>
      </c>
      <c r="L53" s="943">
        <v>397</v>
      </c>
      <c r="M53" s="943">
        <v>850</v>
      </c>
      <c r="N53" s="943">
        <v>5430.4</v>
      </c>
      <c r="O53" s="943">
        <v>2581</v>
      </c>
      <c r="P53" s="943">
        <v>4569</v>
      </c>
      <c r="Q53" s="943">
        <v>64126.35</v>
      </c>
      <c r="R53" s="943">
        <v>1168</v>
      </c>
      <c r="S53" s="943">
        <v>1368</v>
      </c>
      <c r="T53" s="943">
        <v>16592.84</v>
      </c>
      <c r="U53" s="943">
        <v>55</v>
      </c>
      <c r="V53" s="943">
        <v>1967</v>
      </c>
      <c r="W53" s="943">
        <v>1343.53</v>
      </c>
      <c r="X53" s="943">
        <v>0</v>
      </c>
      <c r="Y53" s="943">
        <v>0</v>
      </c>
      <c r="Z53" s="943">
        <v>0</v>
      </c>
      <c r="AA53" s="943">
        <v>3749</v>
      </c>
      <c r="AB53" s="943">
        <v>4569</v>
      </c>
      <c r="AC53" s="944">
        <v>82062.72</v>
      </c>
      <c r="AD53" s="952">
        <f t="shared" si="0"/>
        <v>53</v>
      </c>
    </row>
    <row r="54" spans="2:30" ht="17.25" customHeight="1">
      <c r="B54" s="951">
        <v>54</v>
      </c>
      <c r="C54" s="929"/>
      <c r="D54" s="858" t="s">
        <v>589</v>
      </c>
      <c r="E54" s="922"/>
      <c r="F54" s="941">
        <v>12</v>
      </c>
      <c r="G54" s="942">
        <v>78</v>
      </c>
      <c r="H54" s="943">
        <v>2722.25</v>
      </c>
      <c r="I54" s="943">
        <v>854</v>
      </c>
      <c r="J54" s="943">
        <v>1354</v>
      </c>
      <c r="K54" s="943">
        <v>14387</v>
      </c>
      <c r="L54" s="943">
        <v>123</v>
      </c>
      <c r="M54" s="943">
        <v>269</v>
      </c>
      <c r="N54" s="943">
        <v>1341.21</v>
      </c>
      <c r="O54" s="943">
        <v>989</v>
      </c>
      <c r="P54" s="943">
        <v>1701</v>
      </c>
      <c r="Q54" s="943">
        <v>18450.46</v>
      </c>
      <c r="R54" s="943">
        <v>438</v>
      </c>
      <c r="S54" s="943">
        <v>518</v>
      </c>
      <c r="T54" s="943">
        <v>6962.26</v>
      </c>
      <c r="U54" s="943">
        <v>11</v>
      </c>
      <c r="V54" s="943">
        <v>185</v>
      </c>
      <c r="W54" s="943">
        <v>122.608</v>
      </c>
      <c r="X54" s="943">
        <v>0</v>
      </c>
      <c r="Y54" s="943">
        <v>0</v>
      </c>
      <c r="Z54" s="943">
        <v>0</v>
      </c>
      <c r="AA54" s="943">
        <v>1427</v>
      </c>
      <c r="AB54" s="943">
        <v>1701</v>
      </c>
      <c r="AC54" s="944">
        <v>25535.328</v>
      </c>
      <c r="AD54" s="952">
        <f t="shared" si="0"/>
        <v>54</v>
      </c>
    </row>
    <row r="55" spans="2:30" ht="17.25" customHeight="1">
      <c r="B55" s="951">
        <v>55</v>
      </c>
      <c r="C55" s="929"/>
      <c r="D55" s="858" t="s">
        <v>404</v>
      </c>
      <c r="E55" s="922"/>
      <c r="F55" s="941">
        <v>44</v>
      </c>
      <c r="G55" s="942">
        <v>735</v>
      </c>
      <c r="H55" s="943">
        <v>25152.34</v>
      </c>
      <c r="I55" s="943">
        <v>918</v>
      </c>
      <c r="J55" s="943">
        <v>1421</v>
      </c>
      <c r="K55" s="943">
        <v>14529.45</v>
      </c>
      <c r="L55" s="943">
        <v>194</v>
      </c>
      <c r="M55" s="943">
        <v>515</v>
      </c>
      <c r="N55" s="943">
        <v>6726.01</v>
      </c>
      <c r="O55" s="943">
        <v>1156</v>
      </c>
      <c r="P55" s="943">
        <v>2671</v>
      </c>
      <c r="Q55" s="943">
        <v>46407.8</v>
      </c>
      <c r="R55" s="943">
        <v>737</v>
      </c>
      <c r="S55" s="943">
        <v>1001</v>
      </c>
      <c r="T55" s="943">
        <v>12448.71</v>
      </c>
      <c r="U55" s="943">
        <v>48</v>
      </c>
      <c r="V55" s="943">
        <v>2010</v>
      </c>
      <c r="W55" s="943">
        <v>1304.092</v>
      </c>
      <c r="X55" s="943">
        <v>0</v>
      </c>
      <c r="Y55" s="943">
        <v>0</v>
      </c>
      <c r="Z55" s="943">
        <v>0</v>
      </c>
      <c r="AA55" s="943">
        <v>1893</v>
      </c>
      <c r="AB55" s="943">
        <v>2671</v>
      </c>
      <c r="AC55" s="944">
        <v>60160.602</v>
      </c>
      <c r="AD55" s="952">
        <f t="shared" si="0"/>
        <v>55</v>
      </c>
    </row>
    <row r="56" spans="2:30" ht="17.25" customHeight="1">
      <c r="B56" s="951">
        <v>57</v>
      </c>
      <c r="C56" s="929"/>
      <c r="D56" s="858" t="s">
        <v>590</v>
      </c>
      <c r="E56" s="922"/>
      <c r="F56" s="941">
        <v>19</v>
      </c>
      <c r="G56" s="942">
        <v>405</v>
      </c>
      <c r="H56" s="943">
        <v>6630.59</v>
      </c>
      <c r="I56" s="943">
        <v>682</v>
      </c>
      <c r="J56" s="943">
        <v>988</v>
      </c>
      <c r="K56" s="943">
        <v>9274.53</v>
      </c>
      <c r="L56" s="943">
        <v>152</v>
      </c>
      <c r="M56" s="943">
        <v>312</v>
      </c>
      <c r="N56" s="943">
        <v>1822.96</v>
      </c>
      <c r="O56" s="943">
        <v>853</v>
      </c>
      <c r="P56" s="943">
        <v>1705</v>
      </c>
      <c r="Q56" s="943">
        <v>17728.08</v>
      </c>
      <c r="R56" s="943">
        <v>526</v>
      </c>
      <c r="S56" s="943">
        <v>614</v>
      </c>
      <c r="T56" s="943">
        <v>4753.07</v>
      </c>
      <c r="U56" s="943">
        <v>19</v>
      </c>
      <c r="V56" s="943">
        <v>1178</v>
      </c>
      <c r="W56" s="943">
        <v>768.134</v>
      </c>
      <c r="X56" s="943">
        <v>0</v>
      </c>
      <c r="Y56" s="943">
        <v>0</v>
      </c>
      <c r="Z56" s="943">
        <v>0</v>
      </c>
      <c r="AA56" s="943">
        <v>1379</v>
      </c>
      <c r="AB56" s="943">
        <v>1705</v>
      </c>
      <c r="AC56" s="944">
        <v>23249.284</v>
      </c>
      <c r="AD56" s="952">
        <f t="shared" si="0"/>
        <v>57</v>
      </c>
    </row>
    <row r="57" spans="2:30" ht="17.25" customHeight="1">
      <c r="B57" s="951">
        <v>61</v>
      </c>
      <c r="C57" s="929"/>
      <c r="D57" s="858" t="s">
        <v>591</v>
      </c>
      <c r="E57" s="922"/>
      <c r="F57" s="941">
        <v>2</v>
      </c>
      <c r="G57" s="942">
        <v>5</v>
      </c>
      <c r="H57" s="943">
        <v>342.2</v>
      </c>
      <c r="I57" s="943">
        <v>249</v>
      </c>
      <c r="J57" s="943">
        <v>340</v>
      </c>
      <c r="K57" s="943">
        <v>4776.74</v>
      </c>
      <c r="L57" s="943">
        <v>74</v>
      </c>
      <c r="M57" s="943">
        <v>155</v>
      </c>
      <c r="N57" s="943">
        <v>1105.64</v>
      </c>
      <c r="O57" s="943">
        <v>325</v>
      </c>
      <c r="P57" s="943">
        <v>500</v>
      </c>
      <c r="Q57" s="943">
        <v>6224.58</v>
      </c>
      <c r="R57" s="943">
        <v>112</v>
      </c>
      <c r="S57" s="943">
        <v>139</v>
      </c>
      <c r="T57" s="943">
        <v>1305.86</v>
      </c>
      <c r="U57" s="943">
        <v>3</v>
      </c>
      <c r="V57" s="943">
        <v>8</v>
      </c>
      <c r="W57" s="943">
        <v>5.42</v>
      </c>
      <c r="X57" s="943">
        <v>0</v>
      </c>
      <c r="Y57" s="943">
        <v>0</v>
      </c>
      <c r="Z57" s="943">
        <v>0</v>
      </c>
      <c r="AA57" s="943">
        <v>437</v>
      </c>
      <c r="AB57" s="943">
        <v>500</v>
      </c>
      <c r="AC57" s="944">
        <v>7535.86</v>
      </c>
      <c r="AD57" s="952">
        <f t="shared" si="0"/>
        <v>61</v>
      </c>
    </row>
    <row r="58" spans="2:30" ht="17.25" customHeight="1">
      <c r="B58" s="951">
        <v>62</v>
      </c>
      <c r="C58" s="929"/>
      <c r="D58" s="858" t="s">
        <v>592</v>
      </c>
      <c r="E58" s="922"/>
      <c r="F58" s="941">
        <v>17</v>
      </c>
      <c r="G58" s="942">
        <v>136</v>
      </c>
      <c r="H58" s="943">
        <v>6258.15</v>
      </c>
      <c r="I58" s="943">
        <v>1092</v>
      </c>
      <c r="J58" s="943">
        <v>1564</v>
      </c>
      <c r="K58" s="943">
        <v>12819.77</v>
      </c>
      <c r="L58" s="943">
        <v>148</v>
      </c>
      <c r="M58" s="943">
        <v>308</v>
      </c>
      <c r="N58" s="943">
        <v>1495.1</v>
      </c>
      <c r="O58" s="943">
        <v>1257</v>
      </c>
      <c r="P58" s="943">
        <v>2008</v>
      </c>
      <c r="Q58" s="943">
        <v>20573.02</v>
      </c>
      <c r="R58" s="943">
        <v>871</v>
      </c>
      <c r="S58" s="943">
        <v>1064</v>
      </c>
      <c r="T58" s="943">
        <v>8666.63</v>
      </c>
      <c r="U58" s="943">
        <v>16</v>
      </c>
      <c r="V58" s="943">
        <v>305</v>
      </c>
      <c r="W58" s="943">
        <v>199.35</v>
      </c>
      <c r="X58" s="943">
        <v>0</v>
      </c>
      <c r="Y58" s="943">
        <v>0</v>
      </c>
      <c r="Z58" s="943">
        <v>0</v>
      </c>
      <c r="AA58" s="943">
        <v>2128</v>
      </c>
      <c r="AB58" s="943">
        <v>2008</v>
      </c>
      <c r="AC58" s="944">
        <v>29439</v>
      </c>
      <c r="AD58" s="952">
        <f t="shared" si="0"/>
        <v>62</v>
      </c>
    </row>
    <row r="59" spans="2:30" ht="17.25" customHeight="1">
      <c r="B59" s="951">
        <v>68</v>
      </c>
      <c r="C59" s="929"/>
      <c r="D59" s="858" t="s">
        <v>649</v>
      </c>
      <c r="E59" s="922"/>
      <c r="F59" s="941">
        <v>27</v>
      </c>
      <c r="G59" s="942">
        <v>441</v>
      </c>
      <c r="H59" s="943">
        <v>18757.63</v>
      </c>
      <c r="I59" s="943">
        <v>1375</v>
      </c>
      <c r="J59" s="943">
        <v>2136</v>
      </c>
      <c r="K59" s="943">
        <v>18632.91</v>
      </c>
      <c r="L59" s="943">
        <v>289</v>
      </c>
      <c r="M59" s="943">
        <v>683</v>
      </c>
      <c r="N59" s="943">
        <v>3699.76</v>
      </c>
      <c r="O59" s="943">
        <v>1691</v>
      </c>
      <c r="P59" s="943">
        <v>3260</v>
      </c>
      <c r="Q59" s="943">
        <v>41090.3</v>
      </c>
      <c r="R59" s="943">
        <v>879</v>
      </c>
      <c r="S59" s="943">
        <v>1122</v>
      </c>
      <c r="T59" s="943">
        <v>8742.9</v>
      </c>
      <c r="U59" s="943">
        <v>24</v>
      </c>
      <c r="V59" s="943">
        <v>1168</v>
      </c>
      <c r="W59" s="943">
        <v>800.744</v>
      </c>
      <c r="X59" s="943">
        <v>13</v>
      </c>
      <c r="Y59" s="943">
        <v>52</v>
      </c>
      <c r="Z59" s="943">
        <v>528.4</v>
      </c>
      <c r="AA59" s="943">
        <v>2583</v>
      </c>
      <c r="AB59" s="943">
        <v>3312</v>
      </c>
      <c r="AC59" s="944">
        <v>51162.344</v>
      </c>
      <c r="AD59" s="952">
        <f t="shared" si="0"/>
        <v>68</v>
      </c>
    </row>
    <row r="60" spans="2:30" ht="17.25" customHeight="1">
      <c r="B60" s="951">
        <v>69</v>
      </c>
      <c r="C60" s="929"/>
      <c r="D60" s="858" t="s">
        <v>594</v>
      </c>
      <c r="E60" s="922"/>
      <c r="F60" s="941">
        <v>9</v>
      </c>
      <c r="G60" s="942">
        <v>85</v>
      </c>
      <c r="H60" s="943">
        <v>4878.86</v>
      </c>
      <c r="I60" s="943">
        <v>855</v>
      </c>
      <c r="J60" s="943">
        <v>1353</v>
      </c>
      <c r="K60" s="943">
        <v>11079.17</v>
      </c>
      <c r="L60" s="943">
        <v>135</v>
      </c>
      <c r="M60" s="943">
        <v>318</v>
      </c>
      <c r="N60" s="943">
        <v>2191.87</v>
      </c>
      <c r="O60" s="943">
        <v>999</v>
      </c>
      <c r="P60" s="943">
        <v>1756</v>
      </c>
      <c r="Q60" s="943">
        <v>18149.9</v>
      </c>
      <c r="R60" s="943">
        <v>679</v>
      </c>
      <c r="S60" s="943">
        <v>945</v>
      </c>
      <c r="T60" s="943">
        <v>6813.83</v>
      </c>
      <c r="U60" s="943">
        <v>9</v>
      </c>
      <c r="V60" s="943">
        <v>188</v>
      </c>
      <c r="W60" s="943">
        <v>137.156</v>
      </c>
      <c r="X60" s="943">
        <v>0</v>
      </c>
      <c r="Y60" s="943">
        <v>0</v>
      </c>
      <c r="Z60" s="943">
        <v>0</v>
      </c>
      <c r="AA60" s="943">
        <v>1678</v>
      </c>
      <c r="AB60" s="943">
        <v>1756</v>
      </c>
      <c r="AC60" s="944">
        <v>25100.886</v>
      </c>
      <c r="AD60" s="952">
        <f t="shared" si="0"/>
        <v>69</v>
      </c>
    </row>
    <row r="61" spans="2:30" ht="17.25" customHeight="1">
      <c r="B61" s="951">
        <v>71</v>
      </c>
      <c r="C61" s="929"/>
      <c r="D61" s="858" t="s">
        <v>595</v>
      </c>
      <c r="E61" s="922"/>
      <c r="F61" s="941">
        <v>6</v>
      </c>
      <c r="G61" s="942">
        <v>56</v>
      </c>
      <c r="H61" s="943">
        <v>3407.59</v>
      </c>
      <c r="I61" s="943">
        <v>406</v>
      </c>
      <c r="J61" s="943">
        <v>573</v>
      </c>
      <c r="K61" s="943">
        <v>5657.49</v>
      </c>
      <c r="L61" s="943">
        <v>77</v>
      </c>
      <c r="M61" s="943">
        <v>174</v>
      </c>
      <c r="N61" s="943">
        <v>994.45</v>
      </c>
      <c r="O61" s="943">
        <v>489</v>
      </c>
      <c r="P61" s="943">
        <v>803</v>
      </c>
      <c r="Q61" s="943">
        <v>10059.53</v>
      </c>
      <c r="R61" s="943">
        <v>192</v>
      </c>
      <c r="S61" s="943">
        <v>229</v>
      </c>
      <c r="T61" s="943">
        <v>2013.66</v>
      </c>
      <c r="U61" s="943">
        <v>6</v>
      </c>
      <c r="V61" s="943">
        <v>150</v>
      </c>
      <c r="W61" s="943">
        <v>105.92</v>
      </c>
      <c r="X61" s="943">
        <v>0</v>
      </c>
      <c r="Y61" s="943">
        <v>0</v>
      </c>
      <c r="Z61" s="943">
        <v>0</v>
      </c>
      <c r="AA61" s="943">
        <v>681</v>
      </c>
      <c r="AB61" s="943">
        <v>803</v>
      </c>
      <c r="AC61" s="944">
        <v>12179.11</v>
      </c>
      <c r="AD61" s="952">
        <f t="shared" si="0"/>
        <v>71</v>
      </c>
    </row>
    <row r="62" spans="2:30" ht="17.25" customHeight="1">
      <c r="B62" s="951">
        <v>73</v>
      </c>
      <c r="C62" s="929"/>
      <c r="D62" s="858" t="s">
        <v>596</v>
      </c>
      <c r="E62" s="922"/>
      <c r="F62" s="941">
        <v>69</v>
      </c>
      <c r="G62" s="942">
        <v>1186</v>
      </c>
      <c r="H62" s="943">
        <v>32740.33</v>
      </c>
      <c r="I62" s="943">
        <v>2171</v>
      </c>
      <c r="J62" s="943">
        <v>3309</v>
      </c>
      <c r="K62" s="943">
        <v>34201.82</v>
      </c>
      <c r="L62" s="943">
        <v>422</v>
      </c>
      <c r="M62" s="943">
        <v>1002</v>
      </c>
      <c r="N62" s="943">
        <v>5465.73</v>
      </c>
      <c r="O62" s="943">
        <v>2662</v>
      </c>
      <c r="P62" s="943">
        <v>5497</v>
      </c>
      <c r="Q62" s="943">
        <v>72407.88</v>
      </c>
      <c r="R62" s="943">
        <v>906</v>
      </c>
      <c r="S62" s="943">
        <v>1130</v>
      </c>
      <c r="T62" s="943">
        <v>9923.67</v>
      </c>
      <c r="U62" s="943">
        <v>68</v>
      </c>
      <c r="V62" s="943">
        <v>3231</v>
      </c>
      <c r="W62" s="943">
        <v>2274.306</v>
      </c>
      <c r="X62" s="943">
        <v>14</v>
      </c>
      <c r="Y62" s="943">
        <v>262</v>
      </c>
      <c r="Z62" s="943">
        <v>2344.55</v>
      </c>
      <c r="AA62" s="943">
        <v>3582</v>
      </c>
      <c r="AB62" s="943">
        <v>5759</v>
      </c>
      <c r="AC62" s="944">
        <v>86950.406</v>
      </c>
      <c r="AD62" s="952">
        <f t="shared" si="0"/>
        <v>73</v>
      </c>
    </row>
    <row r="63" spans="2:30" ht="17.25" customHeight="1">
      <c r="B63" s="951">
        <v>74</v>
      </c>
      <c r="C63" s="929"/>
      <c r="D63" s="858" t="s">
        <v>597</v>
      </c>
      <c r="E63" s="922"/>
      <c r="F63" s="941">
        <v>5</v>
      </c>
      <c r="G63" s="942">
        <v>29</v>
      </c>
      <c r="H63" s="943">
        <v>2639.57</v>
      </c>
      <c r="I63" s="943">
        <v>696</v>
      </c>
      <c r="J63" s="943">
        <v>1105</v>
      </c>
      <c r="K63" s="943">
        <v>12586.03</v>
      </c>
      <c r="L63" s="943">
        <v>168</v>
      </c>
      <c r="M63" s="943">
        <v>350</v>
      </c>
      <c r="N63" s="943">
        <v>2023.01</v>
      </c>
      <c r="O63" s="943">
        <v>869</v>
      </c>
      <c r="P63" s="943">
        <v>1484</v>
      </c>
      <c r="Q63" s="943">
        <v>17248.61</v>
      </c>
      <c r="R63" s="943">
        <v>279</v>
      </c>
      <c r="S63" s="943">
        <v>367</v>
      </c>
      <c r="T63" s="943">
        <v>3606.11</v>
      </c>
      <c r="U63" s="943">
        <v>5</v>
      </c>
      <c r="V63" s="943">
        <v>58</v>
      </c>
      <c r="W63" s="943">
        <v>38.37</v>
      </c>
      <c r="X63" s="943">
        <v>0</v>
      </c>
      <c r="Y63" s="943">
        <v>0</v>
      </c>
      <c r="Z63" s="943">
        <v>0</v>
      </c>
      <c r="AA63" s="943">
        <v>1148</v>
      </c>
      <c r="AB63" s="943">
        <v>1484</v>
      </c>
      <c r="AC63" s="944">
        <v>20893.09</v>
      </c>
      <c r="AD63" s="952">
        <f t="shared" si="0"/>
        <v>74</v>
      </c>
    </row>
    <row r="64" spans="2:30" ht="17.25" customHeight="1">
      <c r="B64" s="951">
        <v>76</v>
      </c>
      <c r="C64" s="929"/>
      <c r="D64" s="858" t="s">
        <v>650</v>
      </c>
      <c r="E64" s="922"/>
      <c r="F64" s="941">
        <v>504</v>
      </c>
      <c r="G64" s="942">
        <v>7342</v>
      </c>
      <c r="H64" s="943">
        <v>296879.81</v>
      </c>
      <c r="I64" s="943">
        <v>21323</v>
      </c>
      <c r="J64" s="943">
        <v>36237</v>
      </c>
      <c r="K64" s="943">
        <v>345345.65</v>
      </c>
      <c r="L64" s="943">
        <v>3985</v>
      </c>
      <c r="M64" s="943">
        <v>8656</v>
      </c>
      <c r="N64" s="943">
        <v>48771.51</v>
      </c>
      <c r="O64" s="943">
        <v>25812</v>
      </c>
      <c r="P64" s="943">
        <v>52235</v>
      </c>
      <c r="Q64" s="943">
        <v>690996.97</v>
      </c>
      <c r="R64" s="943">
        <v>10131</v>
      </c>
      <c r="S64" s="943">
        <v>12633</v>
      </c>
      <c r="T64" s="943">
        <v>130211.216</v>
      </c>
      <c r="U64" s="943">
        <v>483</v>
      </c>
      <c r="V64" s="943">
        <v>18483</v>
      </c>
      <c r="W64" s="943">
        <v>12448.374</v>
      </c>
      <c r="X64" s="943">
        <v>32</v>
      </c>
      <c r="Y64" s="943">
        <v>229</v>
      </c>
      <c r="Z64" s="943">
        <v>2294.65</v>
      </c>
      <c r="AA64" s="943">
        <v>35975</v>
      </c>
      <c r="AB64" s="943">
        <v>52464</v>
      </c>
      <c r="AC64" s="944">
        <v>835951.21</v>
      </c>
      <c r="AD64" s="952">
        <f t="shared" si="0"/>
        <v>76</v>
      </c>
    </row>
    <row r="65" spans="2:30" ht="17.25" customHeight="1">
      <c r="B65" s="951">
        <v>82</v>
      </c>
      <c r="C65" s="929"/>
      <c r="D65" s="858" t="s">
        <v>598</v>
      </c>
      <c r="E65" s="922"/>
      <c r="F65" s="941">
        <v>77</v>
      </c>
      <c r="G65" s="942">
        <v>844</v>
      </c>
      <c r="H65" s="943">
        <v>42052.19</v>
      </c>
      <c r="I65" s="943">
        <v>2822</v>
      </c>
      <c r="J65" s="943">
        <v>4479</v>
      </c>
      <c r="K65" s="943">
        <v>37017.44</v>
      </c>
      <c r="L65" s="943">
        <v>508</v>
      </c>
      <c r="M65" s="943">
        <v>1117</v>
      </c>
      <c r="N65" s="943">
        <v>7005.41</v>
      </c>
      <c r="O65" s="943">
        <v>3407</v>
      </c>
      <c r="P65" s="943">
        <v>6440</v>
      </c>
      <c r="Q65" s="943">
        <v>86075.04</v>
      </c>
      <c r="R65" s="943">
        <v>1758</v>
      </c>
      <c r="S65" s="943">
        <v>2069</v>
      </c>
      <c r="T65" s="943">
        <v>21082.08</v>
      </c>
      <c r="U65" s="943">
        <v>66</v>
      </c>
      <c r="V65" s="943">
        <v>1837</v>
      </c>
      <c r="W65" s="943">
        <v>1282.766</v>
      </c>
      <c r="X65" s="943">
        <v>9</v>
      </c>
      <c r="Y65" s="943">
        <v>137</v>
      </c>
      <c r="Z65" s="943">
        <v>1654.1</v>
      </c>
      <c r="AA65" s="943">
        <v>5174</v>
      </c>
      <c r="AB65" s="943">
        <v>6577</v>
      </c>
      <c r="AC65" s="944">
        <v>110093.986</v>
      </c>
      <c r="AD65" s="952">
        <f t="shared" si="0"/>
        <v>82</v>
      </c>
    </row>
    <row r="66" spans="2:30" ht="17.25" customHeight="1">
      <c r="B66" s="951">
        <v>83</v>
      </c>
      <c r="C66" s="929"/>
      <c r="D66" s="858" t="s">
        <v>599</v>
      </c>
      <c r="E66" s="922"/>
      <c r="F66" s="941">
        <v>36</v>
      </c>
      <c r="G66" s="942">
        <v>418</v>
      </c>
      <c r="H66" s="943">
        <v>19496.162</v>
      </c>
      <c r="I66" s="943">
        <v>1925</v>
      </c>
      <c r="J66" s="943">
        <v>2888</v>
      </c>
      <c r="K66" s="943">
        <v>22259.36</v>
      </c>
      <c r="L66" s="943">
        <v>345</v>
      </c>
      <c r="M66" s="943">
        <v>808</v>
      </c>
      <c r="N66" s="943">
        <v>4748.08</v>
      </c>
      <c r="O66" s="943">
        <v>2306</v>
      </c>
      <c r="P66" s="943">
        <v>4114</v>
      </c>
      <c r="Q66" s="943">
        <v>46503.602</v>
      </c>
      <c r="R66" s="943">
        <v>1147</v>
      </c>
      <c r="S66" s="943">
        <v>1498</v>
      </c>
      <c r="T66" s="943">
        <v>14923.2</v>
      </c>
      <c r="U66" s="943">
        <v>32</v>
      </c>
      <c r="V66" s="943">
        <v>884</v>
      </c>
      <c r="W66" s="943">
        <v>623.56</v>
      </c>
      <c r="X66" s="943">
        <v>0</v>
      </c>
      <c r="Y66" s="943">
        <v>0</v>
      </c>
      <c r="Z66" s="943">
        <v>0</v>
      </c>
      <c r="AA66" s="943">
        <v>3453</v>
      </c>
      <c r="AB66" s="943">
        <v>4114</v>
      </c>
      <c r="AC66" s="944">
        <v>62050.362</v>
      </c>
      <c r="AD66" s="952">
        <f t="shared" si="0"/>
        <v>83</v>
      </c>
    </row>
    <row r="67" spans="2:30" ht="17.25" customHeight="1">
      <c r="B67" s="951">
        <v>86</v>
      </c>
      <c r="C67" s="929"/>
      <c r="D67" s="858" t="s">
        <v>600</v>
      </c>
      <c r="E67" s="922"/>
      <c r="F67" s="941">
        <v>43</v>
      </c>
      <c r="G67" s="942">
        <v>396</v>
      </c>
      <c r="H67" s="943">
        <v>17889.43</v>
      </c>
      <c r="I67" s="943">
        <v>1781</v>
      </c>
      <c r="J67" s="943">
        <v>2886</v>
      </c>
      <c r="K67" s="943">
        <v>29964.75</v>
      </c>
      <c r="L67" s="943">
        <v>401</v>
      </c>
      <c r="M67" s="943">
        <v>825</v>
      </c>
      <c r="N67" s="943">
        <v>5769.37</v>
      </c>
      <c r="O67" s="943">
        <v>2225</v>
      </c>
      <c r="P67" s="943">
        <v>4107</v>
      </c>
      <c r="Q67" s="943">
        <v>53623.55</v>
      </c>
      <c r="R67" s="943">
        <v>891</v>
      </c>
      <c r="S67" s="943">
        <v>1055</v>
      </c>
      <c r="T67" s="943">
        <v>11599.56</v>
      </c>
      <c r="U67" s="943">
        <v>44</v>
      </c>
      <c r="V67" s="943">
        <v>958</v>
      </c>
      <c r="W67" s="943">
        <v>635.492</v>
      </c>
      <c r="X67" s="943">
        <v>12</v>
      </c>
      <c r="Y67" s="943">
        <v>182</v>
      </c>
      <c r="Z67" s="943">
        <v>1659.2</v>
      </c>
      <c r="AA67" s="943">
        <v>3128</v>
      </c>
      <c r="AB67" s="943">
        <v>4289</v>
      </c>
      <c r="AC67" s="944">
        <v>67517.802</v>
      </c>
      <c r="AD67" s="952">
        <f t="shared" si="0"/>
        <v>86</v>
      </c>
    </row>
    <row r="68" spans="2:30" ht="17.25" customHeight="1">
      <c r="B68" s="951">
        <v>87</v>
      </c>
      <c r="C68" s="929"/>
      <c r="D68" s="858" t="s">
        <v>601</v>
      </c>
      <c r="E68" s="922"/>
      <c r="F68" s="941">
        <v>6</v>
      </c>
      <c r="G68" s="942">
        <v>67</v>
      </c>
      <c r="H68" s="943">
        <v>2682.89</v>
      </c>
      <c r="I68" s="943">
        <v>561</v>
      </c>
      <c r="J68" s="943">
        <v>954</v>
      </c>
      <c r="K68" s="943">
        <v>12832.84</v>
      </c>
      <c r="L68" s="943">
        <v>102</v>
      </c>
      <c r="M68" s="943">
        <v>214</v>
      </c>
      <c r="N68" s="943">
        <v>1453.74</v>
      </c>
      <c r="O68" s="943">
        <v>669</v>
      </c>
      <c r="P68" s="943">
        <v>1235</v>
      </c>
      <c r="Q68" s="943">
        <v>16969.47</v>
      </c>
      <c r="R68" s="943">
        <v>266</v>
      </c>
      <c r="S68" s="943">
        <v>328</v>
      </c>
      <c r="T68" s="943">
        <v>3877.11</v>
      </c>
      <c r="U68" s="943">
        <v>6</v>
      </c>
      <c r="V68" s="943">
        <v>167</v>
      </c>
      <c r="W68" s="943">
        <v>111.69</v>
      </c>
      <c r="X68" s="943">
        <v>0</v>
      </c>
      <c r="Y68" s="943">
        <v>0</v>
      </c>
      <c r="Z68" s="943">
        <v>0</v>
      </c>
      <c r="AA68" s="943">
        <v>935</v>
      </c>
      <c r="AB68" s="943">
        <v>1235</v>
      </c>
      <c r="AC68" s="944">
        <v>20958.27</v>
      </c>
      <c r="AD68" s="952">
        <f t="shared" si="0"/>
        <v>87</v>
      </c>
    </row>
    <row r="69" spans="2:30" ht="17.25" customHeight="1">
      <c r="B69" s="951">
        <v>89</v>
      </c>
      <c r="C69" s="929"/>
      <c r="D69" s="858" t="s">
        <v>602</v>
      </c>
      <c r="E69" s="922"/>
      <c r="F69" s="941">
        <v>51</v>
      </c>
      <c r="G69" s="942">
        <v>369</v>
      </c>
      <c r="H69" s="943">
        <v>18176.82</v>
      </c>
      <c r="I69" s="943">
        <v>2585</v>
      </c>
      <c r="J69" s="943">
        <v>3642</v>
      </c>
      <c r="K69" s="943">
        <v>35359.73</v>
      </c>
      <c r="L69" s="943">
        <v>692</v>
      </c>
      <c r="M69" s="943">
        <v>1572</v>
      </c>
      <c r="N69" s="943">
        <v>9674.5</v>
      </c>
      <c r="O69" s="943">
        <v>3328</v>
      </c>
      <c r="P69" s="943">
        <v>5583</v>
      </c>
      <c r="Q69" s="943">
        <v>63211.05</v>
      </c>
      <c r="R69" s="943">
        <v>1931</v>
      </c>
      <c r="S69" s="943">
        <v>2403</v>
      </c>
      <c r="T69" s="943">
        <v>18866.91</v>
      </c>
      <c r="U69" s="943">
        <v>49</v>
      </c>
      <c r="V69" s="943">
        <v>825</v>
      </c>
      <c r="W69" s="943">
        <v>563.78</v>
      </c>
      <c r="X69" s="943">
        <v>0</v>
      </c>
      <c r="Y69" s="943">
        <v>0</v>
      </c>
      <c r="Z69" s="943">
        <v>0</v>
      </c>
      <c r="AA69" s="943">
        <v>5259</v>
      </c>
      <c r="AB69" s="943">
        <v>5583</v>
      </c>
      <c r="AC69" s="944">
        <v>82641.74</v>
      </c>
      <c r="AD69" s="952">
        <f t="shared" si="0"/>
        <v>89</v>
      </c>
    </row>
    <row r="70" spans="2:30" ht="17.25" customHeight="1">
      <c r="B70" s="951">
        <v>90</v>
      </c>
      <c r="C70" s="929"/>
      <c r="D70" s="858" t="s">
        <v>603</v>
      </c>
      <c r="E70" s="922"/>
      <c r="F70" s="941">
        <v>49</v>
      </c>
      <c r="G70" s="942">
        <v>708</v>
      </c>
      <c r="H70" s="943">
        <v>23627.25</v>
      </c>
      <c r="I70" s="943">
        <v>2524</v>
      </c>
      <c r="J70" s="943">
        <v>3801</v>
      </c>
      <c r="K70" s="943">
        <v>37354.52</v>
      </c>
      <c r="L70" s="943">
        <v>469</v>
      </c>
      <c r="M70" s="943">
        <v>1138</v>
      </c>
      <c r="N70" s="943">
        <v>7510.69</v>
      </c>
      <c r="O70" s="943">
        <v>3042</v>
      </c>
      <c r="P70" s="943">
        <v>5647</v>
      </c>
      <c r="Q70" s="943">
        <v>68492.46</v>
      </c>
      <c r="R70" s="943">
        <v>1876</v>
      </c>
      <c r="S70" s="943">
        <v>2293</v>
      </c>
      <c r="T70" s="943">
        <v>23919.22</v>
      </c>
      <c r="U70" s="943">
        <v>48</v>
      </c>
      <c r="V70" s="943">
        <v>1813</v>
      </c>
      <c r="W70" s="943">
        <v>1203.404</v>
      </c>
      <c r="X70" s="943">
        <v>1</v>
      </c>
      <c r="Y70" s="943">
        <v>8</v>
      </c>
      <c r="Z70" s="943">
        <v>76.15</v>
      </c>
      <c r="AA70" s="943">
        <v>4919</v>
      </c>
      <c r="AB70" s="943">
        <v>5655</v>
      </c>
      <c r="AC70" s="944">
        <v>93691.234</v>
      </c>
      <c r="AD70" s="952">
        <f t="shared" si="0"/>
        <v>90</v>
      </c>
    </row>
    <row r="71" spans="2:30" ht="17.25" customHeight="1">
      <c r="B71" s="951">
        <v>91</v>
      </c>
      <c r="C71" s="929"/>
      <c r="D71" s="858" t="s">
        <v>604</v>
      </c>
      <c r="E71" s="922"/>
      <c r="F71" s="941">
        <v>13</v>
      </c>
      <c r="G71" s="942">
        <v>191</v>
      </c>
      <c r="H71" s="943">
        <v>7199.63</v>
      </c>
      <c r="I71" s="943">
        <v>719</v>
      </c>
      <c r="J71" s="943">
        <v>1008</v>
      </c>
      <c r="K71" s="943">
        <v>12027.92</v>
      </c>
      <c r="L71" s="943">
        <v>104</v>
      </c>
      <c r="M71" s="943">
        <v>211</v>
      </c>
      <c r="N71" s="943">
        <v>1382.24</v>
      </c>
      <c r="O71" s="943">
        <v>836</v>
      </c>
      <c r="P71" s="943">
        <v>1410</v>
      </c>
      <c r="Q71" s="943">
        <v>20609.79</v>
      </c>
      <c r="R71" s="943">
        <v>217</v>
      </c>
      <c r="S71" s="943">
        <v>264</v>
      </c>
      <c r="T71" s="943">
        <v>2858.05</v>
      </c>
      <c r="U71" s="943">
        <v>13</v>
      </c>
      <c r="V71" s="943">
        <v>524</v>
      </c>
      <c r="W71" s="943">
        <v>356.408</v>
      </c>
      <c r="X71" s="943">
        <v>0</v>
      </c>
      <c r="Y71" s="943">
        <v>0</v>
      </c>
      <c r="Z71" s="943">
        <v>0</v>
      </c>
      <c r="AA71" s="943">
        <v>1053</v>
      </c>
      <c r="AB71" s="943">
        <v>1410</v>
      </c>
      <c r="AC71" s="944">
        <v>23824.248</v>
      </c>
      <c r="AD71" s="952">
        <f t="shared" si="0"/>
        <v>91</v>
      </c>
    </row>
    <row r="72" spans="2:30" ht="17.25" customHeight="1">
      <c r="B72" s="951">
        <v>94</v>
      </c>
      <c r="C72" s="929"/>
      <c r="D72" s="858" t="s">
        <v>605</v>
      </c>
      <c r="E72" s="922"/>
      <c r="F72" s="941">
        <v>40</v>
      </c>
      <c r="G72" s="942">
        <v>464</v>
      </c>
      <c r="H72" s="943">
        <v>25686.35</v>
      </c>
      <c r="I72" s="943">
        <v>1483</v>
      </c>
      <c r="J72" s="943">
        <v>2668</v>
      </c>
      <c r="K72" s="943">
        <v>32376.15</v>
      </c>
      <c r="L72" s="943">
        <v>237</v>
      </c>
      <c r="M72" s="943">
        <v>562</v>
      </c>
      <c r="N72" s="943">
        <v>3188.58</v>
      </c>
      <c r="O72" s="943">
        <v>1760</v>
      </c>
      <c r="P72" s="943">
        <v>3694</v>
      </c>
      <c r="Q72" s="943">
        <v>61251.08</v>
      </c>
      <c r="R72" s="943">
        <v>1009</v>
      </c>
      <c r="S72" s="943">
        <v>1272</v>
      </c>
      <c r="T72" s="943">
        <v>14055.4</v>
      </c>
      <c r="U72" s="943">
        <v>39</v>
      </c>
      <c r="V72" s="943">
        <v>1164</v>
      </c>
      <c r="W72" s="943">
        <v>810.136</v>
      </c>
      <c r="X72" s="943">
        <v>0</v>
      </c>
      <c r="Y72" s="943">
        <v>0</v>
      </c>
      <c r="Z72" s="943">
        <v>0</v>
      </c>
      <c r="AA72" s="943">
        <v>2769</v>
      </c>
      <c r="AB72" s="943">
        <v>3694</v>
      </c>
      <c r="AC72" s="944">
        <v>76116.616</v>
      </c>
      <c r="AD72" s="952">
        <f t="shared" si="0"/>
        <v>94</v>
      </c>
    </row>
    <row r="73" spans="2:30" ht="17.25" customHeight="1">
      <c r="B73" s="951">
        <v>96</v>
      </c>
      <c r="C73" s="929"/>
      <c r="D73" s="858" t="s">
        <v>606</v>
      </c>
      <c r="E73" s="922"/>
      <c r="F73" s="941">
        <v>0</v>
      </c>
      <c r="G73" s="942">
        <v>0</v>
      </c>
      <c r="H73" s="943">
        <v>0</v>
      </c>
      <c r="I73" s="943">
        <v>23</v>
      </c>
      <c r="J73" s="943">
        <v>26</v>
      </c>
      <c r="K73" s="943">
        <v>355.87</v>
      </c>
      <c r="L73" s="943">
        <v>0</v>
      </c>
      <c r="M73" s="943">
        <v>0</v>
      </c>
      <c r="N73" s="943">
        <v>0</v>
      </c>
      <c r="O73" s="943">
        <v>23</v>
      </c>
      <c r="P73" s="943">
        <v>26</v>
      </c>
      <c r="Q73" s="943">
        <v>355.87</v>
      </c>
      <c r="R73" s="943">
        <v>0</v>
      </c>
      <c r="S73" s="943">
        <v>0</v>
      </c>
      <c r="T73" s="943">
        <v>0</v>
      </c>
      <c r="U73" s="943">
        <v>0</v>
      </c>
      <c r="V73" s="943">
        <v>0</v>
      </c>
      <c r="W73" s="943">
        <v>0</v>
      </c>
      <c r="X73" s="943">
        <v>0</v>
      </c>
      <c r="Y73" s="943">
        <v>0</v>
      </c>
      <c r="Z73" s="943">
        <v>0</v>
      </c>
      <c r="AA73" s="943">
        <v>23</v>
      </c>
      <c r="AB73" s="943">
        <v>26</v>
      </c>
      <c r="AC73" s="944">
        <v>355.87</v>
      </c>
      <c r="AD73" s="952">
        <f t="shared" si="0"/>
        <v>96</v>
      </c>
    </row>
    <row r="74" spans="2:30" ht="17.25" customHeight="1">
      <c r="B74" s="951">
        <v>97</v>
      </c>
      <c r="C74" s="929"/>
      <c r="D74" s="858" t="s">
        <v>607</v>
      </c>
      <c r="E74" s="922"/>
      <c r="F74" s="941">
        <v>10</v>
      </c>
      <c r="G74" s="942">
        <v>180</v>
      </c>
      <c r="H74" s="943">
        <v>3247.53</v>
      </c>
      <c r="I74" s="943">
        <v>264</v>
      </c>
      <c r="J74" s="943">
        <v>346</v>
      </c>
      <c r="K74" s="943">
        <v>4464.93</v>
      </c>
      <c r="L74" s="943">
        <v>53</v>
      </c>
      <c r="M74" s="943">
        <v>105</v>
      </c>
      <c r="N74" s="943">
        <v>914.58</v>
      </c>
      <c r="O74" s="943">
        <v>327</v>
      </c>
      <c r="P74" s="943">
        <v>631</v>
      </c>
      <c r="Q74" s="943">
        <v>8627.04</v>
      </c>
      <c r="R74" s="943">
        <v>79</v>
      </c>
      <c r="S74" s="943">
        <v>93</v>
      </c>
      <c r="T74" s="943">
        <v>1215.04</v>
      </c>
      <c r="U74" s="943">
        <v>9</v>
      </c>
      <c r="V74" s="943">
        <v>526</v>
      </c>
      <c r="W74" s="943">
        <v>347.854</v>
      </c>
      <c r="X74" s="943">
        <v>0</v>
      </c>
      <c r="Y74" s="943">
        <v>0</v>
      </c>
      <c r="Z74" s="943">
        <v>0</v>
      </c>
      <c r="AA74" s="943">
        <v>406</v>
      </c>
      <c r="AB74" s="943">
        <v>631</v>
      </c>
      <c r="AC74" s="944">
        <v>10189.934</v>
      </c>
      <c r="AD74" s="952">
        <f t="shared" si="0"/>
        <v>97</v>
      </c>
    </row>
    <row r="75" spans="2:30" ht="17.25" customHeight="1">
      <c r="B75" s="951">
        <v>98</v>
      </c>
      <c r="C75" s="929"/>
      <c r="D75" s="858" t="s">
        <v>651</v>
      </c>
      <c r="E75" s="922"/>
      <c r="F75" s="941">
        <v>18</v>
      </c>
      <c r="G75" s="942">
        <v>396</v>
      </c>
      <c r="H75" s="943">
        <v>5495.88</v>
      </c>
      <c r="I75" s="943">
        <v>694</v>
      </c>
      <c r="J75" s="943">
        <v>1225</v>
      </c>
      <c r="K75" s="943">
        <v>18616.2</v>
      </c>
      <c r="L75" s="943">
        <v>150</v>
      </c>
      <c r="M75" s="943">
        <v>317</v>
      </c>
      <c r="N75" s="943">
        <v>1854.41</v>
      </c>
      <c r="O75" s="943">
        <v>862</v>
      </c>
      <c r="P75" s="943">
        <v>1938</v>
      </c>
      <c r="Q75" s="943">
        <v>25966.49</v>
      </c>
      <c r="R75" s="943">
        <v>348</v>
      </c>
      <c r="S75" s="943">
        <v>405</v>
      </c>
      <c r="T75" s="943">
        <v>3425.3</v>
      </c>
      <c r="U75" s="943">
        <v>17</v>
      </c>
      <c r="V75" s="943">
        <v>1157</v>
      </c>
      <c r="W75" s="943">
        <v>761.982</v>
      </c>
      <c r="X75" s="943">
        <v>0</v>
      </c>
      <c r="Y75" s="943">
        <v>0</v>
      </c>
      <c r="Z75" s="943">
        <v>0</v>
      </c>
      <c r="AA75" s="943">
        <v>1210</v>
      </c>
      <c r="AB75" s="943">
        <v>1938</v>
      </c>
      <c r="AC75" s="944">
        <v>30153.772</v>
      </c>
      <c r="AD75" s="952">
        <f t="shared" si="0"/>
        <v>98</v>
      </c>
    </row>
    <row r="76" spans="2:30" ht="17.25" customHeight="1">
      <c r="B76" s="951">
        <v>99</v>
      </c>
      <c r="C76" s="929"/>
      <c r="D76" s="858" t="s">
        <v>609</v>
      </c>
      <c r="E76" s="922"/>
      <c r="F76" s="941">
        <v>19</v>
      </c>
      <c r="G76" s="942">
        <v>276</v>
      </c>
      <c r="H76" s="943">
        <v>12921.23</v>
      </c>
      <c r="I76" s="943">
        <v>191</v>
      </c>
      <c r="J76" s="943">
        <v>279</v>
      </c>
      <c r="K76" s="943">
        <v>2375.14</v>
      </c>
      <c r="L76" s="943">
        <v>21</v>
      </c>
      <c r="M76" s="943">
        <v>45</v>
      </c>
      <c r="N76" s="943">
        <v>299.06</v>
      </c>
      <c r="O76" s="943">
        <v>231</v>
      </c>
      <c r="P76" s="943">
        <v>600</v>
      </c>
      <c r="Q76" s="943">
        <v>15595.43</v>
      </c>
      <c r="R76" s="943">
        <v>74</v>
      </c>
      <c r="S76" s="943">
        <v>87</v>
      </c>
      <c r="T76" s="943">
        <v>677.79</v>
      </c>
      <c r="U76" s="943">
        <v>19</v>
      </c>
      <c r="V76" s="943">
        <v>684</v>
      </c>
      <c r="W76" s="943">
        <v>470.828</v>
      </c>
      <c r="X76" s="943">
        <v>0</v>
      </c>
      <c r="Y76" s="943">
        <v>0</v>
      </c>
      <c r="Z76" s="943">
        <v>0</v>
      </c>
      <c r="AA76" s="943">
        <v>305</v>
      </c>
      <c r="AB76" s="943">
        <v>600</v>
      </c>
      <c r="AC76" s="944">
        <v>16744.048</v>
      </c>
      <c r="AD76" s="952">
        <f t="shared" si="0"/>
        <v>99</v>
      </c>
    </row>
    <row r="77" spans="2:30" ht="17.25" customHeight="1">
      <c r="B77" s="951">
        <v>100</v>
      </c>
      <c r="C77" s="929"/>
      <c r="D77" s="858" t="s">
        <v>610</v>
      </c>
      <c r="E77" s="922"/>
      <c r="F77" s="941">
        <v>7</v>
      </c>
      <c r="G77" s="942">
        <v>84</v>
      </c>
      <c r="H77" s="943">
        <v>3606.14</v>
      </c>
      <c r="I77" s="943">
        <v>398</v>
      </c>
      <c r="J77" s="943">
        <v>541</v>
      </c>
      <c r="K77" s="943">
        <v>4917.81</v>
      </c>
      <c r="L77" s="943">
        <v>54</v>
      </c>
      <c r="M77" s="943">
        <v>132</v>
      </c>
      <c r="N77" s="943">
        <v>798.64</v>
      </c>
      <c r="O77" s="943">
        <v>459</v>
      </c>
      <c r="P77" s="943">
        <v>757</v>
      </c>
      <c r="Q77" s="943">
        <v>9322.59</v>
      </c>
      <c r="R77" s="943">
        <v>98</v>
      </c>
      <c r="S77" s="943">
        <v>117</v>
      </c>
      <c r="T77" s="943">
        <v>2292.64</v>
      </c>
      <c r="U77" s="943">
        <v>7</v>
      </c>
      <c r="V77" s="943">
        <v>193</v>
      </c>
      <c r="W77" s="943">
        <v>126.62</v>
      </c>
      <c r="X77" s="943">
        <v>1</v>
      </c>
      <c r="Y77" s="943">
        <v>12</v>
      </c>
      <c r="Z77" s="943">
        <v>115.25</v>
      </c>
      <c r="AA77" s="943">
        <v>558</v>
      </c>
      <c r="AB77" s="943">
        <v>769</v>
      </c>
      <c r="AC77" s="944">
        <v>11857.1</v>
      </c>
      <c r="AD77" s="952">
        <f t="shared" si="0"/>
        <v>100</v>
      </c>
    </row>
    <row r="78" spans="2:30" ht="17.25" customHeight="1">
      <c r="B78" s="951">
        <v>101</v>
      </c>
      <c r="C78" s="929"/>
      <c r="D78" s="858" t="s">
        <v>611</v>
      </c>
      <c r="E78" s="922"/>
      <c r="F78" s="941">
        <v>11</v>
      </c>
      <c r="G78" s="942">
        <v>121</v>
      </c>
      <c r="H78" s="943">
        <v>6316.48</v>
      </c>
      <c r="I78" s="943">
        <v>347</v>
      </c>
      <c r="J78" s="943">
        <v>584</v>
      </c>
      <c r="K78" s="943">
        <v>7287.57</v>
      </c>
      <c r="L78" s="943">
        <v>66</v>
      </c>
      <c r="M78" s="943">
        <v>151</v>
      </c>
      <c r="N78" s="943">
        <v>1123.65</v>
      </c>
      <c r="O78" s="943">
        <v>424</v>
      </c>
      <c r="P78" s="943">
        <v>856</v>
      </c>
      <c r="Q78" s="943">
        <v>14727.7</v>
      </c>
      <c r="R78" s="943">
        <v>173</v>
      </c>
      <c r="S78" s="943">
        <v>198</v>
      </c>
      <c r="T78" s="943">
        <v>1887.4</v>
      </c>
      <c r="U78" s="943">
        <v>11</v>
      </c>
      <c r="V78" s="943">
        <v>310</v>
      </c>
      <c r="W78" s="943">
        <v>206.586</v>
      </c>
      <c r="X78" s="943">
        <v>0</v>
      </c>
      <c r="Y78" s="943">
        <v>0</v>
      </c>
      <c r="Z78" s="943">
        <v>0</v>
      </c>
      <c r="AA78" s="943">
        <v>597</v>
      </c>
      <c r="AB78" s="943">
        <v>856</v>
      </c>
      <c r="AC78" s="944">
        <v>16821.686</v>
      </c>
      <c r="AD78" s="952">
        <f aca="true" t="shared" si="1" ref="AD78:AD90">B78</f>
        <v>101</v>
      </c>
    </row>
    <row r="79" spans="2:30" ht="17.25" customHeight="1">
      <c r="B79" s="951">
        <v>102</v>
      </c>
      <c r="C79" s="929"/>
      <c r="D79" s="858" t="s">
        <v>612</v>
      </c>
      <c r="E79" s="922"/>
      <c r="F79" s="941">
        <v>30</v>
      </c>
      <c r="G79" s="942">
        <v>665</v>
      </c>
      <c r="H79" s="943">
        <v>12391.55</v>
      </c>
      <c r="I79" s="943">
        <v>1117</v>
      </c>
      <c r="J79" s="943">
        <v>1794</v>
      </c>
      <c r="K79" s="943">
        <v>17140.7</v>
      </c>
      <c r="L79" s="943">
        <v>209</v>
      </c>
      <c r="M79" s="943">
        <v>586</v>
      </c>
      <c r="N79" s="943">
        <v>3388.44</v>
      </c>
      <c r="O79" s="943">
        <v>1356</v>
      </c>
      <c r="P79" s="943">
        <v>3045</v>
      </c>
      <c r="Q79" s="943">
        <v>32920.69</v>
      </c>
      <c r="R79" s="943">
        <v>572</v>
      </c>
      <c r="S79" s="943">
        <v>691</v>
      </c>
      <c r="T79" s="943">
        <v>6092.14</v>
      </c>
      <c r="U79" s="943">
        <v>30</v>
      </c>
      <c r="V79" s="943">
        <v>1929</v>
      </c>
      <c r="W79" s="943">
        <v>1279.764</v>
      </c>
      <c r="X79" s="943">
        <v>24</v>
      </c>
      <c r="Y79" s="943">
        <v>69</v>
      </c>
      <c r="Z79" s="943">
        <v>825.95</v>
      </c>
      <c r="AA79" s="943">
        <v>1952</v>
      </c>
      <c r="AB79" s="943">
        <v>3114</v>
      </c>
      <c r="AC79" s="944">
        <v>41118.544</v>
      </c>
      <c r="AD79" s="952">
        <f t="shared" si="1"/>
        <v>102</v>
      </c>
    </row>
    <row r="80" spans="2:30" ht="17.25" customHeight="1">
      <c r="B80" s="951">
        <v>103</v>
      </c>
      <c r="C80" s="929"/>
      <c r="D80" s="858" t="s">
        <v>613</v>
      </c>
      <c r="E80" s="922"/>
      <c r="F80" s="941">
        <v>34</v>
      </c>
      <c r="G80" s="942">
        <v>440</v>
      </c>
      <c r="H80" s="943">
        <v>11736.06</v>
      </c>
      <c r="I80" s="943">
        <v>1244</v>
      </c>
      <c r="J80" s="943">
        <v>2032</v>
      </c>
      <c r="K80" s="943">
        <v>16572.75</v>
      </c>
      <c r="L80" s="943">
        <v>177</v>
      </c>
      <c r="M80" s="943">
        <v>390</v>
      </c>
      <c r="N80" s="943">
        <v>2330.91</v>
      </c>
      <c r="O80" s="943">
        <v>1455</v>
      </c>
      <c r="P80" s="943">
        <v>2862</v>
      </c>
      <c r="Q80" s="943">
        <v>30639.72</v>
      </c>
      <c r="R80" s="943">
        <v>700</v>
      </c>
      <c r="S80" s="943">
        <v>793</v>
      </c>
      <c r="T80" s="943">
        <v>7879.94</v>
      </c>
      <c r="U80" s="943">
        <v>31</v>
      </c>
      <c r="V80" s="943">
        <v>1120</v>
      </c>
      <c r="W80" s="943">
        <v>742.162</v>
      </c>
      <c r="X80" s="943">
        <v>0</v>
      </c>
      <c r="Y80" s="943">
        <v>0</v>
      </c>
      <c r="Z80" s="943">
        <v>0</v>
      </c>
      <c r="AA80" s="943">
        <v>2155</v>
      </c>
      <c r="AB80" s="943">
        <v>2862</v>
      </c>
      <c r="AC80" s="944">
        <v>39261.822</v>
      </c>
      <c r="AD80" s="952">
        <f t="shared" si="1"/>
        <v>103</v>
      </c>
    </row>
    <row r="81" spans="2:30" ht="17.25" customHeight="1">
      <c r="B81" s="951">
        <v>104</v>
      </c>
      <c r="C81" s="929"/>
      <c r="D81" s="858" t="s">
        <v>614</v>
      </c>
      <c r="E81" s="922"/>
      <c r="F81" s="941">
        <v>13</v>
      </c>
      <c r="G81" s="942">
        <v>246</v>
      </c>
      <c r="H81" s="943">
        <v>6759.04</v>
      </c>
      <c r="I81" s="943">
        <v>207</v>
      </c>
      <c r="J81" s="943">
        <v>258</v>
      </c>
      <c r="K81" s="943">
        <v>2014.44</v>
      </c>
      <c r="L81" s="943">
        <v>64</v>
      </c>
      <c r="M81" s="943">
        <v>142</v>
      </c>
      <c r="N81" s="943">
        <v>942.73</v>
      </c>
      <c r="O81" s="943">
        <v>284</v>
      </c>
      <c r="P81" s="943">
        <v>646</v>
      </c>
      <c r="Q81" s="943">
        <v>9716.21</v>
      </c>
      <c r="R81" s="943">
        <v>57</v>
      </c>
      <c r="S81" s="943">
        <v>61</v>
      </c>
      <c r="T81" s="943">
        <v>403.44</v>
      </c>
      <c r="U81" s="943">
        <v>12</v>
      </c>
      <c r="V81" s="943">
        <v>699</v>
      </c>
      <c r="W81" s="943">
        <v>458.21</v>
      </c>
      <c r="X81" s="943">
        <v>0</v>
      </c>
      <c r="Y81" s="943">
        <v>0</v>
      </c>
      <c r="Z81" s="943">
        <v>0</v>
      </c>
      <c r="AA81" s="943">
        <v>341</v>
      </c>
      <c r="AB81" s="943">
        <v>646</v>
      </c>
      <c r="AC81" s="944">
        <v>10577.86</v>
      </c>
      <c r="AD81" s="952">
        <f t="shared" si="1"/>
        <v>104</v>
      </c>
    </row>
    <row r="82" spans="2:30" ht="17.25" customHeight="1">
      <c r="B82" s="951">
        <v>109</v>
      </c>
      <c r="C82" s="929"/>
      <c r="D82" s="858" t="s">
        <v>150</v>
      </c>
      <c r="E82" s="922"/>
      <c r="F82" s="941">
        <v>97</v>
      </c>
      <c r="G82" s="942">
        <v>1852</v>
      </c>
      <c r="H82" s="943">
        <v>42636.46</v>
      </c>
      <c r="I82" s="943">
        <v>3110</v>
      </c>
      <c r="J82" s="943">
        <v>4818</v>
      </c>
      <c r="K82" s="943">
        <v>37214.69</v>
      </c>
      <c r="L82" s="943">
        <v>431</v>
      </c>
      <c r="M82" s="943">
        <v>977</v>
      </c>
      <c r="N82" s="943">
        <v>6245.43</v>
      </c>
      <c r="O82" s="943">
        <v>3638</v>
      </c>
      <c r="P82" s="943">
        <v>7647</v>
      </c>
      <c r="Q82" s="943">
        <v>86096.58</v>
      </c>
      <c r="R82" s="943">
        <v>1645</v>
      </c>
      <c r="S82" s="943">
        <v>1976</v>
      </c>
      <c r="T82" s="943">
        <v>21931.68</v>
      </c>
      <c r="U82" s="943">
        <v>89</v>
      </c>
      <c r="V82" s="943">
        <v>5041</v>
      </c>
      <c r="W82" s="943">
        <v>3345.206</v>
      </c>
      <c r="X82" s="943">
        <v>0</v>
      </c>
      <c r="Y82" s="943">
        <v>0</v>
      </c>
      <c r="Z82" s="943">
        <v>0</v>
      </c>
      <c r="AA82" s="943">
        <v>5283</v>
      </c>
      <c r="AB82" s="943">
        <v>7647</v>
      </c>
      <c r="AC82" s="944">
        <v>111373.466</v>
      </c>
      <c r="AD82" s="952">
        <f t="shared" si="1"/>
        <v>109</v>
      </c>
    </row>
    <row r="83" spans="2:30" ht="17.25" customHeight="1">
      <c r="B83" s="951">
        <v>111</v>
      </c>
      <c r="C83" s="929"/>
      <c r="D83" s="858" t="s">
        <v>615</v>
      </c>
      <c r="E83" s="922"/>
      <c r="F83" s="941">
        <v>45</v>
      </c>
      <c r="G83" s="942">
        <v>816</v>
      </c>
      <c r="H83" s="943">
        <v>26900.11</v>
      </c>
      <c r="I83" s="943">
        <v>1883</v>
      </c>
      <c r="J83" s="943">
        <v>2941</v>
      </c>
      <c r="K83" s="943">
        <v>20362.22</v>
      </c>
      <c r="L83" s="943">
        <v>409</v>
      </c>
      <c r="M83" s="943">
        <v>1049</v>
      </c>
      <c r="N83" s="943">
        <v>6391.32</v>
      </c>
      <c r="O83" s="943">
        <v>2337</v>
      </c>
      <c r="P83" s="943">
        <v>4806</v>
      </c>
      <c r="Q83" s="943">
        <v>53653.65</v>
      </c>
      <c r="R83" s="943">
        <v>1185</v>
      </c>
      <c r="S83" s="943">
        <v>1409</v>
      </c>
      <c r="T83" s="943">
        <v>11258.5</v>
      </c>
      <c r="U83" s="943">
        <v>45</v>
      </c>
      <c r="V83" s="943">
        <v>2213</v>
      </c>
      <c r="W83" s="943">
        <v>1465.694</v>
      </c>
      <c r="X83" s="943">
        <v>12</v>
      </c>
      <c r="Y83" s="943">
        <v>104</v>
      </c>
      <c r="Z83" s="943">
        <v>1048.35</v>
      </c>
      <c r="AA83" s="943">
        <v>3534</v>
      </c>
      <c r="AB83" s="943">
        <v>4910</v>
      </c>
      <c r="AC83" s="944">
        <v>67426.194</v>
      </c>
      <c r="AD83" s="952">
        <f t="shared" si="1"/>
        <v>111</v>
      </c>
    </row>
    <row r="84" spans="2:30" ht="17.25" customHeight="1">
      <c r="B84" s="951">
        <v>112</v>
      </c>
      <c r="C84" s="929"/>
      <c r="D84" s="858" t="s">
        <v>152</v>
      </c>
      <c r="E84" s="922"/>
      <c r="F84" s="941">
        <v>44</v>
      </c>
      <c r="G84" s="942">
        <v>443</v>
      </c>
      <c r="H84" s="943">
        <v>15558.91</v>
      </c>
      <c r="I84" s="943">
        <v>3105</v>
      </c>
      <c r="J84" s="943">
        <v>4687</v>
      </c>
      <c r="K84" s="943">
        <v>34696.48</v>
      </c>
      <c r="L84" s="943">
        <v>553</v>
      </c>
      <c r="M84" s="943">
        <v>1289</v>
      </c>
      <c r="N84" s="943">
        <v>7365.49</v>
      </c>
      <c r="O84" s="943">
        <v>3702</v>
      </c>
      <c r="P84" s="943">
        <v>6419</v>
      </c>
      <c r="Q84" s="943">
        <v>57620.88</v>
      </c>
      <c r="R84" s="943">
        <v>2171</v>
      </c>
      <c r="S84" s="943">
        <v>2557</v>
      </c>
      <c r="T84" s="943">
        <v>22898.48</v>
      </c>
      <c r="U84" s="943">
        <v>44</v>
      </c>
      <c r="V84" s="943">
        <v>1120</v>
      </c>
      <c r="W84" s="943">
        <v>759.18</v>
      </c>
      <c r="X84" s="943">
        <v>0</v>
      </c>
      <c r="Y84" s="943">
        <v>0</v>
      </c>
      <c r="Z84" s="943">
        <v>0</v>
      </c>
      <c r="AA84" s="943">
        <v>5873</v>
      </c>
      <c r="AB84" s="943">
        <v>6419</v>
      </c>
      <c r="AC84" s="944">
        <v>81278.54</v>
      </c>
      <c r="AD84" s="952">
        <f t="shared" si="1"/>
        <v>112</v>
      </c>
    </row>
    <row r="85" spans="2:30" ht="17.25" customHeight="1">
      <c r="B85" s="951">
        <v>113</v>
      </c>
      <c r="C85" s="929"/>
      <c r="D85" s="858" t="s">
        <v>153</v>
      </c>
      <c r="E85" s="922"/>
      <c r="F85" s="941">
        <v>31</v>
      </c>
      <c r="G85" s="942">
        <v>358</v>
      </c>
      <c r="H85" s="943">
        <v>13416.12</v>
      </c>
      <c r="I85" s="943">
        <v>1424</v>
      </c>
      <c r="J85" s="943">
        <v>2517</v>
      </c>
      <c r="K85" s="943">
        <v>17917.69</v>
      </c>
      <c r="L85" s="943">
        <v>271</v>
      </c>
      <c r="M85" s="943">
        <v>652</v>
      </c>
      <c r="N85" s="943">
        <v>3594.19</v>
      </c>
      <c r="O85" s="943">
        <v>1726</v>
      </c>
      <c r="P85" s="943">
        <v>3527</v>
      </c>
      <c r="Q85" s="943">
        <v>34928</v>
      </c>
      <c r="R85" s="943">
        <v>1119</v>
      </c>
      <c r="S85" s="943">
        <v>1398</v>
      </c>
      <c r="T85" s="943">
        <v>11689.26</v>
      </c>
      <c r="U85" s="943">
        <v>28</v>
      </c>
      <c r="V85" s="943">
        <v>793</v>
      </c>
      <c r="W85" s="943">
        <v>544.226</v>
      </c>
      <c r="X85" s="943">
        <v>0</v>
      </c>
      <c r="Y85" s="943">
        <v>0</v>
      </c>
      <c r="Z85" s="943">
        <v>0</v>
      </c>
      <c r="AA85" s="943">
        <v>2845</v>
      </c>
      <c r="AB85" s="943">
        <v>3527</v>
      </c>
      <c r="AC85" s="944">
        <v>47161.486</v>
      </c>
      <c r="AD85" s="952">
        <f t="shared" si="1"/>
        <v>113</v>
      </c>
    </row>
    <row r="86" spans="2:30" ht="17.25" customHeight="1">
      <c r="B86" s="951">
        <v>114</v>
      </c>
      <c r="C86" s="929"/>
      <c r="D86" s="858" t="s">
        <v>154</v>
      </c>
      <c r="E86" s="922"/>
      <c r="F86" s="941">
        <v>9</v>
      </c>
      <c r="G86" s="942">
        <v>116</v>
      </c>
      <c r="H86" s="943">
        <v>4138.07</v>
      </c>
      <c r="I86" s="943">
        <v>763</v>
      </c>
      <c r="J86" s="943">
        <v>1201</v>
      </c>
      <c r="K86" s="943">
        <v>9322.68</v>
      </c>
      <c r="L86" s="943">
        <v>148</v>
      </c>
      <c r="M86" s="943">
        <v>351</v>
      </c>
      <c r="N86" s="943">
        <v>1864.12</v>
      </c>
      <c r="O86" s="943">
        <v>920</v>
      </c>
      <c r="P86" s="943">
        <v>1668</v>
      </c>
      <c r="Q86" s="943">
        <v>15324.87</v>
      </c>
      <c r="R86" s="943">
        <v>402</v>
      </c>
      <c r="S86" s="943">
        <v>476</v>
      </c>
      <c r="T86" s="943">
        <v>4702.59</v>
      </c>
      <c r="U86" s="943">
        <v>9</v>
      </c>
      <c r="V86" s="943">
        <v>298</v>
      </c>
      <c r="W86" s="943">
        <v>197.252</v>
      </c>
      <c r="X86" s="943">
        <v>0</v>
      </c>
      <c r="Y86" s="943">
        <v>0</v>
      </c>
      <c r="Z86" s="943">
        <v>0</v>
      </c>
      <c r="AA86" s="943">
        <v>1322</v>
      </c>
      <c r="AB86" s="943">
        <v>1668</v>
      </c>
      <c r="AC86" s="944">
        <v>20224.712</v>
      </c>
      <c r="AD86" s="952">
        <f t="shared" si="1"/>
        <v>114</v>
      </c>
    </row>
    <row r="87" spans="2:30" ht="17.25" customHeight="1">
      <c r="B87" s="951">
        <v>117</v>
      </c>
      <c r="C87" s="929"/>
      <c r="D87" s="858" t="s">
        <v>616</v>
      </c>
      <c r="E87" s="922"/>
      <c r="F87" s="941">
        <v>79</v>
      </c>
      <c r="G87" s="942">
        <v>880</v>
      </c>
      <c r="H87" s="943">
        <v>35192.04</v>
      </c>
      <c r="I87" s="943">
        <v>2543</v>
      </c>
      <c r="J87" s="943">
        <v>3836</v>
      </c>
      <c r="K87" s="943">
        <v>40102.02</v>
      </c>
      <c r="L87" s="943">
        <v>657</v>
      </c>
      <c r="M87" s="943">
        <v>1397</v>
      </c>
      <c r="N87" s="943">
        <v>8485.7</v>
      </c>
      <c r="O87" s="943">
        <v>3279</v>
      </c>
      <c r="P87" s="943">
        <v>6113</v>
      </c>
      <c r="Q87" s="943">
        <v>83779.76</v>
      </c>
      <c r="R87" s="943">
        <v>1824</v>
      </c>
      <c r="S87" s="943">
        <v>2172</v>
      </c>
      <c r="T87" s="943">
        <v>24458.9</v>
      </c>
      <c r="U87" s="943">
        <v>72</v>
      </c>
      <c r="V87" s="943">
        <v>1988</v>
      </c>
      <c r="W87" s="943">
        <v>1328.654</v>
      </c>
      <c r="X87" s="943">
        <v>0</v>
      </c>
      <c r="Y87" s="943">
        <v>0</v>
      </c>
      <c r="Z87" s="943">
        <v>0</v>
      </c>
      <c r="AA87" s="943">
        <v>5103</v>
      </c>
      <c r="AB87" s="943">
        <v>6113</v>
      </c>
      <c r="AC87" s="944">
        <v>109567.314</v>
      </c>
      <c r="AD87" s="952">
        <f t="shared" si="1"/>
        <v>117</v>
      </c>
    </row>
    <row r="88" spans="2:30" ht="17.25" customHeight="1">
      <c r="B88" s="951">
        <v>118</v>
      </c>
      <c r="C88" s="929"/>
      <c r="D88" s="858" t="s">
        <v>652</v>
      </c>
      <c r="E88" s="922"/>
      <c r="F88" s="941">
        <v>75</v>
      </c>
      <c r="G88" s="942">
        <v>989</v>
      </c>
      <c r="H88" s="943">
        <v>36295.18</v>
      </c>
      <c r="I88" s="943">
        <v>3176</v>
      </c>
      <c r="J88" s="943">
        <v>4630</v>
      </c>
      <c r="K88" s="943">
        <v>34366.64</v>
      </c>
      <c r="L88" s="943">
        <v>600</v>
      </c>
      <c r="M88" s="943">
        <v>1516</v>
      </c>
      <c r="N88" s="943">
        <v>8700.17</v>
      </c>
      <c r="O88" s="943">
        <v>3851</v>
      </c>
      <c r="P88" s="943">
        <v>7135</v>
      </c>
      <c r="Q88" s="943">
        <v>79361.99</v>
      </c>
      <c r="R88" s="943">
        <v>2218</v>
      </c>
      <c r="S88" s="943">
        <v>2579</v>
      </c>
      <c r="T88" s="943">
        <v>24799.03</v>
      </c>
      <c r="U88" s="943">
        <v>56</v>
      </c>
      <c r="V88" s="943">
        <v>1612</v>
      </c>
      <c r="W88" s="943">
        <v>972.906</v>
      </c>
      <c r="X88" s="943">
        <v>2</v>
      </c>
      <c r="Y88" s="943">
        <v>4</v>
      </c>
      <c r="Z88" s="953">
        <v>-387.8</v>
      </c>
      <c r="AA88" s="943">
        <v>6071</v>
      </c>
      <c r="AB88" s="943">
        <v>7139</v>
      </c>
      <c r="AC88" s="944">
        <v>104746.126</v>
      </c>
      <c r="AD88" s="952">
        <f t="shared" si="1"/>
        <v>118</v>
      </c>
    </row>
    <row r="89" spans="2:30" ht="17.25" customHeight="1">
      <c r="B89" s="951">
        <v>122</v>
      </c>
      <c r="C89" s="929"/>
      <c r="D89" s="858" t="s">
        <v>618</v>
      </c>
      <c r="E89" s="922"/>
      <c r="F89" s="941">
        <v>4</v>
      </c>
      <c r="G89" s="942">
        <v>62</v>
      </c>
      <c r="H89" s="943">
        <v>3061.56</v>
      </c>
      <c r="I89" s="943">
        <v>418</v>
      </c>
      <c r="J89" s="943">
        <v>582</v>
      </c>
      <c r="K89" s="943">
        <v>5032.08</v>
      </c>
      <c r="L89" s="943">
        <v>80</v>
      </c>
      <c r="M89" s="943">
        <v>195</v>
      </c>
      <c r="N89" s="943">
        <v>1345.59</v>
      </c>
      <c r="O89" s="943">
        <v>502</v>
      </c>
      <c r="P89" s="943">
        <v>839</v>
      </c>
      <c r="Q89" s="943">
        <v>9439.23</v>
      </c>
      <c r="R89" s="943">
        <v>167</v>
      </c>
      <c r="S89" s="943">
        <v>194</v>
      </c>
      <c r="T89" s="943">
        <v>2112.73</v>
      </c>
      <c r="U89" s="943">
        <v>4</v>
      </c>
      <c r="V89" s="943">
        <v>177</v>
      </c>
      <c r="W89" s="943">
        <v>116.33</v>
      </c>
      <c r="X89" s="943">
        <v>0</v>
      </c>
      <c r="Y89" s="943">
        <v>0</v>
      </c>
      <c r="Z89" s="943">
        <v>0</v>
      </c>
      <c r="AA89" s="943">
        <v>669</v>
      </c>
      <c r="AB89" s="943">
        <v>839</v>
      </c>
      <c r="AC89" s="944">
        <v>11668.29</v>
      </c>
      <c r="AD89" s="952">
        <f t="shared" si="1"/>
        <v>122</v>
      </c>
    </row>
    <row r="90" spans="2:30" ht="17.25" customHeight="1">
      <c r="B90" s="954">
        <v>125</v>
      </c>
      <c r="C90" s="955"/>
      <c r="D90" s="883" t="s">
        <v>619</v>
      </c>
      <c r="E90" s="956"/>
      <c r="F90" s="957">
        <v>15</v>
      </c>
      <c r="G90" s="958">
        <v>349</v>
      </c>
      <c r="H90" s="959">
        <v>7264.31</v>
      </c>
      <c r="I90" s="959">
        <v>290</v>
      </c>
      <c r="J90" s="959">
        <v>419</v>
      </c>
      <c r="K90" s="959">
        <v>4057.57</v>
      </c>
      <c r="L90" s="959">
        <v>31</v>
      </c>
      <c r="M90" s="959">
        <v>64</v>
      </c>
      <c r="N90" s="959">
        <v>425.37</v>
      </c>
      <c r="O90" s="959">
        <v>336</v>
      </c>
      <c r="P90" s="959">
        <v>832</v>
      </c>
      <c r="Q90" s="959">
        <v>11747.25</v>
      </c>
      <c r="R90" s="959">
        <v>120</v>
      </c>
      <c r="S90" s="959">
        <v>143</v>
      </c>
      <c r="T90" s="959">
        <v>995.71</v>
      </c>
      <c r="U90" s="959">
        <v>15</v>
      </c>
      <c r="V90" s="959">
        <v>956</v>
      </c>
      <c r="W90" s="959">
        <v>686.838</v>
      </c>
      <c r="X90" s="959">
        <v>0</v>
      </c>
      <c r="Y90" s="959">
        <v>0</v>
      </c>
      <c r="Z90" s="959">
        <v>0</v>
      </c>
      <c r="AA90" s="959">
        <v>456</v>
      </c>
      <c r="AB90" s="959">
        <v>832</v>
      </c>
      <c r="AC90" s="960">
        <v>13429.798</v>
      </c>
      <c r="AD90" s="961">
        <f t="shared" si="1"/>
        <v>125</v>
      </c>
    </row>
    <row r="91" spans="2:30" ht="17.25" customHeight="1">
      <c r="B91" s="951"/>
      <c r="C91" s="929"/>
      <c r="D91" s="858"/>
      <c r="E91" s="922"/>
      <c r="F91" s="941"/>
      <c r="G91" s="942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4"/>
      <c r="AD91" s="952"/>
    </row>
    <row r="92" spans="2:30" ht="17.25" customHeight="1">
      <c r="B92" s="951">
        <v>301</v>
      </c>
      <c r="C92" s="929"/>
      <c r="D92" s="858" t="s">
        <v>406</v>
      </c>
      <c r="E92" s="922"/>
      <c r="F92" s="1000" t="s">
        <v>203</v>
      </c>
      <c r="G92" s="1001" t="s">
        <v>203</v>
      </c>
      <c r="H92" s="1001" t="s">
        <v>203</v>
      </c>
      <c r="I92" s="1001" t="s">
        <v>203</v>
      </c>
      <c r="J92" s="1001" t="s">
        <v>203</v>
      </c>
      <c r="K92" s="1001" t="s">
        <v>203</v>
      </c>
      <c r="L92" s="1001" t="s">
        <v>203</v>
      </c>
      <c r="M92" s="1001" t="s">
        <v>203</v>
      </c>
      <c r="N92" s="1001" t="s">
        <v>203</v>
      </c>
      <c r="O92" s="1001" t="s">
        <v>203</v>
      </c>
      <c r="P92" s="1001" t="s">
        <v>203</v>
      </c>
      <c r="Q92" s="1001" t="s">
        <v>203</v>
      </c>
      <c r="R92" s="1001" t="s">
        <v>203</v>
      </c>
      <c r="S92" s="1001" t="s">
        <v>203</v>
      </c>
      <c r="T92" s="1001" t="s">
        <v>203</v>
      </c>
      <c r="U92" s="1001" t="s">
        <v>203</v>
      </c>
      <c r="V92" s="1001" t="s">
        <v>203</v>
      </c>
      <c r="W92" s="1001" t="s">
        <v>203</v>
      </c>
      <c r="X92" s="1001" t="s">
        <v>203</v>
      </c>
      <c r="Y92" s="1001" t="s">
        <v>203</v>
      </c>
      <c r="Z92" s="1001" t="s">
        <v>203</v>
      </c>
      <c r="AA92" s="1001" t="s">
        <v>203</v>
      </c>
      <c r="AB92" s="1004" t="s">
        <v>203</v>
      </c>
      <c r="AC92" s="1005" t="s">
        <v>203</v>
      </c>
      <c r="AD92" s="952">
        <f>B92</f>
        <v>301</v>
      </c>
    </row>
    <row r="93" spans="2:30" ht="17.25" customHeight="1">
      <c r="B93" s="951">
        <v>303</v>
      </c>
      <c r="C93" s="929"/>
      <c r="D93" s="858" t="s">
        <v>474</v>
      </c>
      <c r="E93" s="922"/>
      <c r="F93" s="1000" t="s">
        <v>203</v>
      </c>
      <c r="G93" s="1004" t="s">
        <v>203</v>
      </c>
      <c r="H93" s="1004" t="s">
        <v>203</v>
      </c>
      <c r="I93" s="1004" t="s">
        <v>203</v>
      </c>
      <c r="J93" s="1004" t="s">
        <v>203</v>
      </c>
      <c r="K93" s="1004" t="s">
        <v>203</v>
      </c>
      <c r="L93" s="1004" t="s">
        <v>203</v>
      </c>
      <c r="M93" s="1004" t="s">
        <v>203</v>
      </c>
      <c r="N93" s="1004" t="s">
        <v>203</v>
      </c>
      <c r="O93" s="1004" t="s">
        <v>203</v>
      </c>
      <c r="P93" s="1004" t="s">
        <v>203</v>
      </c>
      <c r="Q93" s="1004" t="s">
        <v>203</v>
      </c>
      <c r="R93" s="1004" t="s">
        <v>203</v>
      </c>
      <c r="S93" s="1004" t="s">
        <v>203</v>
      </c>
      <c r="T93" s="1004" t="s">
        <v>203</v>
      </c>
      <c r="U93" s="1004" t="s">
        <v>203</v>
      </c>
      <c r="V93" s="1004" t="s">
        <v>203</v>
      </c>
      <c r="W93" s="1004" t="s">
        <v>203</v>
      </c>
      <c r="X93" s="1004" t="s">
        <v>203</v>
      </c>
      <c r="Y93" s="1004" t="s">
        <v>203</v>
      </c>
      <c r="Z93" s="1004" t="s">
        <v>203</v>
      </c>
      <c r="AA93" s="1004" t="s">
        <v>203</v>
      </c>
      <c r="AB93" s="1004" t="s">
        <v>203</v>
      </c>
      <c r="AC93" s="1005" t="s">
        <v>203</v>
      </c>
      <c r="AD93" s="952">
        <f>B93</f>
        <v>303</v>
      </c>
    </row>
    <row r="94" spans="2:30" ht="17.25" customHeight="1" thickBot="1">
      <c r="B94" s="962"/>
      <c r="C94" s="893"/>
      <c r="D94" s="894"/>
      <c r="E94" s="897"/>
      <c r="F94" s="963"/>
      <c r="G94" s="964"/>
      <c r="H94" s="964"/>
      <c r="I94" s="964"/>
      <c r="J94" s="964"/>
      <c r="K94" s="964"/>
      <c r="L94" s="964"/>
      <c r="M94" s="964"/>
      <c r="N94" s="964"/>
      <c r="O94" s="964"/>
      <c r="P94" s="964"/>
      <c r="Q94" s="964"/>
      <c r="R94" s="964"/>
      <c r="S94" s="964"/>
      <c r="T94" s="964"/>
      <c r="U94" s="964"/>
      <c r="V94" s="964"/>
      <c r="W94" s="964"/>
      <c r="X94" s="964"/>
      <c r="Y94" s="964"/>
      <c r="Z94" s="964"/>
      <c r="AA94" s="964"/>
      <c r="AB94" s="964"/>
      <c r="AC94" s="965"/>
      <c r="AD94" s="931"/>
    </row>
    <row r="95" spans="2:30" ht="17.25" customHeight="1">
      <c r="B95" s="932"/>
      <c r="C95" s="880"/>
      <c r="D95" s="858"/>
      <c r="AD95" s="932"/>
    </row>
    <row r="96" ht="17.25" customHeight="1">
      <c r="B96" s="933" t="s">
        <v>653</v>
      </c>
    </row>
  </sheetData>
  <sheetProtection/>
  <mergeCells count="13">
    <mergeCell ref="I5:K5"/>
    <mergeCell ref="L5:N5"/>
    <mergeCell ref="O5:Q5"/>
    <mergeCell ref="B1:AD2"/>
    <mergeCell ref="B4:B6"/>
    <mergeCell ref="D4:D6"/>
    <mergeCell ref="F4:Q4"/>
    <mergeCell ref="R4:T5"/>
    <mergeCell ref="U4:W5"/>
    <mergeCell ref="X4:Z5"/>
    <mergeCell ref="AA4:AC5"/>
    <mergeCell ref="AD4:AD6"/>
    <mergeCell ref="F5:H5"/>
  </mergeCells>
  <printOptions/>
  <pageMargins left="0.5905511811023623" right="0.5905511811023623" top="0.7874015748031497" bottom="0.9" header="0.5118110236220472" footer="0.5118110236220472"/>
  <pageSetup fitToHeight="2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X96"/>
  <sheetViews>
    <sheetView view="pageBreakPreview" zoomScale="50" zoomScaleNormal="75" zoomScaleSheetLayoutView="50" zoomScalePageLayoutView="0" workbookViewId="0" topLeftCell="A1">
      <selection activeCell="U3" sqref="U3"/>
    </sheetView>
  </sheetViews>
  <sheetFormatPr defaultColWidth="8.796875" defaultRowHeight="21.75" customHeight="1"/>
  <cols>
    <col min="1" max="1" width="0.4921875" style="840" customWidth="1"/>
    <col min="2" max="2" width="5.5" style="966" bestFit="1" customWidth="1"/>
    <col min="3" max="3" width="0.6953125" style="840" customWidth="1"/>
    <col min="4" max="4" width="11" style="840" bestFit="1" customWidth="1"/>
    <col min="5" max="5" width="0.6953125" style="840" customWidth="1"/>
    <col min="6" max="23" width="12.59765625" style="840" customWidth="1"/>
    <col min="24" max="24" width="5.5" style="966" bestFit="1" customWidth="1"/>
    <col min="25" max="25" width="0.40625" style="840" customWidth="1"/>
    <col min="26" max="16384" width="9" style="840" customWidth="1"/>
  </cols>
  <sheetData>
    <row r="1" spans="2:24" ht="21.75" customHeight="1">
      <c r="B1" s="1214" t="s">
        <v>716</v>
      </c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  <c r="P1" s="1214"/>
      <c r="Q1" s="1214"/>
      <c r="R1" s="1214"/>
      <c r="S1" s="1214"/>
      <c r="T1" s="1214"/>
      <c r="U1" s="1214"/>
      <c r="V1" s="1214"/>
      <c r="W1" s="1214"/>
      <c r="X1" s="1214"/>
    </row>
    <row r="2" spans="2:24" ht="21.75" customHeight="1"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</row>
    <row r="3" ht="21.75" customHeight="1" thickBot="1">
      <c r="X3" s="967" t="s">
        <v>676</v>
      </c>
    </row>
    <row r="4" spans="2:24" ht="21.75" customHeight="1">
      <c r="B4" s="1215" t="s">
        <v>352</v>
      </c>
      <c r="C4" s="968"/>
      <c r="D4" s="1181" t="s">
        <v>353</v>
      </c>
      <c r="E4" s="969"/>
      <c r="F4" s="1210" t="s">
        <v>677</v>
      </c>
      <c r="G4" s="1190"/>
      <c r="H4" s="1190"/>
      <c r="I4" s="1190"/>
      <c r="J4" s="1210" t="s">
        <v>717</v>
      </c>
      <c r="K4" s="1190"/>
      <c r="L4" s="1190"/>
      <c r="M4" s="1190"/>
      <c r="N4" s="1190"/>
      <c r="O4" s="1190"/>
      <c r="P4" s="1190"/>
      <c r="Q4" s="1221"/>
      <c r="R4" s="1223" t="s">
        <v>718</v>
      </c>
      <c r="S4" s="1223"/>
      <c r="T4" s="1223" t="s">
        <v>679</v>
      </c>
      <c r="U4" s="1223"/>
      <c r="V4" s="1226" t="s">
        <v>680</v>
      </c>
      <c r="W4" s="1226" t="s">
        <v>681</v>
      </c>
      <c r="X4" s="1228" t="s">
        <v>352</v>
      </c>
    </row>
    <row r="5" spans="2:24" ht="21.75" customHeight="1">
      <c r="B5" s="1216"/>
      <c r="C5" s="921"/>
      <c r="D5" s="1188"/>
      <c r="E5" s="922"/>
      <c r="F5" s="1219"/>
      <c r="G5" s="1220"/>
      <c r="H5" s="1220"/>
      <c r="I5" s="1220"/>
      <c r="J5" s="1219"/>
      <c r="K5" s="1220"/>
      <c r="L5" s="1220"/>
      <c r="M5" s="1220"/>
      <c r="N5" s="1220"/>
      <c r="O5" s="1220"/>
      <c r="P5" s="1220"/>
      <c r="Q5" s="1222"/>
      <c r="R5" s="1224"/>
      <c r="S5" s="1224"/>
      <c r="T5" s="1224"/>
      <c r="U5" s="1224"/>
      <c r="V5" s="1227"/>
      <c r="W5" s="1227"/>
      <c r="X5" s="1229"/>
    </row>
    <row r="6" spans="2:24" ht="21.75" customHeight="1">
      <c r="B6" s="1216"/>
      <c r="C6" s="921"/>
      <c r="D6" s="1188"/>
      <c r="E6" s="922"/>
      <c r="F6" s="1194" t="s">
        <v>682</v>
      </c>
      <c r="G6" s="1194"/>
      <c r="H6" s="1194" t="s">
        <v>683</v>
      </c>
      <c r="I6" s="1231"/>
      <c r="J6" s="1194" t="s">
        <v>684</v>
      </c>
      <c r="K6" s="1194"/>
      <c r="L6" s="1194" t="s">
        <v>685</v>
      </c>
      <c r="M6" s="1194"/>
      <c r="N6" s="1231" t="s">
        <v>719</v>
      </c>
      <c r="O6" s="1243"/>
      <c r="P6" s="1194" t="s">
        <v>233</v>
      </c>
      <c r="Q6" s="1194"/>
      <c r="R6" s="1225"/>
      <c r="S6" s="1225"/>
      <c r="T6" s="1225"/>
      <c r="U6" s="1225"/>
      <c r="V6" s="1227" t="s">
        <v>687</v>
      </c>
      <c r="W6" s="1227" t="s">
        <v>688</v>
      </c>
      <c r="X6" s="1229"/>
    </row>
    <row r="7" spans="2:24" ht="21.75" customHeight="1">
      <c r="B7" s="1216"/>
      <c r="C7" s="921"/>
      <c r="D7" s="1188"/>
      <c r="E7" s="922"/>
      <c r="F7" s="1219" t="s">
        <v>672</v>
      </c>
      <c r="G7" s="855" t="s">
        <v>689</v>
      </c>
      <c r="H7" s="1219" t="s">
        <v>672</v>
      </c>
      <c r="I7" s="855" t="s">
        <v>689</v>
      </c>
      <c r="J7" s="1219" t="s">
        <v>672</v>
      </c>
      <c r="K7" s="855" t="s">
        <v>689</v>
      </c>
      <c r="L7" s="1219" t="s">
        <v>672</v>
      </c>
      <c r="M7" s="855" t="s">
        <v>689</v>
      </c>
      <c r="N7" s="1244" t="s">
        <v>672</v>
      </c>
      <c r="O7" s="855" t="s">
        <v>689</v>
      </c>
      <c r="P7" s="1219" t="s">
        <v>672</v>
      </c>
      <c r="Q7" s="855" t="s">
        <v>689</v>
      </c>
      <c r="R7" s="1219" t="s">
        <v>672</v>
      </c>
      <c r="S7" s="855" t="s">
        <v>689</v>
      </c>
      <c r="T7" s="1219" t="s">
        <v>672</v>
      </c>
      <c r="U7" s="855" t="s">
        <v>689</v>
      </c>
      <c r="V7" s="1227"/>
      <c r="W7" s="1227"/>
      <c r="X7" s="1229"/>
    </row>
    <row r="8" spans="2:24" ht="21.75" customHeight="1" thickBot="1">
      <c r="B8" s="1217"/>
      <c r="C8" s="893"/>
      <c r="D8" s="1218"/>
      <c r="E8" s="897"/>
      <c r="F8" s="1232"/>
      <c r="G8" s="972" t="s">
        <v>690</v>
      </c>
      <c r="H8" s="1232"/>
      <c r="I8" s="972" t="s">
        <v>690</v>
      </c>
      <c r="J8" s="1232"/>
      <c r="K8" s="972" t="s">
        <v>690</v>
      </c>
      <c r="L8" s="1232"/>
      <c r="M8" s="972" t="s">
        <v>690</v>
      </c>
      <c r="N8" s="1245"/>
      <c r="O8" s="972" t="s">
        <v>690</v>
      </c>
      <c r="P8" s="1232"/>
      <c r="Q8" s="972" t="s">
        <v>690</v>
      </c>
      <c r="R8" s="1232"/>
      <c r="S8" s="972" t="s">
        <v>690</v>
      </c>
      <c r="T8" s="1232"/>
      <c r="U8" s="972" t="s">
        <v>690</v>
      </c>
      <c r="V8" s="973" t="s">
        <v>691</v>
      </c>
      <c r="W8" s="974" t="s">
        <v>692</v>
      </c>
      <c r="X8" s="1230"/>
    </row>
    <row r="9" spans="2:24" ht="21.75" customHeight="1">
      <c r="B9" s="929"/>
      <c r="C9" s="921"/>
      <c r="D9" s="867"/>
      <c r="E9" s="922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75"/>
      <c r="U9" s="975"/>
      <c r="V9" s="975"/>
      <c r="W9" s="976"/>
      <c r="X9" s="977"/>
    </row>
    <row r="10" spans="2:24" ht="21.75" customHeight="1">
      <c r="B10" s="929"/>
      <c r="C10" s="921"/>
      <c r="D10" s="858" t="s">
        <v>254</v>
      </c>
      <c r="E10" s="922"/>
      <c r="F10" s="863">
        <v>923</v>
      </c>
      <c r="G10" s="863">
        <v>49926.105</v>
      </c>
      <c r="H10" s="863">
        <v>905</v>
      </c>
      <c r="I10" s="863">
        <v>36346.981</v>
      </c>
      <c r="J10" s="863">
        <v>2717</v>
      </c>
      <c r="K10" s="863">
        <v>248882.972</v>
      </c>
      <c r="L10" s="863">
        <v>4274</v>
      </c>
      <c r="M10" s="863">
        <v>389390.897</v>
      </c>
      <c r="N10" s="863">
        <v>4337</v>
      </c>
      <c r="O10" s="863">
        <v>623763.43</v>
      </c>
      <c r="P10" s="863">
        <v>913</v>
      </c>
      <c r="Q10" s="917">
        <v>57518.23</v>
      </c>
      <c r="R10" s="917">
        <v>497</v>
      </c>
      <c r="S10" s="917">
        <v>46504.843</v>
      </c>
      <c r="T10" s="863">
        <v>14566</v>
      </c>
      <c r="U10" s="863">
        <v>1452333.458</v>
      </c>
      <c r="V10" s="863">
        <v>31619.896322744986</v>
      </c>
      <c r="W10" s="863">
        <v>254</v>
      </c>
      <c r="X10" s="977"/>
    </row>
    <row r="11" spans="2:24" ht="21.75" customHeight="1">
      <c r="B11" s="929"/>
      <c r="C11" s="921"/>
      <c r="D11" s="858" t="s">
        <v>255</v>
      </c>
      <c r="E11" s="922"/>
      <c r="F11" s="863">
        <v>923</v>
      </c>
      <c r="G11" s="863">
        <v>49926.105</v>
      </c>
      <c r="H11" s="863">
        <v>905</v>
      </c>
      <c r="I11" s="863">
        <v>36346.981</v>
      </c>
      <c r="J11" s="863">
        <v>2717</v>
      </c>
      <c r="K11" s="863">
        <v>248882.972</v>
      </c>
      <c r="L11" s="863">
        <v>4274</v>
      </c>
      <c r="M11" s="863">
        <v>389390.897</v>
      </c>
      <c r="N11" s="863">
        <v>4337</v>
      </c>
      <c r="O11" s="863">
        <v>623763.43</v>
      </c>
      <c r="P11" s="863">
        <v>913</v>
      </c>
      <c r="Q11" s="917">
        <v>57518.23</v>
      </c>
      <c r="R11" s="917">
        <v>497</v>
      </c>
      <c r="S11" s="917">
        <v>46504.843</v>
      </c>
      <c r="T11" s="863">
        <v>14566</v>
      </c>
      <c r="U11" s="863">
        <v>1452333.458</v>
      </c>
      <c r="V11" s="863">
        <v>31619.896322744986</v>
      </c>
      <c r="W11" s="863">
        <v>254</v>
      </c>
      <c r="X11" s="977"/>
    </row>
    <row r="12" spans="2:24" ht="21.75" customHeight="1">
      <c r="B12" s="929"/>
      <c r="C12" s="921"/>
      <c r="D12" s="858" t="s">
        <v>256</v>
      </c>
      <c r="E12" s="922"/>
      <c r="F12" s="863">
        <v>744</v>
      </c>
      <c r="G12" s="863">
        <v>39894.526</v>
      </c>
      <c r="H12" s="863">
        <v>699</v>
      </c>
      <c r="I12" s="863">
        <v>28526.402</v>
      </c>
      <c r="J12" s="863">
        <v>2166</v>
      </c>
      <c r="K12" s="863">
        <v>208032.455</v>
      </c>
      <c r="L12" s="863">
        <v>3412</v>
      </c>
      <c r="M12" s="863">
        <v>310516.592</v>
      </c>
      <c r="N12" s="863">
        <v>3198</v>
      </c>
      <c r="O12" s="863">
        <v>474734.389</v>
      </c>
      <c r="P12" s="863">
        <v>564</v>
      </c>
      <c r="Q12" s="917">
        <v>33597.946</v>
      </c>
      <c r="R12" s="917">
        <v>419</v>
      </c>
      <c r="S12" s="917">
        <v>37592.768</v>
      </c>
      <c r="T12" s="863">
        <v>11202</v>
      </c>
      <c r="U12" s="863">
        <v>1132895.078</v>
      </c>
      <c r="V12" s="863">
        <v>32508.682544692816</v>
      </c>
      <c r="W12" s="863">
        <v>198</v>
      </c>
      <c r="X12" s="977"/>
    </row>
    <row r="13" spans="2:24" ht="21.75" customHeight="1">
      <c r="B13" s="929"/>
      <c r="C13" s="921"/>
      <c r="D13" s="858" t="s">
        <v>257</v>
      </c>
      <c r="E13" s="922"/>
      <c r="F13" s="863">
        <v>179</v>
      </c>
      <c r="G13" s="863">
        <v>10031.579</v>
      </c>
      <c r="H13" s="863">
        <v>206</v>
      </c>
      <c r="I13" s="863">
        <v>7820.579</v>
      </c>
      <c r="J13" s="863">
        <v>551</v>
      </c>
      <c r="K13" s="863">
        <v>40850.517</v>
      </c>
      <c r="L13" s="863">
        <v>862</v>
      </c>
      <c r="M13" s="863">
        <v>78874.305</v>
      </c>
      <c r="N13" s="863">
        <v>1139</v>
      </c>
      <c r="O13" s="863">
        <v>149029.041</v>
      </c>
      <c r="P13" s="863">
        <v>349</v>
      </c>
      <c r="Q13" s="917">
        <v>23920.284</v>
      </c>
      <c r="R13" s="917">
        <v>78</v>
      </c>
      <c r="S13" s="917">
        <v>8912.075</v>
      </c>
      <c r="T13" s="863">
        <v>3364</v>
      </c>
      <c r="U13" s="863">
        <v>319438.38</v>
      </c>
      <c r="V13" s="863">
        <v>28824.975636166757</v>
      </c>
      <c r="W13" s="863">
        <v>56</v>
      </c>
      <c r="X13" s="977"/>
    </row>
    <row r="14" spans="2:24" ht="21.75" customHeight="1">
      <c r="B14" s="929"/>
      <c r="C14" s="921"/>
      <c r="D14" s="858" t="s">
        <v>258</v>
      </c>
      <c r="E14" s="922"/>
      <c r="F14" s="918" t="s">
        <v>708</v>
      </c>
      <c r="G14" s="918" t="s">
        <v>708</v>
      </c>
      <c r="H14" s="918" t="s">
        <v>708</v>
      </c>
      <c r="I14" s="918" t="s">
        <v>708</v>
      </c>
      <c r="J14" s="918" t="s">
        <v>708</v>
      </c>
      <c r="K14" s="918" t="s">
        <v>708</v>
      </c>
      <c r="L14" s="918" t="s">
        <v>708</v>
      </c>
      <c r="M14" s="918" t="s">
        <v>708</v>
      </c>
      <c r="N14" s="918" t="s">
        <v>708</v>
      </c>
      <c r="O14" s="918" t="s">
        <v>708</v>
      </c>
      <c r="P14" s="918" t="s">
        <v>708</v>
      </c>
      <c r="Q14" s="918" t="s">
        <v>708</v>
      </c>
      <c r="R14" s="918" t="s">
        <v>708</v>
      </c>
      <c r="S14" s="918" t="s">
        <v>708</v>
      </c>
      <c r="T14" s="918" t="s">
        <v>708</v>
      </c>
      <c r="U14" s="918" t="s">
        <v>708</v>
      </c>
      <c r="V14" s="918" t="s">
        <v>708</v>
      </c>
      <c r="W14" s="918" t="s">
        <v>708</v>
      </c>
      <c r="X14" s="977"/>
    </row>
    <row r="15" spans="2:24" ht="21.75" customHeight="1">
      <c r="B15" s="929"/>
      <c r="C15" s="921"/>
      <c r="D15" s="867"/>
      <c r="E15" s="922"/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3"/>
      <c r="R15" s="863"/>
      <c r="S15" s="863"/>
      <c r="T15" s="863"/>
      <c r="U15" s="863"/>
      <c r="V15" s="863"/>
      <c r="W15" s="860"/>
      <c r="X15" s="977"/>
    </row>
    <row r="16" spans="2:24" ht="21.75" customHeight="1">
      <c r="B16" s="924">
        <v>1</v>
      </c>
      <c r="C16" s="978"/>
      <c r="D16" s="870" t="s">
        <v>640</v>
      </c>
      <c r="E16" s="925"/>
      <c r="F16" s="876">
        <v>137</v>
      </c>
      <c r="G16" s="876">
        <v>6487.98</v>
      </c>
      <c r="H16" s="876">
        <v>117</v>
      </c>
      <c r="I16" s="876">
        <v>5450.775</v>
      </c>
      <c r="J16" s="876">
        <v>396</v>
      </c>
      <c r="K16" s="876">
        <v>32932.1</v>
      </c>
      <c r="L16" s="876">
        <v>920</v>
      </c>
      <c r="M16" s="876">
        <v>79423.567</v>
      </c>
      <c r="N16" s="876">
        <v>637</v>
      </c>
      <c r="O16" s="876">
        <v>96754.482</v>
      </c>
      <c r="P16" s="876">
        <v>178</v>
      </c>
      <c r="Q16" s="876">
        <v>7592.371</v>
      </c>
      <c r="R16" s="876">
        <v>122</v>
      </c>
      <c r="S16" s="876">
        <v>7798.846</v>
      </c>
      <c r="T16" s="876">
        <v>2507</v>
      </c>
      <c r="U16" s="876">
        <v>236440.121</v>
      </c>
      <c r="V16" s="876">
        <v>37042.1621494595</v>
      </c>
      <c r="W16" s="876">
        <v>43</v>
      </c>
      <c r="X16" s="979">
        <f aca="true" t="shared" si="0" ref="X16:X79">B16</f>
        <v>1</v>
      </c>
    </row>
    <row r="17" spans="2:24" ht="21.75" customHeight="1">
      <c r="B17" s="929">
        <v>2</v>
      </c>
      <c r="C17" s="921"/>
      <c r="D17" s="858" t="s">
        <v>641</v>
      </c>
      <c r="E17" s="922"/>
      <c r="F17" s="863">
        <v>53</v>
      </c>
      <c r="G17" s="863">
        <v>2316.677</v>
      </c>
      <c r="H17" s="863">
        <v>45</v>
      </c>
      <c r="I17" s="863">
        <v>1971.054</v>
      </c>
      <c r="J17" s="863">
        <v>326</v>
      </c>
      <c r="K17" s="863">
        <v>28252.308</v>
      </c>
      <c r="L17" s="863">
        <v>309</v>
      </c>
      <c r="M17" s="863">
        <v>31514.379</v>
      </c>
      <c r="N17" s="863">
        <v>365</v>
      </c>
      <c r="O17" s="863">
        <v>52245.724</v>
      </c>
      <c r="P17" s="863">
        <v>32</v>
      </c>
      <c r="Q17" s="863">
        <v>1096.824</v>
      </c>
      <c r="R17" s="863">
        <v>69</v>
      </c>
      <c r="S17" s="863">
        <v>8415.055</v>
      </c>
      <c r="T17" s="863">
        <v>1199</v>
      </c>
      <c r="U17" s="863">
        <v>125812.021</v>
      </c>
      <c r="V17" s="863">
        <v>30228.7412301778</v>
      </c>
      <c r="W17" s="863">
        <v>26</v>
      </c>
      <c r="X17" s="977">
        <f t="shared" si="0"/>
        <v>2</v>
      </c>
    </row>
    <row r="18" spans="2:24" ht="21.75" customHeight="1">
      <c r="B18" s="929">
        <v>3</v>
      </c>
      <c r="C18" s="921"/>
      <c r="D18" s="858" t="s">
        <v>559</v>
      </c>
      <c r="E18" s="922"/>
      <c r="F18" s="863">
        <v>25</v>
      </c>
      <c r="G18" s="863">
        <v>978.135</v>
      </c>
      <c r="H18" s="863">
        <v>50</v>
      </c>
      <c r="I18" s="863">
        <v>3149.592</v>
      </c>
      <c r="J18" s="863">
        <v>175</v>
      </c>
      <c r="K18" s="863">
        <v>22376.297</v>
      </c>
      <c r="L18" s="863">
        <v>290</v>
      </c>
      <c r="M18" s="863">
        <v>29963.662</v>
      </c>
      <c r="N18" s="863">
        <v>322</v>
      </c>
      <c r="O18" s="863">
        <v>43896.82</v>
      </c>
      <c r="P18" s="863">
        <v>162</v>
      </c>
      <c r="Q18" s="863">
        <v>14352.658</v>
      </c>
      <c r="R18" s="863">
        <v>0</v>
      </c>
      <c r="S18" s="863">
        <v>0</v>
      </c>
      <c r="T18" s="863">
        <v>1024</v>
      </c>
      <c r="U18" s="863">
        <v>114717.164</v>
      </c>
      <c r="V18" s="863">
        <v>35593.28699968973</v>
      </c>
      <c r="W18" s="863">
        <v>21</v>
      </c>
      <c r="X18" s="977">
        <f t="shared" si="0"/>
        <v>3</v>
      </c>
    </row>
    <row r="19" spans="2:24" ht="21.75" customHeight="1">
      <c r="B19" s="929">
        <v>4</v>
      </c>
      <c r="C19" s="921"/>
      <c r="D19" s="858" t="s">
        <v>560</v>
      </c>
      <c r="E19" s="922"/>
      <c r="F19" s="863">
        <v>47</v>
      </c>
      <c r="G19" s="863">
        <v>2668.179</v>
      </c>
      <c r="H19" s="863">
        <v>22</v>
      </c>
      <c r="I19" s="863">
        <v>923.009</v>
      </c>
      <c r="J19" s="863">
        <v>100</v>
      </c>
      <c r="K19" s="863">
        <v>8990.663</v>
      </c>
      <c r="L19" s="863">
        <v>85</v>
      </c>
      <c r="M19" s="863">
        <v>7880.332</v>
      </c>
      <c r="N19" s="863">
        <v>111</v>
      </c>
      <c r="O19" s="863">
        <v>14163.164</v>
      </c>
      <c r="P19" s="863">
        <v>2</v>
      </c>
      <c r="Q19" s="863">
        <v>9.894</v>
      </c>
      <c r="R19" s="863">
        <v>14</v>
      </c>
      <c r="S19" s="863">
        <v>2446.133</v>
      </c>
      <c r="T19" s="863">
        <v>381</v>
      </c>
      <c r="U19" s="863">
        <v>37081.374</v>
      </c>
      <c r="V19" s="863">
        <v>31213.277777777777</v>
      </c>
      <c r="W19" s="863">
        <v>5</v>
      </c>
      <c r="X19" s="977">
        <f t="shared" si="0"/>
        <v>4</v>
      </c>
    </row>
    <row r="20" spans="2:24" ht="21.75" customHeight="1">
      <c r="B20" s="929">
        <v>5</v>
      </c>
      <c r="C20" s="921"/>
      <c r="D20" s="858" t="s">
        <v>561</v>
      </c>
      <c r="E20" s="922"/>
      <c r="F20" s="863">
        <v>18</v>
      </c>
      <c r="G20" s="863">
        <v>1470.06</v>
      </c>
      <c r="H20" s="863">
        <v>17</v>
      </c>
      <c r="I20" s="863">
        <v>606.412</v>
      </c>
      <c r="J20" s="863">
        <v>188</v>
      </c>
      <c r="K20" s="863">
        <v>17024.507</v>
      </c>
      <c r="L20" s="863">
        <v>212</v>
      </c>
      <c r="M20" s="863">
        <v>25426.02</v>
      </c>
      <c r="N20" s="863">
        <v>208</v>
      </c>
      <c r="O20" s="863">
        <v>37688.236</v>
      </c>
      <c r="P20" s="863">
        <v>29</v>
      </c>
      <c r="Q20" s="863">
        <v>648.457</v>
      </c>
      <c r="R20" s="919">
        <v>21</v>
      </c>
      <c r="S20" s="919">
        <v>4127.44</v>
      </c>
      <c r="T20" s="863">
        <v>693</v>
      </c>
      <c r="U20" s="863">
        <v>86991.132</v>
      </c>
      <c r="V20" s="863">
        <v>39469.66061705989</v>
      </c>
      <c r="W20" s="863">
        <v>13</v>
      </c>
      <c r="X20" s="977">
        <f t="shared" si="0"/>
        <v>5</v>
      </c>
    </row>
    <row r="21" spans="2:24" ht="21.75" customHeight="1">
      <c r="B21" s="929">
        <v>6</v>
      </c>
      <c r="C21" s="921"/>
      <c r="D21" s="858" t="s">
        <v>562</v>
      </c>
      <c r="E21" s="922"/>
      <c r="F21" s="863">
        <v>51</v>
      </c>
      <c r="G21" s="863">
        <v>2874.19</v>
      </c>
      <c r="H21" s="863">
        <v>23</v>
      </c>
      <c r="I21" s="863">
        <v>801.087</v>
      </c>
      <c r="J21" s="863">
        <v>53</v>
      </c>
      <c r="K21" s="863">
        <v>4330.146</v>
      </c>
      <c r="L21" s="863">
        <v>189</v>
      </c>
      <c r="M21" s="863">
        <v>12048.014</v>
      </c>
      <c r="N21" s="863">
        <v>119</v>
      </c>
      <c r="O21" s="863">
        <v>24754.82</v>
      </c>
      <c r="P21" s="863">
        <v>6</v>
      </c>
      <c r="Q21" s="863">
        <v>157.357</v>
      </c>
      <c r="R21" s="863">
        <v>0</v>
      </c>
      <c r="S21" s="919">
        <v>0</v>
      </c>
      <c r="T21" s="863">
        <v>441</v>
      </c>
      <c r="U21" s="863">
        <v>44965.614</v>
      </c>
      <c r="V21" s="863">
        <v>37628.12887029289</v>
      </c>
      <c r="W21" s="863">
        <v>6</v>
      </c>
      <c r="X21" s="977">
        <f t="shared" si="0"/>
        <v>6</v>
      </c>
    </row>
    <row r="22" spans="2:24" ht="21.75" customHeight="1">
      <c r="B22" s="929">
        <v>7</v>
      </c>
      <c r="C22" s="921"/>
      <c r="D22" s="858" t="s">
        <v>563</v>
      </c>
      <c r="E22" s="922"/>
      <c r="F22" s="863">
        <v>40</v>
      </c>
      <c r="G22" s="863">
        <v>1712.749</v>
      </c>
      <c r="H22" s="863">
        <v>20</v>
      </c>
      <c r="I22" s="863">
        <v>719.538</v>
      </c>
      <c r="J22" s="863">
        <v>32</v>
      </c>
      <c r="K22" s="863">
        <v>5502.987</v>
      </c>
      <c r="L22" s="863">
        <v>117</v>
      </c>
      <c r="M22" s="863">
        <v>10451.145</v>
      </c>
      <c r="N22" s="863">
        <v>102</v>
      </c>
      <c r="O22" s="863">
        <v>14031.464</v>
      </c>
      <c r="P22" s="863">
        <v>13</v>
      </c>
      <c r="Q22" s="863">
        <v>431.332</v>
      </c>
      <c r="R22" s="863">
        <v>7</v>
      </c>
      <c r="S22" s="863">
        <v>353.939</v>
      </c>
      <c r="T22" s="863">
        <v>331</v>
      </c>
      <c r="U22" s="863">
        <v>33203.154</v>
      </c>
      <c r="V22" s="863">
        <v>27016.39869812856</v>
      </c>
      <c r="W22" s="863">
        <v>7</v>
      </c>
      <c r="X22" s="977">
        <f t="shared" si="0"/>
        <v>7</v>
      </c>
    </row>
    <row r="23" spans="2:24" ht="21.75" customHeight="1">
      <c r="B23" s="929">
        <v>8</v>
      </c>
      <c r="C23" s="921"/>
      <c r="D23" s="858" t="s">
        <v>564</v>
      </c>
      <c r="E23" s="922"/>
      <c r="F23" s="863">
        <v>5</v>
      </c>
      <c r="G23" s="863">
        <v>396.069</v>
      </c>
      <c r="H23" s="863">
        <v>14</v>
      </c>
      <c r="I23" s="863">
        <v>678.323</v>
      </c>
      <c r="J23" s="863">
        <v>47</v>
      </c>
      <c r="K23" s="863">
        <v>4851.919</v>
      </c>
      <c r="L23" s="863">
        <v>41</v>
      </c>
      <c r="M23" s="863">
        <v>2418.638</v>
      </c>
      <c r="N23" s="863">
        <v>94</v>
      </c>
      <c r="O23" s="863">
        <v>14344.418</v>
      </c>
      <c r="P23" s="863">
        <v>10</v>
      </c>
      <c r="Q23" s="863">
        <v>619.66</v>
      </c>
      <c r="R23" s="863">
        <v>41</v>
      </c>
      <c r="S23" s="863">
        <v>1254.846</v>
      </c>
      <c r="T23" s="863">
        <v>252</v>
      </c>
      <c r="U23" s="863">
        <v>24563.873</v>
      </c>
      <c r="V23" s="863">
        <v>24224.726824457593</v>
      </c>
      <c r="W23" s="863">
        <v>2</v>
      </c>
      <c r="X23" s="977">
        <f t="shared" si="0"/>
        <v>8</v>
      </c>
    </row>
    <row r="24" spans="2:24" ht="21.75" customHeight="1">
      <c r="B24" s="929">
        <v>9</v>
      </c>
      <c r="C24" s="921"/>
      <c r="D24" s="858" t="s">
        <v>565</v>
      </c>
      <c r="E24" s="922"/>
      <c r="F24" s="863">
        <v>47</v>
      </c>
      <c r="G24" s="863">
        <v>3191.415</v>
      </c>
      <c r="H24" s="863">
        <v>24</v>
      </c>
      <c r="I24" s="863">
        <v>721.547</v>
      </c>
      <c r="J24" s="863">
        <v>118</v>
      </c>
      <c r="K24" s="863">
        <v>14715.987</v>
      </c>
      <c r="L24" s="863">
        <v>140</v>
      </c>
      <c r="M24" s="863">
        <v>11231.989</v>
      </c>
      <c r="N24" s="863">
        <v>132</v>
      </c>
      <c r="O24" s="863">
        <v>20966.955</v>
      </c>
      <c r="P24" s="863">
        <v>14</v>
      </c>
      <c r="Q24" s="863">
        <v>227.86</v>
      </c>
      <c r="R24" s="863">
        <v>20</v>
      </c>
      <c r="S24" s="863">
        <v>577.604</v>
      </c>
      <c r="T24" s="863">
        <v>495</v>
      </c>
      <c r="U24" s="863">
        <v>51633.357</v>
      </c>
      <c r="V24" s="863">
        <v>33183.39138817481</v>
      </c>
      <c r="W24" s="863">
        <v>12</v>
      </c>
      <c r="X24" s="977">
        <f t="shared" si="0"/>
        <v>9</v>
      </c>
    </row>
    <row r="25" spans="2:24" ht="21.75" customHeight="1">
      <c r="B25" s="929">
        <v>10</v>
      </c>
      <c r="C25" s="921"/>
      <c r="D25" s="858" t="s">
        <v>204</v>
      </c>
      <c r="E25" s="922"/>
      <c r="F25" s="863">
        <v>7</v>
      </c>
      <c r="G25" s="863">
        <v>736.644</v>
      </c>
      <c r="H25" s="863">
        <v>6</v>
      </c>
      <c r="I25" s="863">
        <v>153.439</v>
      </c>
      <c r="J25" s="863">
        <v>26</v>
      </c>
      <c r="K25" s="863">
        <v>3310.74</v>
      </c>
      <c r="L25" s="863">
        <v>71</v>
      </c>
      <c r="M25" s="863">
        <v>7780.063</v>
      </c>
      <c r="N25" s="863">
        <v>66</v>
      </c>
      <c r="O25" s="863">
        <v>11540.998</v>
      </c>
      <c r="P25" s="863">
        <v>9</v>
      </c>
      <c r="Q25" s="863">
        <v>1289.004</v>
      </c>
      <c r="R25" s="863">
        <v>7</v>
      </c>
      <c r="S25" s="863">
        <v>526.5</v>
      </c>
      <c r="T25" s="863">
        <v>192</v>
      </c>
      <c r="U25" s="863">
        <v>25337.388</v>
      </c>
      <c r="V25" s="863">
        <v>30637.712212817412</v>
      </c>
      <c r="W25" s="863">
        <v>5</v>
      </c>
      <c r="X25" s="977">
        <f t="shared" si="0"/>
        <v>10</v>
      </c>
    </row>
    <row r="26" spans="2:24" ht="21.75" customHeight="1">
      <c r="B26" s="929">
        <v>11</v>
      </c>
      <c r="C26" s="921"/>
      <c r="D26" s="858" t="s">
        <v>642</v>
      </c>
      <c r="E26" s="922"/>
      <c r="F26" s="863">
        <v>23</v>
      </c>
      <c r="G26" s="863">
        <v>1692.346</v>
      </c>
      <c r="H26" s="863">
        <v>41</v>
      </c>
      <c r="I26" s="863">
        <v>2026.159</v>
      </c>
      <c r="J26" s="863">
        <v>33</v>
      </c>
      <c r="K26" s="863">
        <v>2978.249</v>
      </c>
      <c r="L26" s="863">
        <v>52</v>
      </c>
      <c r="M26" s="863">
        <v>4625.195</v>
      </c>
      <c r="N26" s="863">
        <v>72</v>
      </c>
      <c r="O26" s="863">
        <v>9761.215</v>
      </c>
      <c r="P26" s="863">
        <v>0</v>
      </c>
      <c r="Q26" s="863">
        <v>0</v>
      </c>
      <c r="R26" s="863">
        <v>0</v>
      </c>
      <c r="S26" s="863">
        <v>0</v>
      </c>
      <c r="T26" s="863">
        <v>221</v>
      </c>
      <c r="U26" s="863">
        <v>21083.164</v>
      </c>
      <c r="V26" s="863">
        <v>23219.3436123348</v>
      </c>
      <c r="W26" s="863">
        <v>4</v>
      </c>
      <c r="X26" s="977">
        <f t="shared" si="0"/>
        <v>11</v>
      </c>
    </row>
    <row r="27" spans="2:24" ht="21.75" customHeight="1">
      <c r="B27" s="929">
        <v>12</v>
      </c>
      <c r="C27" s="921"/>
      <c r="D27" s="858" t="s">
        <v>567</v>
      </c>
      <c r="E27" s="922"/>
      <c r="F27" s="863">
        <v>21</v>
      </c>
      <c r="G27" s="863">
        <v>3015.118</v>
      </c>
      <c r="H27" s="863">
        <v>24</v>
      </c>
      <c r="I27" s="863">
        <v>3821.691</v>
      </c>
      <c r="J27" s="863">
        <v>53</v>
      </c>
      <c r="K27" s="863">
        <v>4633.922</v>
      </c>
      <c r="L27" s="863">
        <v>159</v>
      </c>
      <c r="M27" s="863">
        <v>15311.305</v>
      </c>
      <c r="N27" s="863">
        <v>78</v>
      </c>
      <c r="O27" s="863">
        <v>10938.116</v>
      </c>
      <c r="P27" s="863">
        <v>10</v>
      </c>
      <c r="Q27" s="863">
        <v>319.208</v>
      </c>
      <c r="R27" s="863">
        <v>7</v>
      </c>
      <c r="S27" s="863">
        <v>1418.828</v>
      </c>
      <c r="T27" s="863">
        <v>352</v>
      </c>
      <c r="U27" s="863">
        <v>39458.188</v>
      </c>
      <c r="V27" s="863">
        <v>59424.98192771084</v>
      </c>
      <c r="W27" s="863">
        <v>6</v>
      </c>
      <c r="X27" s="977">
        <f t="shared" si="0"/>
        <v>12</v>
      </c>
    </row>
    <row r="28" spans="2:24" ht="21.75" customHeight="1">
      <c r="B28" s="929">
        <v>13</v>
      </c>
      <c r="C28" s="921"/>
      <c r="D28" s="858" t="s">
        <v>568</v>
      </c>
      <c r="E28" s="922"/>
      <c r="F28" s="863">
        <v>4</v>
      </c>
      <c r="G28" s="863">
        <v>77.24</v>
      </c>
      <c r="H28" s="863">
        <v>8</v>
      </c>
      <c r="I28" s="863">
        <v>611.037</v>
      </c>
      <c r="J28" s="863">
        <v>55</v>
      </c>
      <c r="K28" s="863">
        <v>4790.733</v>
      </c>
      <c r="L28" s="863">
        <v>45</v>
      </c>
      <c r="M28" s="863">
        <v>3520.661</v>
      </c>
      <c r="N28" s="863">
        <v>52</v>
      </c>
      <c r="O28" s="863">
        <v>6341.509</v>
      </c>
      <c r="P28" s="863">
        <v>7</v>
      </c>
      <c r="Q28" s="863">
        <v>207.468</v>
      </c>
      <c r="R28" s="863">
        <v>0</v>
      </c>
      <c r="S28" s="863">
        <v>449.976</v>
      </c>
      <c r="T28" s="863">
        <v>171</v>
      </c>
      <c r="U28" s="863">
        <v>15998.624</v>
      </c>
      <c r="V28" s="863">
        <v>26664.373333333333</v>
      </c>
      <c r="W28" s="863">
        <v>2</v>
      </c>
      <c r="X28" s="977">
        <f t="shared" si="0"/>
        <v>13</v>
      </c>
    </row>
    <row r="29" spans="2:24" ht="21.75" customHeight="1">
      <c r="B29" s="929">
        <v>14</v>
      </c>
      <c r="C29" s="921"/>
      <c r="D29" s="858" t="s">
        <v>569</v>
      </c>
      <c r="E29" s="922"/>
      <c r="F29" s="863">
        <v>38</v>
      </c>
      <c r="G29" s="863">
        <v>2688.459</v>
      </c>
      <c r="H29" s="863">
        <v>106</v>
      </c>
      <c r="I29" s="863">
        <v>1617.33</v>
      </c>
      <c r="J29" s="863">
        <v>65</v>
      </c>
      <c r="K29" s="863">
        <v>4434.207</v>
      </c>
      <c r="L29" s="863">
        <v>139</v>
      </c>
      <c r="M29" s="863">
        <v>11619.218</v>
      </c>
      <c r="N29" s="863">
        <v>124</v>
      </c>
      <c r="O29" s="863">
        <v>18310.907</v>
      </c>
      <c r="P29" s="863">
        <v>2</v>
      </c>
      <c r="Q29" s="863">
        <v>42.872</v>
      </c>
      <c r="R29" s="863">
        <v>11</v>
      </c>
      <c r="S29" s="863">
        <v>1969.57</v>
      </c>
      <c r="T29" s="863">
        <v>485</v>
      </c>
      <c r="U29" s="863">
        <v>40682.563</v>
      </c>
      <c r="V29" s="863">
        <v>27469.657663740716</v>
      </c>
      <c r="W29" s="863">
        <v>12</v>
      </c>
      <c r="X29" s="977">
        <f t="shared" si="0"/>
        <v>14</v>
      </c>
    </row>
    <row r="30" spans="2:24" ht="21.75" customHeight="1">
      <c r="B30" s="929">
        <v>15</v>
      </c>
      <c r="C30" s="921"/>
      <c r="D30" s="858" t="s">
        <v>570</v>
      </c>
      <c r="E30" s="922"/>
      <c r="F30" s="863">
        <v>29</v>
      </c>
      <c r="G30" s="863">
        <v>1130.54</v>
      </c>
      <c r="H30" s="863">
        <v>63</v>
      </c>
      <c r="I30" s="863">
        <v>1259.148</v>
      </c>
      <c r="J30" s="863">
        <v>119</v>
      </c>
      <c r="K30" s="863">
        <v>8815.594</v>
      </c>
      <c r="L30" s="863">
        <v>60</v>
      </c>
      <c r="M30" s="863">
        <v>5883.684</v>
      </c>
      <c r="N30" s="863">
        <v>124</v>
      </c>
      <c r="O30" s="863">
        <v>15758.865</v>
      </c>
      <c r="P30" s="863">
        <v>5</v>
      </c>
      <c r="Q30" s="863">
        <v>62.063</v>
      </c>
      <c r="R30" s="863">
        <v>42</v>
      </c>
      <c r="S30" s="863">
        <v>4410.619</v>
      </c>
      <c r="T30" s="863">
        <v>442</v>
      </c>
      <c r="U30" s="863">
        <v>37320.513</v>
      </c>
      <c r="V30" s="863">
        <v>23180.442857142858</v>
      </c>
      <c r="W30" s="863">
        <v>4</v>
      </c>
      <c r="X30" s="977">
        <f t="shared" si="0"/>
        <v>15</v>
      </c>
    </row>
    <row r="31" spans="2:24" ht="21.75" customHeight="1">
      <c r="B31" s="929">
        <v>16</v>
      </c>
      <c r="C31" s="921"/>
      <c r="D31" s="858" t="s">
        <v>693</v>
      </c>
      <c r="E31" s="922"/>
      <c r="F31" s="863">
        <v>32</v>
      </c>
      <c r="G31" s="863">
        <v>530.059</v>
      </c>
      <c r="H31" s="863">
        <v>27</v>
      </c>
      <c r="I31" s="863">
        <v>556.901</v>
      </c>
      <c r="J31" s="863">
        <v>112</v>
      </c>
      <c r="K31" s="863">
        <v>6023.643</v>
      </c>
      <c r="L31" s="863">
        <v>165</v>
      </c>
      <c r="M31" s="863">
        <v>15566.677</v>
      </c>
      <c r="N31" s="863">
        <v>118</v>
      </c>
      <c r="O31" s="863">
        <v>17241.111</v>
      </c>
      <c r="P31" s="863">
        <v>11</v>
      </c>
      <c r="Q31" s="863">
        <v>565.305</v>
      </c>
      <c r="R31" s="863">
        <v>15</v>
      </c>
      <c r="S31" s="863">
        <v>384.242</v>
      </c>
      <c r="T31" s="863">
        <v>480</v>
      </c>
      <c r="U31" s="863">
        <v>40867.938</v>
      </c>
      <c r="V31" s="863">
        <v>27299.891783567135</v>
      </c>
      <c r="W31" s="863">
        <v>7</v>
      </c>
      <c r="X31" s="977">
        <f t="shared" si="0"/>
        <v>16</v>
      </c>
    </row>
    <row r="32" spans="2:24" ht="21.75" customHeight="1">
      <c r="B32" s="929">
        <v>17</v>
      </c>
      <c r="C32" s="921"/>
      <c r="D32" s="858" t="s">
        <v>644</v>
      </c>
      <c r="E32" s="922"/>
      <c r="F32" s="863">
        <v>59</v>
      </c>
      <c r="G32" s="863">
        <v>2731.349</v>
      </c>
      <c r="H32" s="863">
        <v>21</v>
      </c>
      <c r="I32" s="863">
        <v>1062.987</v>
      </c>
      <c r="J32" s="863">
        <v>119</v>
      </c>
      <c r="K32" s="863">
        <v>10053.073</v>
      </c>
      <c r="L32" s="863">
        <v>177</v>
      </c>
      <c r="M32" s="863">
        <v>13291.824</v>
      </c>
      <c r="N32" s="863">
        <v>165</v>
      </c>
      <c r="O32" s="863">
        <v>20324.394</v>
      </c>
      <c r="P32" s="863">
        <v>7</v>
      </c>
      <c r="Q32" s="863">
        <v>125.386</v>
      </c>
      <c r="R32" s="863">
        <v>21</v>
      </c>
      <c r="S32" s="863">
        <v>1934.816</v>
      </c>
      <c r="T32" s="863">
        <v>569</v>
      </c>
      <c r="U32" s="863">
        <v>49523.829</v>
      </c>
      <c r="V32" s="863">
        <v>22885.318391866913</v>
      </c>
      <c r="W32" s="863">
        <v>9</v>
      </c>
      <c r="X32" s="977">
        <f t="shared" si="0"/>
        <v>17</v>
      </c>
    </row>
    <row r="33" spans="2:24" ht="21.75" customHeight="1">
      <c r="B33" s="929">
        <v>19</v>
      </c>
      <c r="C33" s="921"/>
      <c r="D33" s="858" t="s">
        <v>694</v>
      </c>
      <c r="E33" s="922"/>
      <c r="F33" s="863">
        <v>0</v>
      </c>
      <c r="G33" s="863">
        <v>0</v>
      </c>
      <c r="H33" s="863">
        <v>0</v>
      </c>
      <c r="I33" s="863">
        <v>0</v>
      </c>
      <c r="J33" s="863">
        <v>5</v>
      </c>
      <c r="K33" s="863">
        <v>441.111</v>
      </c>
      <c r="L33" s="863">
        <v>35</v>
      </c>
      <c r="M33" s="863">
        <v>2721.268</v>
      </c>
      <c r="N33" s="863">
        <v>40</v>
      </c>
      <c r="O33" s="863">
        <v>7933.628</v>
      </c>
      <c r="P33" s="863">
        <v>29</v>
      </c>
      <c r="Q33" s="863">
        <v>1080.033</v>
      </c>
      <c r="R33" s="863">
        <v>9</v>
      </c>
      <c r="S33" s="863">
        <v>768.702</v>
      </c>
      <c r="T33" s="863">
        <v>118</v>
      </c>
      <c r="U33" s="863">
        <v>12944.742</v>
      </c>
      <c r="V33" s="863">
        <v>42441.77704918033</v>
      </c>
      <c r="W33" s="863">
        <v>3</v>
      </c>
      <c r="X33" s="977">
        <f t="shared" si="0"/>
        <v>19</v>
      </c>
    </row>
    <row r="34" spans="2:24" ht="21.75" customHeight="1">
      <c r="B34" s="929">
        <v>20</v>
      </c>
      <c r="C34" s="921"/>
      <c r="D34" s="858" t="s">
        <v>574</v>
      </c>
      <c r="E34" s="922"/>
      <c r="F34" s="863">
        <v>0</v>
      </c>
      <c r="G34" s="863">
        <v>0</v>
      </c>
      <c r="H34" s="863">
        <v>1</v>
      </c>
      <c r="I34" s="863">
        <v>34.59</v>
      </c>
      <c r="J34" s="863">
        <v>6</v>
      </c>
      <c r="K34" s="863">
        <v>242.799</v>
      </c>
      <c r="L34" s="863">
        <v>0</v>
      </c>
      <c r="M34" s="863">
        <v>0</v>
      </c>
      <c r="N34" s="863">
        <v>14</v>
      </c>
      <c r="O34" s="863">
        <v>2323.516</v>
      </c>
      <c r="P34" s="863">
        <v>3</v>
      </c>
      <c r="Q34" s="863">
        <v>91.44</v>
      </c>
      <c r="R34" s="863">
        <v>1</v>
      </c>
      <c r="S34" s="863">
        <v>0.39</v>
      </c>
      <c r="T34" s="863">
        <v>25</v>
      </c>
      <c r="U34" s="863">
        <v>2692.735</v>
      </c>
      <c r="V34" s="863">
        <v>23620.48245614035</v>
      </c>
      <c r="W34" s="863">
        <v>0</v>
      </c>
      <c r="X34" s="977">
        <f t="shared" si="0"/>
        <v>20</v>
      </c>
    </row>
    <row r="35" spans="2:24" ht="21.75" customHeight="1">
      <c r="B35" s="929">
        <v>21</v>
      </c>
      <c r="C35" s="921"/>
      <c r="D35" s="858" t="s">
        <v>575</v>
      </c>
      <c r="E35" s="922"/>
      <c r="F35" s="863">
        <v>0</v>
      </c>
      <c r="G35" s="863">
        <v>0</v>
      </c>
      <c r="H35" s="863">
        <v>0</v>
      </c>
      <c r="I35" s="863">
        <v>0</v>
      </c>
      <c r="J35" s="863">
        <v>0</v>
      </c>
      <c r="K35" s="863">
        <v>0</v>
      </c>
      <c r="L35" s="863">
        <v>0</v>
      </c>
      <c r="M35" s="863">
        <v>0</v>
      </c>
      <c r="N35" s="863">
        <v>1</v>
      </c>
      <c r="O35" s="863">
        <v>69.965</v>
      </c>
      <c r="P35" s="863">
        <v>0</v>
      </c>
      <c r="Q35" s="863">
        <v>0</v>
      </c>
      <c r="R35" s="863">
        <v>0</v>
      </c>
      <c r="S35" s="863">
        <v>0</v>
      </c>
      <c r="T35" s="863">
        <v>1</v>
      </c>
      <c r="U35" s="863">
        <v>69.965</v>
      </c>
      <c r="V35" s="863">
        <v>2591.296296296296</v>
      </c>
      <c r="W35" s="863">
        <v>0</v>
      </c>
      <c r="X35" s="977">
        <f t="shared" si="0"/>
        <v>21</v>
      </c>
    </row>
    <row r="36" spans="2:24" ht="21.75" customHeight="1">
      <c r="B36" s="929">
        <v>22</v>
      </c>
      <c r="C36" s="921"/>
      <c r="D36" s="858" t="s">
        <v>576</v>
      </c>
      <c r="E36" s="922"/>
      <c r="F36" s="863">
        <v>3</v>
      </c>
      <c r="G36" s="863">
        <v>104.781</v>
      </c>
      <c r="H36" s="863">
        <v>0</v>
      </c>
      <c r="I36" s="863">
        <v>0</v>
      </c>
      <c r="J36" s="863">
        <v>9</v>
      </c>
      <c r="K36" s="863">
        <v>365.936</v>
      </c>
      <c r="L36" s="863">
        <v>0</v>
      </c>
      <c r="M36" s="863">
        <v>0</v>
      </c>
      <c r="N36" s="863">
        <v>4</v>
      </c>
      <c r="O36" s="863">
        <v>527.622</v>
      </c>
      <c r="P36" s="863">
        <v>1</v>
      </c>
      <c r="Q36" s="863">
        <v>7.596</v>
      </c>
      <c r="R36" s="863">
        <v>5</v>
      </c>
      <c r="S36" s="863">
        <v>80.712</v>
      </c>
      <c r="T36" s="863">
        <v>22</v>
      </c>
      <c r="U36" s="863">
        <v>1086.647</v>
      </c>
      <c r="V36" s="863">
        <v>24696.522727272728</v>
      </c>
      <c r="W36" s="863">
        <v>0</v>
      </c>
      <c r="X36" s="977">
        <f t="shared" si="0"/>
        <v>22</v>
      </c>
    </row>
    <row r="37" spans="2:24" ht="21.75" customHeight="1">
      <c r="B37" s="929">
        <v>23</v>
      </c>
      <c r="C37" s="921"/>
      <c r="D37" s="858" t="s">
        <v>73</v>
      </c>
      <c r="E37" s="922"/>
      <c r="F37" s="863">
        <v>0</v>
      </c>
      <c r="G37" s="863">
        <v>0</v>
      </c>
      <c r="H37" s="863">
        <v>0</v>
      </c>
      <c r="I37" s="863">
        <v>0</v>
      </c>
      <c r="J37" s="863">
        <v>0</v>
      </c>
      <c r="K37" s="863">
        <v>0</v>
      </c>
      <c r="L37" s="863">
        <v>0</v>
      </c>
      <c r="M37" s="863">
        <v>0</v>
      </c>
      <c r="N37" s="863">
        <v>0</v>
      </c>
      <c r="O37" s="863">
        <v>0</v>
      </c>
      <c r="P37" s="863">
        <v>1</v>
      </c>
      <c r="Q37" s="863">
        <v>228.219</v>
      </c>
      <c r="R37" s="863">
        <v>0</v>
      </c>
      <c r="S37" s="863">
        <v>0</v>
      </c>
      <c r="T37" s="863">
        <v>1</v>
      </c>
      <c r="U37" s="863">
        <v>228.219</v>
      </c>
      <c r="V37" s="863">
        <v>7131.84375</v>
      </c>
      <c r="W37" s="863">
        <v>0</v>
      </c>
      <c r="X37" s="977">
        <f t="shared" si="0"/>
        <v>23</v>
      </c>
    </row>
    <row r="38" spans="2:24" ht="21.75" customHeight="1">
      <c r="B38" s="929">
        <v>24</v>
      </c>
      <c r="C38" s="921"/>
      <c r="D38" s="858" t="s">
        <v>75</v>
      </c>
      <c r="E38" s="922"/>
      <c r="F38" s="863">
        <v>0</v>
      </c>
      <c r="G38" s="863">
        <v>0</v>
      </c>
      <c r="H38" s="863">
        <v>0</v>
      </c>
      <c r="I38" s="863">
        <v>0</v>
      </c>
      <c r="J38" s="863">
        <v>0</v>
      </c>
      <c r="K38" s="863">
        <v>0</v>
      </c>
      <c r="L38" s="863">
        <v>0</v>
      </c>
      <c r="M38" s="863">
        <v>0</v>
      </c>
      <c r="N38" s="863">
        <v>2</v>
      </c>
      <c r="O38" s="863">
        <v>162.453</v>
      </c>
      <c r="P38" s="863">
        <v>0</v>
      </c>
      <c r="Q38" s="863">
        <v>0</v>
      </c>
      <c r="R38" s="863">
        <v>0</v>
      </c>
      <c r="S38" s="863">
        <v>0</v>
      </c>
      <c r="T38" s="863">
        <v>2</v>
      </c>
      <c r="U38" s="863">
        <v>162.453</v>
      </c>
      <c r="V38" s="863">
        <v>23207.571428571428</v>
      </c>
      <c r="W38" s="863">
        <v>0</v>
      </c>
      <c r="X38" s="977">
        <f t="shared" si="0"/>
        <v>24</v>
      </c>
    </row>
    <row r="39" spans="2:24" ht="21.75" customHeight="1">
      <c r="B39" s="929">
        <v>26</v>
      </c>
      <c r="C39" s="921"/>
      <c r="D39" s="858" t="s">
        <v>77</v>
      </c>
      <c r="E39" s="922"/>
      <c r="F39" s="863">
        <v>27</v>
      </c>
      <c r="G39" s="863">
        <v>826.143</v>
      </c>
      <c r="H39" s="863">
        <v>41</v>
      </c>
      <c r="I39" s="863">
        <v>1266.571</v>
      </c>
      <c r="J39" s="863">
        <v>44</v>
      </c>
      <c r="K39" s="863">
        <v>3588.345</v>
      </c>
      <c r="L39" s="863">
        <v>57</v>
      </c>
      <c r="M39" s="863">
        <v>3598.974</v>
      </c>
      <c r="N39" s="863">
        <v>30</v>
      </c>
      <c r="O39" s="863">
        <v>6341.392</v>
      </c>
      <c r="P39" s="863">
        <v>1</v>
      </c>
      <c r="Q39" s="863">
        <v>21.126</v>
      </c>
      <c r="R39" s="863">
        <v>0</v>
      </c>
      <c r="S39" s="863">
        <v>0</v>
      </c>
      <c r="T39" s="863">
        <v>200</v>
      </c>
      <c r="U39" s="863">
        <v>15642.551</v>
      </c>
      <c r="V39" s="863">
        <v>39701.90609137056</v>
      </c>
      <c r="W39" s="863">
        <v>3</v>
      </c>
      <c r="X39" s="977">
        <f t="shared" si="0"/>
        <v>26</v>
      </c>
    </row>
    <row r="40" spans="2:24" ht="21.75" customHeight="1">
      <c r="B40" s="929">
        <v>28</v>
      </c>
      <c r="C40" s="921"/>
      <c r="D40" s="858" t="s">
        <v>79</v>
      </c>
      <c r="E40" s="922"/>
      <c r="F40" s="863">
        <v>0</v>
      </c>
      <c r="G40" s="863">
        <v>0</v>
      </c>
      <c r="H40" s="863">
        <v>0</v>
      </c>
      <c r="I40" s="863">
        <v>0</v>
      </c>
      <c r="J40" s="863">
        <v>2</v>
      </c>
      <c r="K40" s="863">
        <v>48.333</v>
      </c>
      <c r="L40" s="863">
        <v>28</v>
      </c>
      <c r="M40" s="863">
        <v>3301.061</v>
      </c>
      <c r="N40" s="863">
        <v>59</v>
      </c>
      <c r="O40" s="863">
        <v>6828.431</v>
      </c>
      <c r="P40" s="863">
        <v>13</v>
      </c>
      <c r="Q40" s="863">
        <v>989.219</v>
      </c>
      <c r="R40" s="863">
        <v>0</v>
      </c>
      <c r="S40" s="863">
        <v>0</v>
      </c>
      <c r="T40" s="863">
        <v>102</v>
      </c>
      <c r="U40" s="863">
        <v>11167.044</v>
      </c>
      <c r="V40" s="863">
        <v>35450.933333333334</v>
      </c>
      <c r="W40" s="863">
        <v>2</v>
      </c>
      <c r="X40" s="977">
        <f t="shared" si="0"/>
        <v>28</v>
      </c>
    </row>
    <row r="41" spans="2:24" ht="21.75" customHeight="1">
      <c r="B41" s="929">
        <v>29</v>
      </c>
      <c r="C41" s="921"/>
      <c r="D41" s="858" t="s">
        <v>577</v>
      </c>
      <c r="E41" s="922"/>
      <c r="F41" s="863">
        <v>0</v>
      </c>
      <c r="G41" s="863">
        <v>0</v>
      </c>
      <c r="H41" s="863">
        <v>7</v>
      </c>
      <c r="I41" s="863">
        <v>213.136</v>
      </c>
      <c r="J41" s="863">
        <v>0</v>
      </c>
      <c r="K41" s="863">
        <v>0</v>
      </c>
      <c r="L41" s="863">
        <v>0</v>
      </c>
      <c r="M41" s="863">
        <v>0</v>
      </c>
      <c r="N41" s="863">
        <v>13</v>
      </c>
      <c r="O41" s="863">
        <v>831.76</v>
      </c>
      <c r="P41" s="863">
        <v>2</v>
      </c>
      <c r="Q41" s="863">
        <v>37.619</v>
      </c>
      <c r="R41" s="863">
        <v>0</v>
      </c>
      <c r="S41" s="863">
        <v>0</v>
      </c>
      <c r="T41" s="863">
        <v>22</v>
      </c>
      <c r="U41" s="863">
        <v>1082.515</v>
      </c>
      <c r="V41" s="863">
        <v>4727.139737991266</v>
      </c>
      <c r="W41" s="863">
        <v>0</v>
      </c>
      <c r="X41" s="977">
        <f t="shared" si="0"/>
        <v>29</v>
      </c>
    </row>
    <row r="42" spans="2:24" ht="21.75" customHeight="1">
      <c r="B42" s="929">
        <v>33</v>
      </c>
      <c r="C42" s="921"/>
      <c r="D42" s="858" t="s">
        <v>695</v>
      </c>
      <c r="E42" s="922"/>
      <c r="F42" s="863">
        <v>0</v>
      </c>
      <c r="G42" s="863">
        <v>0</v>
      </c>
      <c r="H42" s="863">
        <v>0</v>
      </c>
      <c r="I42" s="863">
        <v>0</v>
      </c>
      <c r="J42" s="863">
        <v>10</v>
      </c>
      <c r="K42" s="863">
        <v>520.403</v>
      </c>
      <c r="L42" s="863">
        <v>55</v>
      </c>
      <c r="M42" s="863">
        <v>5039.873</v>
      </c>
      <c r="N42" s="863">
        <v>38</v>
      </c>
      <c r="O42" s="863">
        <v>3554.051</v>
      </c>
      <c r="P42" s="863">
        <v>7</v>
      </c>
      <c r="Q42" s="863">
        <v>744.364</v>
      </c>
      <c r="R42" s="863">
        <v>0</v>
      </c>
      <c r="S42" s="863">
        <v>0</v>
      </c>
      <c r="T42" s="863">
        <v>110</v>
      </c>
      <c r="U42" s="863">
        <v>9858.691</v>
      </c>
      <c r="V42" s="863">
        <v>45854.37674418605</v>
      </c>
      <c r="W42" s="863">
        <v>5</v>
      </c>
      <c r="X42" s="977">
        <f t="shared" si="0"/>
        <v>33</v>
      </c>
    </row>
    <row r="43" spans="2:24" ht="21.75" customHeight="1">
      <c r="B43" s="929">
        <v>34</v>
      </c>
      <c r="C43" s="921"/>
      <c r="D43" s="858" t="s">
        <v>696</v>
      </c>
      <c r="E43" s="922"/>
      <c r="F43" s="863">
        <v>6</v>
      </c>
      <c r="G43" s="863">
        <v>228.72</v>
      </c>
      <c r="H43" s="863">
        <v>11</v>
      </c>
      <c r="I43" s="863">
        <v>542.675</v>
      </c>
      <c r="J43" s="863">
        <v>31</v>
      </c>
      <c r="K43" s="863">
        <v>5721.822</v>
      </c>
      <c r="L43" s="919">
        <v>16</v>
      </c>
      <c r="M43" s="919">
        <v>1794.605</v>
      </c>
      <c r="N43" s="863">
        <v>63</v>
      </c>
      <c r="O43" s="863">
        <v>8902.669</v>
      </c>
      <c r="P43" s="863">
        <v>42</v>
      </c>
      <c r="Q43" s="863">
        <v>4736.414</v>
      </c>
      <c r="R43" s="863">
        <v>0</v>
      </c>
      <c r="S43" s="863">
        <v>0</v>
      </c>
      <c r="T43" s="863">
        <v>169</v>
      </c>
      <c r="U43" s="863">
        <v>21926.905</v>
      </c>
      <c r="V43" s="863">
        <v>30411.796116504855</v>
      </c>
      <c r="W43" s="863">
        <v>2</v>
      </c>
      <c r="X43" s="977">
        <f t="shared" si="0"/>
        <v>34</v>
      </c>
    </row>
    <row r="44" spans="2:24" ht="21.75" customHeight="1">
      <c r="B44" s="929">
        <v>39</v>
      </c>
      <c r="C44" s="921"/>
      <c r="D44" s="858" t="s">
        <v>580</v>
      </c>
      <c r="E44" s="922"/>
      <c r="F44" s="863">
        <v>0</v>
      </c>
      <c r="G44" s="863">
        <v>0</v>
      </c>
      <c r="H44" s="863">
        <v>0</v>
      </c>
      <c r="I44" s="863">
        <v>0</v>
      </c>
      <c r="J44" s="863">
        <v>0</v>
      </c>
      <c r="K44" s="863">
        <v>0</v>
      </c>
      <c r="L44" s="863">
        <v>19</v>
      </c>
      <c r="M44" s="863">
        <v>1986.551</v>
      </c>
      <c r="N44" s="863">
        <v>28</v>
      </c>
      <c r="O44" s="863">
        <v>2227.744</v>
      </c>
      <c r="P44" s="863">
        <v>8</v>
      </c>
      <c r="Q44" s="863">
        <v>649.182</v>
      </c>
      <c r="R44" s="863">
        <v>0</v>
      </c>
      <c r="S44" s="863">
        <v>0</v>
      </c>
      <c r="T44" s="863">
        <v>55</v>
      </c>
      <c r="U44" s="863">
        <v>4863.477</v>
      </c>
      <c r="V44" s="863">
        <v>36567.496240601504</v>
      </c>
      <c r="W44" s="863">
        <v>1</v>
      </c>
      <c r="X44" s="977">
        <f t="shared" si="0"/>
        <v>39</v>
      </c>
    </row>
    <row r="45" spans="2:24" ht="21.75" customHeight="1">
      <c r="B45" s="929">
        <v>40</v>
      </c>
      <c r="C45" s="921"/>
      <c r="D45" s="858" t="s">
        <v>581</v>
      </c>
      <c r="E45" s="922"/>
      <c r="F45" s="863">
        <v>0</v>
      </c>
      <c r="G45" s="863">
        <v>0</v>
      </c>
      <c r="H45" s="863">
        <v>1</v>
      </c>
      <c r="I45" s="863">
        <v>124.239</v>
      </c>
      <c r="J45" s="863">
        <v>24</v>
      </c>
      <c r="K45" s="863">
        <v>1636.07</v>
      </c>
      <c r="L45" s="863">
        <v>48</v>
      </c>
      <c r="M45" s="863">
        <v>3367.746</v>
      </c>
      <c r="N45" s="863">
        <v>0</v>
      </c>
      <c r="O45" s="863">
        <v>0</v>
      </c>
      <c r="P45" s="863">
        <v>44</v>
      </c>
      <c r="Q45" s="863">
        <v>3490.408</v>
      </c>
      <c r="R45" s="863">
        <v>0</v>
      </c>
      <c r="S45" s="863">
        <v>0</v>
      </c>
      <c r="T45" s="863">
        <v>117</v>
      </c>
      <c r="U45" s="863">
        <v>8618.463</v>
      </c>
      <c r="V45" s="863">
        <v>17588.7</v>
      </c>
      <c r="W45" s="863">
        <v>2</v>
      </c>
      <c r="X45" s="977">
        <f t="shared" si="0"/>
        <v>40</v>
      </c>
    </row>
    <row r="46" spans="2:24" ht="21.75" customHeight="1">
      <c r="B46" s="929">
        <v>42</v>
      </c>
      <c r="C46" s="921"/>
      <c r="D46" s="858" t="s">
        <v>87</v>
      </c>
      <c r="E46" s="922"/>
      <c r="F46" s="863">
        <v>37</v>
      </c>
      <c r="G46" s="863">
        <v>3045.81</v>
      </c>
      <c r="H46" s="863">
        <v>14</v>
      </c>
      <c r="I46" s="863">
        <v>597.094</v>
      </c>
      <c r="J46" s="863">
        <v>53</v>
      </c>
      <c r="K46" s="863">
        <v>4680.404</v>
      </c>
      <c r="L46" s="863">
        <v>89</v>
      </c>
      <c r="M46" s="863">
        <v>8290.234</v>
      </c>
      <c r="N46" s="863">
        <v>66</v>
      </c>
      <c r="O46" s="863">
        <v>10235.525</v>
      </c>
      <c r="P46" s="863">
        <v>4</v>
      </c>
      <c r="Q46" s="863">
        <v>36.858</v>
      </c>
      <c r="R46" s="863">
        <v>0</v>
      </c>
      <c r="S46" s="863">
        <v>0</v>
      </c>
      <c r="T46" s="863">
        <v>263</v>
      </c>
      <c r="U46" s="863">
        <v>26885.925</v>
      </c>
      <c r="V46" s="863">
        <v>46596.05719237435</v>
      </c>
      <c r="W46" s="863">
        <v>7</v>
      </c>
      <c r="X46" s="977">
        <f t="shared" si="0"/>
        <v>42</v>
      </c>
    </row>
    <row r="47" spans="2:24" ht="21.75" customHeight="1">
      <c r="B47" s="929">
        <v>43</v>
      </c>
      <c r="C47" s="921"/>
      <c r="D47" s="858" t="s">
        <v>89</v>
      </c>
      <c r="E47" s="922"/>
      <c r="F47" s="863">
        <v>0</v>
      </c>
      <c r="G47" s="863">
        <v>0</v>
      </c>
      <c r="H47" s="863">
        <v>3</v>
      </c>
      <c r="I47" s="863">
        <v>49.248</v>
      </c>
      <c r="J47" s="863">
        <v>18</v>
      </c>
      <c r="K47" s="863">
        <v>3866.958</v>
      </c>
      <c r="L47" s="863">
        <v>12</v>
      </c>
      <c r="M47" s="863">
        <v>1307.409</v>
      </c>
      <c r="N47" s="863">
        <v>37</v>
      </c>
      <c r="O47" s="863">
        <v>4936.694</v>
      </c>
      <c r="P47" s="863">
        <v>23</v>
      </c>
      <c r="Q47" s="863">
        <v>4662.719</v>
      </c>
      <c r="R47" s="863">
        <v>0</v>
      </c>
      <c r="S47" s="863">
        <v>0</v>
      </c>
      <c r="T47" s="863">
        <v>93</v>
      </c>
      <c r="U47" s="863">
        <v>14823.028</v>
      </c>
      <c r="V47" s="863">
        <v>35891.10895883777</v>
      </c>
      <c r="W47" s="863">
        <v>1</v>
      </c>
      <c r="X47" s="977">
        <f t="shared" si="0"/>
        <v>43</v>
      </c>
    </row>
    <row r="48" spans="2:24" ht="21.75" customHeight="1">
      <c r="B48" s="929">
        <v>44</v>
      </c>
      <c r="C48" s="921"/>
      <c r="D48" s="858" t="s">
        <v>582</v>
      </c>
      <c r="E48" s="922"/>
      <c r="F48" s="863">
        <v>10</v>
      </c>
      <c r="G48" s="863">
        <v>729.556</v>
      </c>
      <c r="H48" s="863">
        <v>2</v>
      </c>
      <c r="I48" s="863">
        <v>162.498</v>
      </c>
      <c r="J48" s="863">
        <v>11</v>
      </c>
      <c r="K48" s="863">
        <v>298.371</v>
      </c>
      <c r="L48" s="863">
        <v>29</v>
      </c>
      <c r="M48" s="863">
        <v>1808.267</v>
      </c>
      <c r="N48" s="863">
        <v>17</v>
      </c>
      <c r="O48" s="863">
        <v>3466.606</v>
      </c>
      <c r="P48" s="863">
        <v>3</v>
      </c>
      <c r="Q48" s="863">
        <v>58.188</v>
      </c>
      <c r="R48" s="863">
        <v>1</v>
      </c>
      <c r="S48" s="863">
        <v>443.39</v>
      </c>
      <c r="T48" s="863">
        <v>73</v>
      </c>
      <c r="U48" s="863">
        <v>6966.876</v>
      </c>
      <c r="V48" s="863">
        <v>25519.69230769231</v>
      </c>
      <c r="W48" s="863">
        <v>1</v>
      </c>
      <c r="X48" s="977">
        <f t="shared" si="0"/>
        <v>44</v>
      </c>
    </row>
    <row r="49" spans="2:24" ht="21.75" customHeight="1">
      <c r="B49" s="929">
        <v>46</v>
      </c>
      <c r="C49" s="921"/>
      <c r="D49" s="858" t="s">
        <v>583</v>
      </c>
      <c r="E49" s="922"/>
      <c r="F49" s="863">
        <v>11</v>
      </c>
      <c r="G49" s="863">
        <v>758.714</v>
      </c>
      <c r="H49" s="863">
        <v>7</v>
      </c>
      <c r="I49" s="863">
        <v>681.168</v>
      </c>
      <c r="J49" s="863">
        <v>27</v>
      </c>
      <c r="K49" s="863">
        <v>2731.272</v>
      </c>
      <c r="L49" s="863">
        <v>56</v>
      </c>
      <c r="M49" s="863">
        <v>5790.661</v>
      </c>
      <c r="N49" s="863">
        <v>71</v>
      </c>
      <c r="O49" s="863">
        <v>7392.297</v>
      </c>
      <c r="P49" s="863">
        <v>23</v>
      </c>
      <c r="Q49" s="863">
        <v>2822.403</v>
      </c>
      <c r="R49" s="863">
        <v>0</v>
      </c>
      <c r="S49" s="863">
        <v>0</v>
      </c>
      <c r="T49" s="863">
        <v>195</v>
      </c>
      <c r="U49" s="863">
        <v>20176.515</v>
      </c>
      <c r="V49" s="863">
        <v>33571.57237936772</v>
      </c>
      <c r="W49" s="863">
        <v>4</v>
      </c>
      <c r="X49" s="977">
        <f t="shared" si="0"/>
        <v>46</v>
      </c>
    </row>
    <row r="50" spans="2:24" ht="21.75" customHeight="1">
      <c r="B50" s="929">
        <v>47</v>
      </c>
      <c r="C50" s="921"/>
      <c r="D50" s="858" t="s">
        <v>584</v>
      </c>
      <c r="E50" s="922"/>
      <c r="F50" s="863">
        <v>6</v>
      </c>
      <c r="G50" s="863">
        <v>239.542</v>
      </c>
      <c r="H50" s="863">
        <v>8</v>
      </c>
      <c r="I50" s="863">
        <v>402.452</v>
      </c>
      <c r="J50" s="863">
        <v>25</v>
      </c>
      <c r="K50" s="863">
        <v>1112.632</v>
      </c>
      <c r="L50" s="863">
        <v>28</v>
      </c>
      <c r="M50" s="863">
        <v>2945.345</v>
      </c>
      <c r="N50" s="863">
        <v>61</v>
      </c>
      <c r="O50" s="863">
        <v>10564.106</v>
      </c>
      <c r="P50" s="863">
        <v>10</v>
      </c>
      <c r="Q50" s="863">
        <v>607.481</v>
      </c>
      <c r="R50" s="863">
        <v>0</v>
      </c>
      <c r="S50" s="863">
        <v>0</v>
      </c>
      <c r="T50" s="863">
        <v>138</v>
      </c>
      <c r="U50" s="863">
        <v>15871.558</v>
      </c>
      <c r="V50" s="863">
        <v>27084.56996587031</v>
      </c>
      <c r="W50" s="863">
        <v>1</v>
      </c>
      <c r="X50" s="977">
        <f t="shared" si="0"/>
        <v>47</v>
      </c>
    </row>
    <row r="51" spans="2:24" ht="21.75" customHeight="1">
      <c r="B51" s="929">
        <v>48</v>
      </c>
      <c r="C51" s="921"/>
      <c r="D51" s="858" t="s">
        <v>585</v>
      </c>
      <c r="E51" s="922"/>
      <c r="F51" s="863">
        <v>5</v>
      </c>
      <c r="G51" s="863">
        <v>176.236</v>
      </c>
      <c r="H51" s="863">
        <v>9</v>
      </c>
      <c r="I51" s="863">
        <v>633.894</v>
      </c>
      <c r="J51" s="863">
        <v>37</v>
      </c>
      <c r="K51" s="863">
        <v>2886.354</v>
      </c>
      <c r="L51" s="863">
        <v>12</v>
      </c>
      <c r="M51" s="863">
        <v>987.438</v>
      </c>
      <c r="N51" s="863">
        <v>36</v>
      </c>
      <c r="O51" s="863">
        <v>4773.098</v>
      </c>
      <c r="P51" s="863">
        <v>1</v>
      </c>
      <c r="Q51" s="863">
        <v>32.55</v>
      </c>
      <c r="R51" s="863">
        <v>0</v>
      </c>
      <c r="S51" s="863">
        <v>0</v>
      </c>
      <c r="T51" s="863">
        <v>100</v>
      </c>
      <c r="U51" s="863">
        <v>9489.57</v>
      </c>
      <c r="V51" s="863">
        <v>31113.344262295082</v>
      </c>
      <c r="W51" s="863">
        <v>1</v>
      </c>
      <c r="X51" s="977">
        <f t="shared" si="0"/>
        <v>48</v>
      </c>
    </row>
    <row r="52" spans="2:24" ht="21.75" customHeight="1">
      <c r="B52" s="929">
        <v>49</v>
      </c>
      <c r="C52" s="921"/>
      <c r="D52" s="858" t="s">
        <v>98</v>
      </c>
      <c r="E52" s="922"/>
      <c r="F52" s="863">
        <v>1</v>
      </c>
      <c r="G52" s="863">
        <v>71.679</v>
      </c>
      <c r="H52" s="863">
        <v>2</v>
      </c>
      <c r="I52" s="863">
        <v>114.856</v>
      </c>
      <c r="J52" s="863">
        <v>8</v>
      </c>
      <c r="K52" s="863">
        <v>618.855</v>
      </c>
      <c r="L52" s="863">
        <v>25</v>
      </c>
      <c r="M52" s="863">
        <v>2600.796</v>
      </c>
      <c r="N52" s="863">
        <v>20</v>
      </c>
      <c r="O52" s="863">
        <v>2376.868</v>
      </c>
      <c r="P52" s="863">
        <v>3</v>
      </c>
      <c r="Q52" s="863">
        <v>75.729</v>
      </c>
      <c r="R52" s="863">
        <v>1</v>
      </c>
      <c r="S52" s="863">
        <v>9.03</v>
      </c>
      <c r="T52" s="863">
        <v>60</v>
      </c>
      <c r="U52" s="863">
        <v>5867.813</v>
      </c>
      <c r="V52" s="863">
        <v>22311.076045627375</v>
      </c>
      <c r="W52" s="863">
        <v>2</v>
      </c>
      <c r="X52" s="977">
        <f t="shared" si="0"/>
        <v>49</v>
      </c>
    </row>
    <row r="53" spans="2:24" ht="21.75" customHeight="1">
      <c r="B53" s="929">
        <v>50</v>
      </c>
      <c r="C53" s="921"/>
      <c r="D53" s="858" t="s">
        <v>586</v>
      </c>
      <c r="E53" s="922"/>
      <c r="F53" s="863">
        <v>0</v>
      </c>
      <c r="G53" s="863">
        <v>0</v>
      </c>
      <c r="H53" s="863">
        <v>1</v>
      </c>
      <c r="I53" s="863">
        <v>74.33</v>
      </c>
      <c r="J53" s="863">
        <v>2</v>
      </c>
      <c r="K53" s="863">
        <v>329.866</v>
      </c>
      <c r="L53" s="863">
        <v>0</v>
      </c>
      <c r="M53" s="863">
        <v>0</v>
      </c>
      <c r="N53" s="863">
        <v>13</v>
      </c>
      <c r="O53" s="863">
        <v>1564.523</v>
      </c>
      <c r="P53" s="863">
        <v>2</v>
      </c>
      <c r="Q53" s="863">
        <v>2.307</v>
      </c>
      <c r="R53" s="863">
        <v>5</v>
      </c>
      <c r="S53" s="863">
        <v>919.107</v>
      </c>
      <c r="T53" s="863">
        <v>23</v>
      </c>
      <c r="U53" s="863">
        <v>2890.133</v>
      </c>
      <c r="V53" s="863">
        <v>23497.016260162603</v>
      </c>
      <c r="W53" s="863">
        <v>0</v>
      </c>
      <c r="X53" s="977">
        <f t="shared" si="0"/>
        <v>50</v>
      </c>
    </row>
    <row r="54" spans="2:24" ht="21.75" customHeight="1" thickBot="1">
      <c r="B54" s="970">
        <v>52</v>
      </c>
      <c r="C54" s="893"/>
      <c r="D54" s="971" t="s">
        <v>587</v>
      </c>
      <c r="E54" s="897"/>
      <c r="F54" s="964">
        <v>0</v>
      </c>
      <c r="G54" s="964">
        <v>0</v>
      </c>
      <c r="H54" s="964">
        <v>1</v>
      </c>
      <c r="I54" s="964">
        <v>77.43</v>
      </c>
      <c r="J54" s="964">
        <v>4</v>
      </c>
      <c r="K54" s="964">
        <v>480.846</v>
      </c>
      <c r="L54" s="964">
        <v>19</v>
      </c>
      <c r="M54" s="964">
        <v>1714.685</v>
      </c>
      <c r="N54" s="964">
        <v>2</v>
      </c>
      <c r="O54" s="964">
        <v>12.156</v>
      </c>
      <c r="P54" s="964">
        <v>14</v>
      </c>
      <c r="Q54" s="964">
        <v>1787.268</v>
      </c>
      <c r="R54" s="964">
        <v>0</v>
      </c>
      <c r="S54" s="964">
        <v>0</v>
      </c>
      <c r="T54" s="964">
        <v>40</v>
      </c>
      <c r="U54" s="964">
        <v>4072.385</v>
      </c>
      <c r="V54" s="964">
        <v>33656.074380165286</v>
      </c>
      <c r="W54" s="964">
        <v>1</v>
      </c>
      <c r="X54" s="981">
        <f t="shared" si="0"/>
        <v>52</v>
      </c>
    </row>
    <row r="55" spans="2:24" ht="21.75" customHeight="1">
      <c r="B55" s="929">
        <v>53</v>
      </c>
      <c r="C55" s="921"/>
      <c r="D55" s="858" t="s">
        <v>697</v>
      </c>
      <c r="E55" s="922"/>
      <c r="F55" s="863">
        <v>0</v>
      </c>
      <c r="G55" s="863">
        <v>0</v>
      </c>
      <c r="H55" s="863">
        <v>5</v>
      </c>
      <c r="I55" s="863">
        <v>194.524</v>
      </c>
      <c r="J55" s="863">
        <v>11</v>
      </c>
      <c r="K55" s="863">
        <v>861</v>
      </c>
      <c r="L55" s="863">
        <v>12</v>
      </c>
      <c r="M55" s="863">
        <v>1588.758</v>
      </c>
      <c r="N55" s="863">
        <v>25</v>
      </c>
      <c r="O55" s="863">
        <v>3906.864</v>
      </c>
      <c r="P55" s="863">
        <v>0</v>
      </c>
      <c r="Q55" s="863">
        <v>0</v>
      </c>
      <c r="R55" s="863">
        <v>3</v>
      </c>
      <c r="S55" s="863">
        <v>66.138</v>
      </c>
      <c r="T55" s="863">
        <v>56</v>
      </c>
      <c r="U55" s="863">
        <v>6617.284</v>
      </c>
      <c r="V55" s="863">
        <v>25451.092307692306</v>
      </c>
      <c r="W55" s="863">
        <v>1</v>
      </c>
      <c r="X55" s="977">
        <f t="shared" si="0"/>
        <v>53</v>
      </c>
    </row>
    <row r="56" spans="2:24" ht="21.75" customHeight="1">
      <c r="B56" s="929">
        <v>54</v>
      </c>
      <c r="C56" s="921"/>
      <c r="D56" s="858" t="s">
        <v>589</v>
      </c>
      <c r="E56" s="922"/>
      <c r="F56" s="863">
        <v>0</v>
      </c>
      <c r="G56" s="863">
        <v>0</v>
      </c>
      <c r="H56" s="863">
        <v>2</v>
      </c>
      <c r="I56" s="863">
        <v>30.054</v>
      </c>
      <c r="J56" s="863">
        <v>0</v>
      </c>
      <c r="K56" s="863">
        <v>0</v>
      </c>
      <c r="L56" s="863">
        <v>12</v>
      </c>
      <c r="M56" s="863">
        <v>1337.454</v>
      </c>
      <c r="N56" s="863">
        <v>10</v>
      </c>
      <c r="O56" s="863">
        <v>528.897</v>
      </c>
      <c r="P56" s="863">
        <v>1</v>
      </c>
      <c r="Q56" s="863">
        <v>14.154</v>
      </c>
      <c r="R56" s="863">
        <v>0</v>
      </c>
      <c r="S56" s="863">
        <v>0</v>
      </c>
      <c r="T56" s="863">
        <v>25</v>
      </c>
      <c r="U56" s="863">
        <v>1910.559</v>
      </c>
      <c r="V56" s="863">
        <v>18730.970588235294</v>
      </c>
      <c r="W56" s="863">
        <v>1</v>
      </c>
      <c r="X56" s="977">
        <f t="shared" si="0"/>
        <v>54</v>
      </c>
    </row>
    <row r="57" spans="2:24" ht="21.75" customHeight="1">
      <c r="B57" s="929">
        <v>55</v>
      </c>
      <c r="C57" s="921"/>
      <c r="D57" s="858" t="s">
        <v>404</v>
      </c>
      <c r="E57" s="922"/>
      <c r="F57" s="863">
        <v>4</v>
      </c>
      <c r="G57" s="863">
        <v>291.591</v>
      </c>
      <c r="H57" s="863">
        <v>0</v>
      </c>
      <c r="I57" s="863">
        <v>0</v>
      </c>
      <c r="J57" s="863">
        <v>36</v>
      </c>
      <c r="K57" s="863">
        <v>1065.999</v>
      </c>
      <c r="L57" s="863">
        <v>0</v>
      </c>
      <c r="M57" s="863">
        <v>0</v>
      </c>
      <c r="N57" s="863">
        <v>27</v>
      </c>
      <c r="O57" s="863">
        <v>3682.101</v>
      </c>
      <c r="P57" s="863">
        <v>0</v>
      </c>
      <c r="Q57" s="863">
        <v>0</v>
      </c>
      <c r="R57" s="863">
        <v>12</v>
      </c>
      <c r="S57" s="863">
        <v>2181.939</v>
      </c>
      <c r="T57" s="863">
        <v>79</v>
      </c>
      <c r="U57" s="863">
        <v>7221.63</v>
      </c>
      <c r="V57" s="863">
        <v>70800.29411764706</v>
      </c>
      <c r="W57" s="863">
        <v>0</v>
      </c>
      <c r="X57" s="977">
        <f t="shared" si="0"/>
        <v>55</v>
      </c>
    </row>
    <row r="58" spans="2:24" ht="21.75" customHeight="1">
      <c r="B58" s="929">
        <v>57</v>
      </c>
      <c r="C58" s="921"/>
      <c r="D58" s="858" t="s">
        <v>590</v>
      </c>
      <c r="E58" s="922"/>
      <c r="F58" s="863">
        <v>0</v>
      </c>
      <c r="G58" s="863">
        <v>0</v>
      </c>
      <c r="H58" s="863">
        <v>1</v>
      </c>
      <c r="I58" s="863">
        <v>136.497</v>
      </c>
      <c r="J58" s="863">
        <v>7</v>
      </c>
      <c r="K58" s="863">
        <v>574.005</v>
      </c>
      <c r="L58" s="863">
        <v>6</v>
      </c>
      <c r="M58" s="863">
        <v>804.394</v>
      </c>
      <c r="N58" s="863">
        <v>7</v>
      </c>
      <c r="O58" s="863">
        <v>615.62</v>
      </c>
      <c r="P58" s="863">
        <v>2</v>
      </c>
      <c r="Q58" s="863">
        <v>12.951</v>
      </c>
      <c r="R58" s="863">
        <v>0</v>
      </c>
      <c r="S58" s="863">
        <v>0</v>
      </c>
      <c r="T58" s="863">
        <v>23</v>
      </c>
      <c r="U58" s="863">
        <v>2143.467</v>
      </c>
      <c r="V58" s="863">
        <v>25824.90361445783</v>
      </c>
      <c r="W58" s="863">
        <v>1</v>
      </c>
      <c r="X58" s="977">
        <f t="shared" si="0"/>
        <v>57</v>
      </c>
    </row>
    <row r="59" spans="2:24" ht="21.75" customHeight="1">
      <c r="B59" s="929">
        <v>61</v>
      </c>
      <c r="C59" s="921"/>
      <c r="D59" s="858" t="s">
        <v>591</v>
      </c>
      <c r="E59" s="922"/>
      <c r="F59" s="863">
        <v>0</v>
      </c>
      <c r="G59" s="863">
        <v>0</v>
      </c>
      <c r="H59" s="863">
        <v>1</v>
      </c>
      <c r="I59" s="863">
        <v>61.28</v>
      </c>
      <c r="J59" s="863">
        <v>0</v>
      </c>
      <c r="K59" s="863">
        <v>0</v>
      </c>
      <c r="L59" s="863">
        <v>0</v>
      </c>
      <c r="M59" s="863">
        <v>0</v>
      </c>
      <c r="N59" s="863">
        <v>0</v>
      </c>
      <c r="O59" s="863">
        <v>0</v>
      </c>
      <c r="P59" s="863">
        <v>1</v>
      </c>
      <c r="Q59" s="863">
        <v>2.584</v>
      </c>
      <c r="R59" s="863">
        <v>0</v>
      </c>
      <c r="S59" s="863">
        <v>0</v>
      </c>
      <c r="T59" s="863">
        <v>2</v>
      </c>
      <c r="U59" s="863">
        <v>63.864</v>
      </c>
      <c r="V59" s="863">
        <v>2280.8571428571427</v>
      </c>
      <c r="W59" s="863">
        <v>0</v>
      </c>
      <c r="X59" s="977">
        <f t="shared" si="0"/>
        <v>61</v>
      </c>
    </row>
    <row r="60" spans="2:24" ht="21.75" customHeight="1">
      <c r="B60" s="929">
        <v>62</v>
      </c>
      <c r="C60" s="921"/>
      <c r="D60" s="858" t="s">
        <v>592</v>
      </c>
      <c r="E60" s="922"/>
      <c r="F60" s="863">
        <v>0</v>
      </c>
      <c r="G60" s="863">
        <v>0</v>
      </c>
      <c r="H60" s="863">
        <v>0</v>
      </c>
      <c r="I60" s="863">
        <v>0</v>
      </c>
      <c r="J60" s="863">
        <v>1</v>
      </c>
      <c r="K60" s="863">
        <v>38.333</v>
      </c>
      <c r="L60" s="863">
        <v>4</v>
      </c>
      <c r="M60" s="863">
        <v>447.2</v>
      </c>
      <c r="N60" s="863">
        <v>7</v>
      </c>
      <c r="O60" s="863">
        <v>847.266</v>
      </c>
      <c r="P60" s="863">
        <v>0</v>
      </c>
      <c r="Q60" s="863">
        <v>0</v>
      </c>
      <c r="R60" s="863">
        <v>1</v>
      </c>
      <c r="S60" s="863">
        <v>23.736</v>
      </c>
      <c r="T60" s="863">
        <v>13</v>
      </c>
      <c r="U60" s="863">
        <v>1356.535</v>
      </c>
      <c r="V60" s="863">
        <v>10048.407407407407</v>
      </c>
      <c r="W60" s="863">
        <v>1</v>
      </c>
      <c r="X60" s="977">
        <f t="shared" si="0"/>
        <v>62</v>
      </c>
    </row>
    <row r="61" spans="2:24" ht="21.75" customHeight="1">
      <c r="B61" s="929">
        <v>68</v>
      </c>
      <c r="C61" s="921"/>
      <c r="D61" s="858" t="s">
        <v>698</v>
      </c>
      <c r="E61" s="922"/>
      <c r="F61" s="863">
        <v>0</v>
      </c>
      <c r="G61" s="863">
        <v>0</v>
      </c>
      <c r="H61" s="863">
        <v>0</v>
      </c>
      <c r="I61" s="863">
        <v>0</v>
      </c>
      <c r="J61" s="863">
        <v>0</v>
      </c>
      <c r="K61" s="863">
        <v>0</v>
      </c>
      <c r="L61" s="863">
        <v>0</v>
      </c>
      <c r="M61" s="863">
        <v>0</v>
      </c>
      <c r="N61" s="863">
        <v>16</v>
      </c>
      <c r="O61" s="863">
        <v>2170.815</v>
      </c>
      <c r="P61" s="863">
        <v>23</v>
      </c>
      <c r="Q61" s="863">
        <v>2245.791</v>
      </c>
      <c r="R61" s="863">
        <v>0</v>
      </c>
      <c r="S61" s="863">
        <v>0</v>
      </c>
      <c r="T61" s="863">
        <v>39</v>
      </c>
      <c r="U61" s="863">
        <v>4416.606</v>
      </c>
      <c r="V61" s="863">
        <v>30250.72602739726</v>
      </c>
      <c r="W61" s="863">
        <v>0</v>
      </c>
      <c r="X61" s="977">
        <f t="shared" si="0"/>
        <v>68</v>
      </c>
    </row>
    <row r="62" spans="2:24" ht="21.75" customHeight="1">
      <c r="B62" s="929">
        <v>69</v>
      </c>
      <c r="C62" s="921"/>
      <c r="D62" s="858" t="s">
        <v>594</v>
      </c>
      <c r="E62" s="922"/>
      <c r="F62" s="863">
        <v>0</v>
      </c>
      <c r="G62" s="863">
        <v>0</v>
      </c>
      <c r="H62" s="863">
        <v>0</v>
      </c>
      <c r="I62" s="863">
        <v>0</v>
      </c>
      <c r="J62" s="863">
        <v>0</v>
      </c>
      <c r="K62" s="863">
        <v>0</v>
      </c>
      <c r="L62" s="863">
        <v>2</v>
      </c>
      <c r="M62" s="863">
        <v>146.371</v>
      </c>
      <c r="N62" s="863">
        <v>7</v>
      </c>
      <c r="O62" s="863">
        <v>1002.332</v>
      </c>
      <c r="P62" s="863">
        <v>12</v>
      </c>
      <c r="Q62" s="863">
        <v>445.923</v>
      </c>
      <c r="R62" s="863">
        <v>0</v>
      </c>
      <c r="S62" s="863">
        <v>0</v>
      </c>
      <c r="T62" s="863">
        <v>21</v>
      </c>
      <c r="U62" s="863">
        <v>1594.626</v>
      </c>
      <c r="V62" s="863">
        <v>18760.305882352943</v>
      </c>
      <c r="W62" s="863">
        <v>0</v>
      </c>
      <c r="X62" s="977">
        <f t="shared" si="0"/>
        <v>69</v>
      </c>
    </row>
    <row r="63" spans="2:24" ht="21.75" customHeight="1">
      <c r="B63" s="929">
        <v>71</v>
      </c>
      <c r="C63" s="921"/>
      <c r="D63" s="858" t="s">
        <v>595</v>
      </c>
      <c r="E63" s="922"/>
      <c r="F63" s="863">
        <v>0</v>
      </c>
      <c r="G63" s="863">
        <v>0</v>
      </c>
      <c r="H63" s="863">
        <v>0</v>
      </c>
      <c r="I63" s="863">
        <v>0</v>
      </c>
      <c r="J63" s="863">
        <v>5</v>
      </c>
      <c r="K63" s="863">
        <v>16.104</v>
      </c>
      <c r="L63" s="863">
        <v>4</v>
      </c>
      <c r="M63" s="863">
        <v>499.009</v>
      </c>
      <c r="N63" s="863">
        <v>2</v>
      </c>
      <c r="O63" s="863">
        <v>57.921</v>
      </c>
      <c r="P63" s="863">
        <v>2</v>
      </c>
      <c r="Q63" s="863">
        <v>51.159</v>
      </c>
      <c r="R63" s="863">
        <v>0</v>
      </c>
      <c r="S63" s="863">
        <v>0</v>
      </c>
      <c r="T63" s="863">
        <v>13</v>
      </c>
      <c r="U63" s="863">
        <v>624.193</v>
      </c>
      <c r="V63" s="863">
        <v>10403.216666666667</v>
      </c>
      <c r="W63" s="863">
        <v>0</v>
      </c>
      <c r="X63" s="977">
        <f t="shared" si="0"/>
        <v>71</v>
      </c>
    </row>
    <row r="64" spans="2:24" ht="21.75" customHeight="1">
      <c r="B64" s="929">
        <v>73</v>
      </c>
      <c r="C64" s="921"/>
      <c r="D64" s="858" t="s">
        <v>596</v>
      </c>
      <c r="E64" s="922"/>
      <c r="F64" s="863">
        <v>2</v>
      </c>
      <c r="G64" s="863">
        <v>259.322</v>
      </c>
      <c r="H64" s="863">
        <v>3</v>
      </c>
      <c r="I64" s="863">
        <v>272.376</v>
      </c>
      <c r="J64" s="863">
        <v>40</v>
      </c>
      <c r="K64" s="863">
        <v>2242.187</v>
      </c>
      <c r="L64" s="863">
        <v>13</v>
      </c>
      <c r="M64" s="863">
        <v>1776.929</v>
      </c>
      <c r="N64" s="863">
        <v>31</v>
      </c>
      <c r="O64" s="863">
        <v>3472.446</v>
      </c>
      <c r="P64" s="863">
        <v>3</v>
      </c>
      <c r="Q64" s="863">
        <v>86.593</v>
      </c>
      <c r="R64" s="863">
        <v>10</v>
      </c>
      <c r="S64" s="863">
        <v>580.857</v>
      </c>
      <c r="T64" s="863">
        <v>102</v>
      </c>
      <c r="U64" s="863">
        <v>8690.71</v>
      </c>
      <c r="V64" s="863">
        <v>38454.46902654867</v>
      </c>
      <c r="W64" s="863">
        <v>1</v>
      </c>
      <c r="X64" s="977">
        <f t="shared" si="0"/>
        <v>73</v>
      </c>
    </row>
    <row r="65" spans="2:24" ht="21.75" customHeight="1">
      <c r="B65" s="929">
        <v>74</v>
      </c>
      <c r="C65" s="921"/>
      <c r="D65" s="858" t="s">
        <v>597</v>
      </c>
      <c r="E65" s="922"/>
      <c r="F65" s="863">
        <v>0</v>
      </c>
      <c r="G65" s="863">
        <v>0</v>
      </c>
      <c r="H65" s="863">
        <v>0</v>
      </c>
      <c r="I65" s="863">
        <v>0</v>
      </c>
      <c r="J65" s="863">
        <v>1</v>
      </c>
      <c r="K65" s="863">
        <v>8.87</v>
      </c>
      <c r="L65" s="863">
        <v>16</v>
      </c>
      <c r="M65" s="863">
        <v>1375.781</v>
      </c>
      <c r="N65" s="863">
        <v>3</v>
      </c>
      <c r="O65" s="863">
        <v>359.461</v>
      </c>
      <c r="P65" s="863">
        <v>0</v>
      </c>
      <c r="Q65" s="863">
        <v>0</v>
      </c>
      <c r="R65" s="863">
        <v>0</v>
      </c>
      <c r="S65" s="863">
        <v>0</v>
      </c>
      <c r="T65" s="863">
        <v>20</v>
      </c>
      <c r="U65" s="863">
        <v>1744.112</v>
      </c>
      <c r="V65" s="863">
        <v>18359.073684210525</v>
      </c>
      <c r="W65" s="863">
        <v>0</v>
      </c>
      <c r="X65" s="977">
        <f t="shared" si="0"/>
        <v>74</v>
      </c>
    </row>
    <row r="66" spans="2:24" ht="21.75" customHeight="1">
      <c r="B66" s="929">
        <v>76</v>
      </c>
      <c r="C66" s="921"/>
      <c r="D66" s="858" t="s">
        <v>699</v>
      </c>
      <c r="E66" s="922"/>
      <c r="F66" s="863">
        <v>102</v>
      </c>
      <c r="G66" s="863">
        <v>4968.597</v>
      </c>
      <c r="H66" s="863">
        <v>60</v>
      </c>
      <c r="I66" s="863">
        <v>1853.698</v>
      </c>
      <c r="J66" s="863">
        <v>118</v>
      </c>
      <c r="K66" s="863">
        <v>18293.558</v>
      </c>
      <c r="L66" s="863">
        <v>225</v>
      </c>
      <c r="M66" s="863">
        <v>20765.614</v>
      </c>
      <c r="N66" s="863">
        <v>246</v>
      </c>
      <c r="O66" s="863">
        <v>36768.522</v>
      </c>
      <c r="P66" s="863">
        <v>25</v>
      </c>
      <c r="Q66" s="863">
        <v>1113.813</v>
      </c>
      <c r="R66" s="863">
        <v>22</v>
      </c>
      <c r="S66" s="863">
        <v>1524.354</v>
      </c>
      <c r="T66" s="863">
        <v>798</v>
      </c>
      <c r="U66" s="863">
        <v>85288.156</v>
      </c>
      <c r="V66" s="863">
        <v>38366.24201529464</v>
      </c>
      <c r="W66" s="863">
        <v>12</v>
      </c>
      <c r="X66" s="977">
        <f t="shared" si="0"/>
        <v>76</v>
      </c>
    </row>
    <row r="67" spans="2:24" ht="21.75" customHeight="1">
      <c r="B67" s="929">
        <v>82</v>
      </c>
      <c r="C67" s="921"/>
      <c r="D67" s="858" t="s">
        <v>598</v>
      </c>
      <c r="E67" s="922"/>
      <c r="F67" s="863">
        <v>8</v>
      </c>
      <c r="G67" s="863">
        <v>545.427</v>
      </c>
      <c r="H67" s="863">
        <v>2</v>
      </c>
      <c r="I67" s="863">
        <v>95.374</v>
      </c>
      <c r="J67" s="863">
        <v>13</v>
      </c>
      <c r="K67" s="863">
        <v>1781.328</v>
      </c>
      <c r="L67" s="863">
        <v>0</v>
      </c>
      <c r="M67" s="863">
        <v>0</v>
      </c>
      <c r="N67" s="863">
        <v>43</v>
      </c>
      <c r="O67" s="863">
        <v>6431.167</v>
      </c>
      <c r="P67" s="863">
        <v>3</v>
      </c>
      <c r="Q67" s="863">
        <v>47.271</v>
      </c>
      <c r="R67" s="863">
        <v>0</v>
      </c>
      <c r="S67" s="863">
        <v>0</v>
      </c>
      <c r="T67" s="863">
        <v>69</v>
      </c>
      <c r="U67" s="863">
        <v>8900.567</v>
      </c>
      <c r="V67" s="863">
        <v>28436.31629392971</v>
      </c>
      <c r="W67" s="863">
        <v>0</v>
      </c>
      <c r="X67" s="977">
        <f t="shared" si="0"/>
        <v>82</v>
      </c>
    </row>
    <row r="68" spans="2:24" ht="21.75" customHeight="1">
      <c r="B68" s="929">
        <v>83</v>
      </c>
      <c r="C68" s="921"/>
      <c r="D68" s="858" t="s">
        <v>599</v>
      </c>
      <c r="E68" s="922"/>
      <c r="F68" s="863">
        <v>0</v>
      </c>
      <c r="G68" s="863">
        <v>0</v>
      </c>
      <c r="H68" s="863">
        <v>0</v>
      </c>
      <c r="I68" s="863">
        <v>0</v>
      </c>
      <c r="J68" s="863">
        <v>0</v>
      </c>
      <c r="K68" s="863">
        <v>0</v>
      </c>
      <c r="L68" s="863">
        <v>0</v>
      </c>
      <c r="M68" s="863">
        <v>0</v>
      </c>
      <c r="N68" s="863">
        <v>20</v>
      </c>
      <c r="O68" s="863">
        <v>3657.716</v>
      </c>
      <c r="P68" s="863">
        <v>5</v>
      </c>
      <c r="Q68" s="863">
        <v>61.776</v>
      </c>
      <c r="R68" s="863">
        <v>0</v>
      </c>
      <c r="S68" s="863">
        <v>0</v>
      </c>
      <c r="T68" s="863">
        <v>25</v>
      </c>
      <c r="U68" s="863">
        <v>3719.492</v>
      </c>
      <c r="V68" s="863">
        <v>16679.336322869956</v>
      </c>
      <c r="W68" s="863">
        <v>0</v>
      </c>
      <c r="X68" s="977">
        <f t="shared" si="0"/>
        <v>83</v>
      </c>
    </row>
    <row r="69" spans="2:24" ht="21.75" customHeight="1">
      <c r="B69" s="929">
        <v>86</v>
      </c>
      <c r="C69" s="921"/>
      <c r="D69" s="858" t="s">
        <v>600</v>
      </c>
      <c r="E69" s="922"/>
      <c r="F69" s="863">
        <v>1</v>
      </c>
      <c r="G69" s="863">
        <v>5.049</v>
      </c>
      <c r="H69" s="863">
        <v>4</v>
      </c>
      <c r="I69" s="863">
        <v>166.564</v>
      </c>
      <c r="J69" s="863">
        <v>0</v>
      </c>
      <c r="K69" s="863">
        <v>0</v>
      </c>
      <c r="L69" s="863">
        <v>70</v>
      </c>
      <c r="M69" s="863">
        <v>3673.778</v>
      </c>
      <c r="N69" s="863">
        <v>26</v>
      </c>
      <c r="O69" s="863">
        <v>3307.443</v>
      </c>
      <c r="P69" s="863">
        <v>13</v>
      </c>
      <c r="Q69" s="863">
        <v>177.501</v>
      </c>
      <c r="R69" s="863">
        <v>0</v>
      </c>
      <c r="S69" s="863">
        <v>0</v>
      </c>
      <c r="T69" s="863">
        <v>114</v>
      </c>
      <c r="U69" s="863">
        <v>7330.335</v>
      </c>
      <c r="V69" s="863">
        <v>30929.683544303796</v>
      </c>
      <c r="W69" s="863">
        <v>2</v>
      </c>
      <c r="X69" s="977">
        <f t="shared" si="0"/>
        <v>86</v>
      </c>
    </row>
    <row r="70" spans="2:24" ht="21.75" customHeight="1">
      <c r="B70" s="929">
        <v>87</v>
      </c>
      <c r="C70" s="921"/>
      <c r="D70" s="858" t="s">
        <v>601</v>
      </c>
      <c r="E70" s="922"/>
      <c r="F70" s="863">
        <v>0</v>
      </c>
      <c r="G70" s="863">
        <v>0</v>
      </c>
      <c r="H70" s="863">
        <v>0</v>
      </c>
      <c r="I70" s="863">
        <v>0</v>
      </c>
      <c r="J70" s="863">
        <v>0</v>
      </c>
      <c r="K70" s="863">
        <v>0</v>
      </c>
      <c r="L70" s="863">
        <v>0</v>
      </c>
      <c r="M70" s="863">
        <v>0</v>
      </c>
      <c r="N70" s="863">
        <v>8</v>
      </c>
      <c r="O70" s="863">
        <v>660.809</v>
      </c>
      <c r="P70" s="863">
        <v>26</v>
      </c>
      <c r="Q70" s="863">
        <v>1525.129</v>
      </c>
      <c r="R70" s="863">
        <v>0</v>
      </c>
      <c r="S70" s="863">
        <v>0</v>
      </c>
      <c r="T70" s="863">
        <v>34</v>
      </c>
      <c r="U70" s="863">
        <v>2185.938</v>
      </c>
      <c r="V70" s="863">
        <v>32146.147058823528</v>
      </c>
      <c r="W70" s="863">
        <v>0</v>
      </c>
      <c r="X70" s="977">
        <f t="shared" si="0"/>
        <v>87</v>
      </c>
    </row>
    <row r="71" spans="2:24" ht="21.75" customHeight="1">
      <c r="B71" s="929">
        <v>89</v>
      </c>
      <c r="C71" s="921"/>
      <c r="D71" s="858" t="s">
        <v>602</v>
      </c>
      <c r="E71" s="922"/>
      <c r="F71" s="863">
        <v>6</v>
      </c>
      <c r="G71" s="863">
        <v>256.062</v>
      </c>
      <c r="H71" s="863">
        <v>15</v>
      </c>
      <c r="I71" s="863">
        <v>445.893</v>
      </c>
      <c r="J71" s="863">
        <v>0</v>
      </c>
      <c r="K71" s="863">
        <v>0</v>
      </c>
      <c r="L71" s="863">
        <v>14</v>
      </c>
      <c r="M71" s="863">
        <v>2276.119</v>
      </c>
      <c r="N71" s="863">
        <v>17</v>
      </c>
      <c r="O71" s="863">
        <v>2360.993</v>
      </c>
      <c r="P71" s="863">
        <v>0</v>
      </c>
      <c r="Q71" s="863">
        <v>0</v>
      </c>
      <c r="R71" s="863">
        <v>0</v>
      </c>
      <c r="S71" s="863">
        <v>0</v>
      </c>
      <c r="T71" s="863">
        <v>52</v>
      </c>
      <c r="U71" s="863">
        <v>5339.067</v>
      </c>
      <c r="V71" s="863">
        <v>15124.835694050991</v>
      </c>
      <c r="W71" s="863">
        <v>1</v>
      </c>
      <c r="X71" s="977">
        <f t="shared" si="0"/>
        <v>89</v>
      </c>
    </row>
    <row r="72" spans="2:24" ht="21.75" customHeight="1">
      <c r="B72" s="929">
        <v>90</v>
      </c>
      <c r="C72" s="921"/>
      <c r="D72" s="858" t="s">
        <v>603</v>
      </c>
      <c r="E72" s="922"/>
      <c r="F72" s="863">
        <v>6</v>
      </c>
      <c r="G72" s="863">
        <v>524.147</v>
      </c>
      <c r="H72" s="863">
        <v>19</v>
      </c>
      <c r="I72" s="863">
        <v>178.702</v>
      </c>
      <c r="J72" s="863">
        <v>21</v>
      </c>
      <c r="K72" s="863">
        <v>1220.221</v>
      </c>
      <c r="L72" s="863">
        <v>26</v>
      </c>
      <c r="M72" s="863">
        <v>2469.649</v>
      </c>
      <c r="N72" s="863">
        <v>34</v>
      </c>
      <c r="O72" s="863">
        <v>3754.473</v>
      </c>
      <c r="P72" s="863">
        <v>18</v>
      </c>
      <c r="Q72" s="863">
        <v>156.365</v>
      </c>
      <c r="R72" s="863">
        <v>1</v>
      </c>
      <c r="S72" s="863">
        <v>5.525</v>
      </c>
      <c r="T72" s="863">
        <v>125</v>
      </c>
      <c r="U72" s="863">
        <v>8309.082</v>
      </c>
      <c r="V72" s="863">
        <v>22953.265193370167</v>
      </c>
      <c r="W72" s="863">
        <v>2</v>
      </c>
      <c r="X72" s="977">
        <f t="shared" si="0"/>
        <v>90</v>
      </c>
    </row>
    <row r="73" spans="2:24" ht="21.75" customHeight="1">
      <c r="B73" s="929">
        <v>91</v>
      </c>
      <c r="C73" s="921"/>
      <c r="D73" s="858" t="s">
        <v>604</v>
      </c>
      <c r="E73" s="922"/>
      <c r="F73" s="863">
        <v>4</v>
      </c>
      <c r="G73" s="863">
        <v>119.691</v>
      </c>
      <c r="H73" s="863">
        <v>5</v>
      </c>
      <c r="I73" s="863">
        <v>123.499</v>
      </c>
      <c r="J73" s="863">
        <v>0</v>
      </c>
      <c r="K73" s="863">
        <v>0</v>
      </c>
      <c r="L73" s="863">
        <v>0</v>
      </c>
      <c r="M73" s="863">
        <v>0</v>
      </c>
      <c r="N73" s="863">
        <v>6</v>
      </c>
      <c r="O73" s="863">
        <v>568.33</v>
      </c>
      <c r="P73" s="863">
        <v>0</v>
      </c>
      <c r="Q73" s="863">
        <v>0</v>
      </c>
      <c r="R73" s="863">
        <v>0</v>
      </c>
      <c r="S73" s="863">
        <v>0</v>
      </c>
      <c r="T73" s="863">
        <v>15</v>
      </c>
      <c r="U73" s="863">
        <v>811.52</v>
      </c>
      <c r="V73" s="863">
        <v>8633.191489361701</v>
      </c>
      <c r="W73" s="863">
        <v>0</v>
      </c>
      <c r="X73" s="977">
        <f t="shared" si="0"/>
        <v>91</v>
      </c>
    </row>
    <row r="74" spans="2:24" ht="21.75" customHeight="1">
      <c r="B74" s="929">
        <v>94</v>
      </c>
      <c r="C74" s="921"/>
      <c r="D74" s="858" t="s">
        <v>605</v>
      </c>
      <c r="E74" s="922"/>
      <c r="F74" s="863">
        <v>0</v>
      </c>
      <c r="G74" s="863">
        <v>0</v>
      </c>
      <c r="H74" s="863">
        <v>1</v>
      </c>
      <c r="I74" s="863">
        <v>20.997</v>
      </c>
      <c r="J74" s="863">
        <v>9</v>
      </c>
      <c r="K74" s="863">
        <v>276.759</v>
      </c>
      <c r="L74" s="863">
        <v>24</v>
      </c>
      <c r="M74" s="863">
        <v>2758.228</v>
      </c>
      <c r="N74" s="863">
        <v>16</v>
      </c>
      <c r="O74" s="863">
        <v>2775.142</v>
      </c>
      <c r="P74" s="863">
        <v>21</v>
      </c>
      <c r="Q74" s="863">
        <v>469.069</v>
      </c>
      <c r="R74" s="863">
        <v>16</v>
      </c>
      <c r="S74" s="863">
        <v>2654.161</v>
      </c>
      <c r="T74" s="863">
        <v>87</v>
      </c>
      <c r="U74" s="863">
        <v>8954.356</v>
      </c>
      <c r="V74" s="863">
        <v>58145.168831168834</v>
      </c>
      <c r="W74" s="863">
        <v>2</v>
      </c>
      <c r="X74" s="977">
        <v>94</v>
      </c>
    </row>
    <row r="75" spans="2:24" ht="21.75" customHeight="1">
      <c r="B75" s="929">
        <v>96</v>
      </c>
      <c r="C75" s="921"/>
      <c r="D75" s="858" t="s">
        <v>606</v>
      </c>
      <c r="E75" s="922"/>
      <c r="F75" s="863">
        <v>0</v>
      </c>
      <c r="G75" s="863">
        <v>0</v>
      </c>
      <c r="H75" s="863">
        <v>0</v>
      </c>
      <c r="I75" s="863">
        <v>0</v>
      </c>
      <c r="J75" s="863">
        <v>0</v>
      </c>
      <c r="K75" s="863">
        <v>0</v>
      </c>
      <c r="L75" s="863">
        <v>0</v>
      </c>
      <c r="M75" s="863">
        <v>0</v>
      </c>
      <c r="N75" s="863">
        <v>0</v>
      </c>
      <c r="O75" s="863">
        <v>0</v>
      </c>
      <c r="P75" s="863">
        <v>0</v>
      </c>
      <c r="Q75" s="863">
        <v>0</v>
      </c>
      <c r="R75" s="863">
        <v>0</v>
      </c>
      <c r="S75" s="863">
        <v>0</v>
      </c>
      <c r="T75" s="863">
        <v>0</v>
      </c>
      <c r="U75" s="863">
        <v>0</v>
      </c>
      <c r="V75" s="863">
        <v>0</v>
      </c>
      <c r="W75" s="863">
        <v>0</v>
      </c>
      <c r="X75" s="977">
        <f t="shared" si="0"/>
        <v>96</v>
      </c>
    </row>
    <row r="76" spans="2:24" ht="21.75" customHeight="1">
      <c r="B76" s="929">
        <v>97</v>
      </c>
      <c r="C76" s="921"/>
      <c r="D76" s="858" t="s">
        <v>607</v>
      </c>
      <c r="E76" s="922"/>
      <c r="F76" s="863">
        <v>0</v>
      </c>
      <c r="G76" s="863">
        <v>0</v>
      </c>
      <c r="H76" s="863">
        <v>0</v>
      </c>
      <c r="I76" s="863">
        <v>0</v>
      </c>
      <c r="J76" s="863">
        <v>0</v>
      </c>
      <c r="K76" s="863">
        <v>0</v>
      </c>
      <c r="L76" s="863">
        <v>0</v>
      </c>
      <c r="M76" s="863">
        <v>0</v>
      </c>
      <c r="N76" s="863">
        <v>7</v>
      </c>
      <c r="O76" s="863">
        <v>624.882</v>
      </c>
      <c r="P76" s="863">
        <v>0</v>
      </c>
      <c r="Q76" s="863">
        <v>0</v>
      </c>
      <c r="R76" s="863">
        <v>0</v>
      </c>
      <c r="S76" s="863">
        <v>0</v>
      </c>
      <c r="T76" s="863">
        <v>7</v>
      </c>
      <c r="U76" s="863">
        <v>624.882</v>
      </c>
      <c r="V76" s="863">
        <v>24033.923076923078</v>
      </c>
      <c r="W76" s="863">
        <v>0</v>
      </c>
      <c r="X76" s="977">
        <f t="shared" si="0"/>
        <v>97</v>
      </c>
    </row>
    <row r="77" spans="2:24" ht="21.75" customHeight="1">
      <c r="B77" s="929">
        <v>98</v>
      </c>
      <c r="C77" s="921"/>
      <c r="D77" s="858" t="s">
        <v>608</v>
      </c>
      <c r="E77" s="922"/>
      <c r="F77" s="863">
        <v>0</v>
      </c>
      <c r="G77" s="863">
        <v>0</v>
      </c>
      <c r="H77" s="863">
        <v>0</v>
      </c>
      <c r="I77" s="863">
        <v>0</v>
      </c>
      <c r="J77" s="863">
        <v>7</v>
      </c>
      <c r="K77" s="863">
        <v>100.2</v>
      </c>
      <c r="L77" s="863">
        <v>25</v>
      </c>
      <c r="M77" s="863">
        <v>3281.585</v>
      </c>
      <c r="N77" s="863">
        <v>14</v>
      </c>
      <c r="O77" s="863">
        <v>1007.124</v>
      </c>
      <c r="P77" s="863">
        <v>0</v>
      </c>
      <c r="Q77" s="863">
        <v>0</v>
      </c>
      <c r="R77" s="863">
        <v>0</v>
      </c>
      <c r="S77" s="863">
        <v>0</v>
      </c>
      <c r="T77" s="863">
        <v>46</v>
      </c>
      <c r="U77" s="863">
        <v>4388.909</v>
      </c>
      <c r="V77" s="863">
        <v>48765.65555555555</v>
      </c>
      <c r="W77" s="863">
        <v>2</v>
      </c>
      <c r="X77" s="977">
        <f t="shared" si="0"/>
        <v>98</v>
      </c>
    </row>
    <row r="78" spans="2:24" ht="21.75" customHeight="1">
      <c r="B78" s="929">
        <v>99</v>
      </c>
      <c r="C78" s="921"/>
      <c r="D78" s="858" t="s">
        <v>609</v>
      </c>
      <c r="E78" s="922"/>
      <c r="F78" s="863">
        <v>1</v>
      </c>
      <c r="G78" s="863">
        <v>84.321</v>
      </c>
      <c r="H78" s="863">
        <v>1</v>
      </c>
      <c r="I78" s="863">
        <v>34.278</v>
      </c>
      <c r="J78" s="863">
        <v>10</v>
      </c>
      <c r="K78" s="863">
        <v>1259.208</v>
      </c>
      <c r="L78" s="863">
        <v>0</v>
      </c>
      <c r="M78" s="863">
        <v>0</v>
      </c>
      <c r="N78" s="863">
        <v>5</v>
      </c>
      <c r="O78" s="863">
        <v>1007.682</v>
      </c>
      <c r="P78" s="863">
        <v>1</v>
      </c>
      <c r="Q78" s="863">
        <v>444.087</v>
      </c>
      <c r="R78" s="863">
        <v>0</v>
      </c>
      <c r="S78" s="863">
        <v>0</v>
      </c>
      <c r="T78" s="863">
        <v>18</v>
      </c>
      <c r="U78" s="863">
        <v>2829.576</v>
      </c>
      <c r="V78" s="863">
        <v>188638.4</v>
      </c>
      <c r="W78" s="863">
        <v>0</v>
      </c>
      <c r="X78" s="977">
        <f t="shared" si="0"/>
        <v>99</v>
      </c>
    </row>
    <row r="79" spans="2:24" ht="21.75" customHeight="1">
      <c r="B79" s="929">
        <v>100</v>
      </c>
      <c r="C79" s="921"/>
      <c r="D79" s="858" t="s">
        <v>610</v>
      </c>
      <c r="E79" s="922"/>
      <c r="F79" s="863">
        <v>1</v>
      </c>
      <c r="G79" s="863">
        <v>14.251</v>
      </c>
      <c r="H79" s="863">
        <v>0</v>
      </c>
      <c r="I79" s="863">
        <v>0</v>
      </c>
      <c r="J79" s="863">
        <v>0</v>
      </c>
      <c r="K79" s="863">
        <v>0</v>
      </c>
      <c r="L79" s="863">
        <v>0</v>
      </c>
      <c r="M79" s="863">
        <v>0</v>
      </c>
      <c r="N79" s="863">
        <v>4</v>
      </c>
      <c r="O79" s="863">
        <v>557.189</v>
      </c>
      <c r="P79" s="863">
        <v>0</v>
      </c>
      <c r="Q79" s="863">
        <v>0</v>
      </c>
      <c r="R79" s="863">
        <v>0</v>
      </c>
      <c r="S79" s="863">
        <v>0</v>
      </c>
      <c r="T79" s="863">
        <v>5</v>
      </c>
      <c r="U79" s="863">
        <v>571.44</v>
      </c>
      <c r="V79" s="863">
        <v>14286</v>
      </c>
      <c r="W79" s="863">
        <v>0</v>
      </c>
      <c r="X79" s="977">
        <f t="shared" si="0"/>
        <v>100</v>
      </c>
    </row>
    <row r="80" spans="2:24" ht="21.75" customHeight="1">
      <c r="B80" s="929">
        <v>101</v>
      </c>
      <c r="C80" s="921"/>
      <c r="D80" s="858" t="s">
        <v>611</v>
      </c>
      <c r="E80" s="922"/>
      <c r="F80" s="863">
        <v>0</v>
      </c>
      <c r="G80" s="863">
        <v>0</v>
      </c>
      <c r="H80" s="863">
        <v>0</v>
      </c>
      <c r="I80" s="863">
        <v>0</v>
      </c>
      <c r="J80" s="863">
        <v>0</v>
      </c>
      <c r="K80" s="863">
        <v>0</v>
      </c>
      <c r="L80" s="863">
        <v>11</v>
      </c>
      <c r="M80" s="863">
        <v>1127.785</v>
      </c>
      <c r="N80" s="863">
        <v>6</v>
      </c>
      <c r="O80" s="863">
        <v>1261.694</v>
      </c>
      <c r="P80" s="863">
        <v>0</v>
      </c>
      <c r="Q80" s="863">
        <v>0</v>
      </c>
      <c r="R80" s="863">
        <v>0</v>
      </c>
      <c r="S80" s="863">
        <v>0</v>
      </c>
      <c r="T80" s="863">
        <v>17</v>
      </c>
      <c r="U80" s="863">
        <v>2389.479</v>
      </c>
      <c r="V80" s="863">
        <v>53099.53333333333</v>
      </c>
      <c r="W80" s="863">
        <v>1</v>
      </c>
      <c r="X80" s="977">
        <f aca="true" t="shared" si="1" ref="X80:X92">B80</f>
        <v>101</v>
      </c>
    </row>
    <row r="81" spans="2:24" ht="21.75" customHeight="1">
      <c r="B81" s="929">
        <v>102</v>
      </c>
      <c r="C81" s="921"/>
      <c r="D81" s="858" t="s">
        <v>612</v>
      </c>
      <c r="E81" s="922"/>
      <c r="F81" s="863">
        <v>0</v>
      </c>
      <c r="G81" s="863">
        <v>0</v>
      </c>
      <c r="H81" s="863">
        <v>0</v>
      </c>
      <c r="I81" s="863">
        <v>0</v>
      </c>
      <c r="J81" s="863">
        <v>18</v>
      </c>
      <c r="K81" s="863">
        <v>1268.495</v>
      </c>
      <c r="L81" s="863">
        <v>15</v>
      </c>
      <c r="M81" s="863">
        <v>1881.915</v>
      </c>
      <c r="N81" s="863">
        <v>12</v>
      </c>
      <c r="O81" s="863">
        <v>1560.832</v>
      </c>
      <c r="P81" s="863">
        <v>2</v>
      </c>
      <c r="Q81" s="863">
        <v>7.827</v>
      </c>
      <c r="R81" s="863">
        <v>0</v>
      </c>
      <c r="S81" s="863">
        <v>0</v>
      </c>
      <c r="T81" s="863">
        <v>47</v>
      </c>
      <c r="U81" s="863">
        <v>4719.069</v>
      </c>
      <c r="V81" s="863">
        <v>34699.03676470588</v>
      </c>
      <c r="W81" s="863">
        <v>1</v>
      </c>
      <c r="X81" s="977">
        <f t="shared" si="1"/>
        <v>102</v>
      </c>
    </row>
    <row r="82" spans="2:24" ht="21.75" customHeight="1">
      <c r="B82" s="929">
        <v>103</v>
      </c>
      <c r="C82" s="921"/>
      <c r="D82" s="858" t="s">
        <v>613</v>
      </c>
      <c r="E82" s="922"/>
      <c r="F82" s="863">
        <v>0</v>
      </c>
      <c r="G82" s="863">
        <v>0</v>
      </c>
      <c r="H82" s="863">
        <v>2</v>
      </c>
      <c r="I82" s="863">
        <v>99.412</v>
      </c>
      <c r="J82" s="863">
        <v>21</v>
      </c>
      <c r="K82" s="863">
        <v>1104.972</v>
      </c>
      <c r="L82" s="863">
        <v>0</v>
      </c>
      <c r="M82" s="863">
        <v>0</v>
      </c>
      <c r="N82" s="863">
        <v>11</v>
      </c>
      <c r="O82" s="863">
        <v>1057.41</v>
      </c>
      <c r="P82" s="863">
        <v>5</v>
      </c>
      <c r="Q82" s="863">
        <v>169.223</v>
      </c>
      <c r="R82" s="863">
        <v>0</v>
      </c>
      <c r="S82" s="863">
        <v>0</v>
      </c>
      <c r="T82" s="863">
        <v>39</v>
      </c>
      <c r="U82" s="863">
        <v>2431.017</v>
      </c>
      <c r="V82" s="863">
        <v>13581.100558659218</v>
      </c>
      <c r="W82" s="863">
        <v>0</v>
      </c>
      <c r="X82" s="977">
        <f t="shared" si="1"/>
        <v>103</v>
      </c>
    </row>
    <row r="83" spans="2:24" ht="21.75" customHeight="1">
      <c r="B83" s="929">
        <v>104</v>
      </c>
      <c r="C83" s="921"/>
      <c r="D83" s="858" t="s">
        <v>614</v>
      </c>
      <c r="E83" s="922"/>
      <c r="F83" s="863">
        <v>1</v>
      </c>
      <c r="G83" s="863">
        <v>46.2</v>
      </c>
      <c r="H83" s="863">
        <v>0</v>
      </c>
      <c r="I83" s="863">
        <v>0</v>
      </c>
      <c r="J83" s="863">
        <v>12</v>
      </c>
      <c r="K83" s="863">
        <v>550.007</v>
      </c>
      <c r="L83" s="863">
        <v>0</v>
      </c>
      <c r="M83" s="863">
        <v>0</v>
      </c>
      <c r="N83" s="863">
        <v>9</v>
      </c>
      <c r="O83" s="863">
        <v>1559.173</v>
      </c>
      <c r="P83" s="863">
        <v>0</v>
      </c>
      <c r="Q83" s="863">
        <v>0</v>
      </c>
      <c r="R83" s="863">
        <v>0</v>
      </c>
      <c r="S83" s="863">
        <v>0</v>
      </c>
      <c r="T83" s="863">
        <v>22</v>
      </c>
      <c r="U83" s="863">
        <v>2155.38</v>
      </c>
      <c r="V83" s="863">
        <v>76977.85714285714</v>
      </c>
      <c r="W83" s="863">
        <v>0</v>
      </c>
      <c r="X83" s="977">
        <f t="shared" si="1"/>
        <v>104</v>
      </c>
    </row>
    <row r="84" spans="2:24" ht="21.75" customHeight="1">
      <c r="B84" s="929">
        <v>109</v>
      </c>
      <c r="C84" s="921"/>
      <c r="D84" s="858" t="s">
        <v>150</v>
      </c>
      <c r="E84" s="922"/>
      <c r="F84" s="863">
        <v>5</v>
      </c>
      <c r="G84" s="863">
        <v>622.011</v>
      </c>
      <c r="H84" s="863">
        <v>21</v>
      </c>
      <c r="I84" s="863">
        <v>900.451</v>
      </c>
      <c r="J84" s="863">
        <v>0</v>
      </c>
      <c r="K84" s="863">
        <v>0</v>
      </c>
      <c r="L84" s="863">
        <v>18</v>
      </c>
      <c r="M84" s="863">
        <v>1047.837</v>
      </c>
      <c r="N84" s="863">
        <v>64</v>
      </c>
      <c r="O84" s="863">
        <v>4541.454</v>
      </c>
      <c r="P84" s="863">
        <v>1</v>
      </c>
      <c r="Q84" s="863">
        <v>1.827</v>
      </c>
      <c r="R84" s="863">
        <v>1</v>
      </c>
      <c r="S84" s="863">
        <v>490.889</v>
      </c>
      <c r="T84" s="863">
        <v>110</v>
      </c>
      <c r="U84" s="863">
        <v>7604.469</v>
      </c>
      <c r="V84" s="863">
        <v>24373.298076923078</v>
      </c>
      <c r="W84" s="863">
        <v>1</v>
      </c>
      <c r="X84" s="977">
        <f t="shared" si="1"/>
        <v>109</v>
      </c>
    </row>
    <row r="85" spans="2:24" ht="21.75" customHeight="1">
      <c r="B85" s="929">
        <v>111</v>
      </c>
      <c r="C85" s="921"/>
      <c r="D85" s="858" t="s">
        <v>615</v>
      </c>
      <c r="E85" s="922"/>
      <c r="F85" s="863">
        <v>11</v>
      </c>
      <c r="G85" s="863">
        <v>310.899</v>
      </c>
      <c r="H85" s="863">
        <v>4</v>
      </c>
      <c r="I85" s="863">
        <v>86.907</v>
      </c>
      <c r="J85" s="863">
        <v>5</v>
      </c>
      <c r="K85" s="863">
        <v>260.486</v>
      </c>
      <c r="L85" s="863">
        <v>5</v>
      </c>
      <c r="M85" s="863">
        <v>757.149</v>
      </c>
      <c r="N85" s="863">
        <v>28</v>
      </c>
      <c r="O85" s="863">
        <v>3996.656</v>
      </c>
      <c r="P85" s="863">
        <v>3</v>
      </c>
      <c r="Q85" s="863">
        <v>13.422</v>
      </c>
      <c r="R85" s="863">
        <v>0</v>
      </c>
      <c r="S85" s="863">
        <v>0</v>
      </c>
      <c r="T85" s="863">
        <v>56</v>
      </c>
      <c r="U85" s="863">
        <v>5425.519</v>
      </c>
      <c r="V85" s="863">
        <v>26210.236714975847</v>
      </c>
      <c r="W85" s="863">
        <v>0</v>
      </c>
      <c r="X85" s="977">
        <f t="shared" si="1"/>
        <v>111</v>
      </c>
    </row>
    <row r="86" spans="2:24" ht="21.75" customHeight="1">
      <c r="B86" s="929">
        <v>112</v>
      </c>
      <c r="C86" s="921"/>
      <c r="D86" s="858" t="s">
        <v>152</v>
      </c>
      <c r="E86" s="922"/>
      <c r="F86" s="863">
        <v>8</v>
      </c>
      <c r="G86" s="863">
        <v>427.02</v>
      </c>
      <c r="H86" s="863">
        <v>1</v>
      </c>
      <c r="I86" s="863">
        <v>31.798</v>
      </c>
      <c r="J86" s="863">
        <v>7</v>
      </c>
      <c r="K86" s="863">
        <v>415.744</v>
      </c>
      <c r="L86" s="863">
        <v>22</v>
      </c>
      <c r="M86" s="863">
        <v>1022.828</v>
      </c>
      <c r="N86" s="863">
        <v>21</v>
      </c>
      <c r="O86" s="863">
        <v>1786.002</v>
      </c>
      <c r="P86" s="863">
        <v>0</v>
      </c>
      <c r="Q86" s="863">
        <v>0</v>
      </c>
      <c r="R86" s="863">
        <v>0</v>
      </c>
      <c r="S86" s="863">
        <v>0</v>
      </c>
      <c r="T86" s="863">
        <v>59</v>
      </c>
      <c r="U86" s="863">
        <v>3683.392</v>
      </c>
      <c r="V86" s="863">
        <v>11128.07250755287</v>
      </c>
      <c r="W86" s="863">
        <v>2</v>
      </c>
      <c r="X86" s="977">
        <f t="shared" si="1"/>
        <v>112</v>
      </c>
    </row>
    <row r="87" spans="2:24" ht="21.75" customHeight="1">
      <c r="B87" s="929">
        <v>113</v>
      </c>
      <c r="C87" s="921"/>
      <c r="D87" s="858" t="s">
        <v>153</v>
      </c>
      <c r="E87" s="922"/>
      <c r="F87" s="863">
        <v>10</v>
      </c>
      <c r="G87" s="863">
        <v>309.406</v>
      </c>
      <c r="H87" s="863">
        <v>0</v>
      </c>
      <c r="I87" s="863">
        <v>0</v>
      </c>
      <c r="J87" s="863">
        <v>8</v>
      </c>
      <c r="K87" s="863">
        <v>254.055</v>
      </c>
      <c r="L87" s="863">
        <v>13</v>
      </c>
      <c r="M87" s="863">
        <v>1401.898</v>
      </c>
      <c r="N87" s="863">
        <v>14</v>
      </c>
      <c r="O87" s="863">
        <v>1520.848</v>
      </c>
      <c r="P87" s="863">
        <v>2</v>
      </c>
      <c r="Q87" s="863">
        <v>33.186</v>
      </c>
      <c r="R87" s="863">
        <v>0</v>
      </c>
      <c r="S87" s="863">
        <v>0</v>
      </c>
      <c r="T87" s="863">
        <v>47</v>
      </c>
      <c r="U87" s="863">
        <v>3519.393</v>
      </c>
      <c r="V87" s="863">
        <v>21724.64814814815</v>
      </c>
      <c r="W87" s="863">
        <v>1</v>
      </c>
      <c r="X87" s="977">
        <f t="shared" si="1"/>
        <v>113</v>
      </c>
    </row>
    <row r="88" spans="2:24" ht="21.75" customHeight="1">
      <c r="B88" s="929">
        <v>114</v>
      </c>
      <c r="C88" s="921"/>
      <c r="D88" s="858" t="s">
        <v>154</v>
      </c>
      <c r="E88" s="922"/>
      <c r="F88" s="863">
        <v>0</v>
      </c>
      <c r="G88" s="863">
        <v>0</v>
      </c>
      <c r="H88" s="863">
        <v>0</v>
      </c>
      <c r="I88" s="863">
        <v>0</v>
      </c>
      <c r="J88" s="863">
        <v>4</v>
      </c>
      <c r="K88" s="863">
        <v>161.532</v>
      </c>
      <c r="L88" s="863">
        <v>0</v>
      </c>
      <c r="M88" s="863">
        <v>0</v>
      </c>
      <c r="N88" s="863">
        <v>5</v>
      </c>
      <c r="O88" s="863">
        <v>457.734</v>
      </c>
      <c r="P88" s="863">
        <v>2</v>
      </c>
      <c r="Q88" s="863">
        <v>227.459</v>
      </c>
      <c r="R88" s="863">
        <v>0</v>
      </c>
      <c r="S88" s="863">
        <v>0</v>
      </c>
      <c r="T88" s="863">
        <v>11</v>
      </c>
      <c r="U88" s="863">
        <v>846.725</v>
      </c>
      <c r="V88" s="863">
        <v>12829.166666666666</v>
      </c>
      <c r="W88" s="863">
        <v>0</v>
      </c>
      <c r="X88" s="977">
        <f t="shared" si="1"/>
        <v>114</v>
      </c>
    </row>
    <row r="89" spans="2:24" ht="21.75" customHeight="1">
      <c r="B89" s="929">
        <v>117</v>
      </c>
      <c r="C89" s="921"/>
      <c r="D89" s="858" t="s">
        <v>616</v>
      </c>
      <c r="E89" s="922"/>
      <c r="F89" s="863">
        <v>4</v>
      </c>
      <c r="G89" s="863">
        <v>79.62</v>
      </c>
      <c r="H89" s="863">
        <v>13</v>
      </c>
      <c r="I89" s="863">
        <v>382.222</v>
      </c>
      <c r="J89" s="863">
        <v>25</v>
      </c>
      <c r="K89" s="863">
        <v>3057.837</v>
      </c>
      <c r="L89" s="863">
        <v>38</v>
      </c>
      <c r="M89" s="863">
        <v>3739.33</v>
      </c>
      <c r="N89" s="863">
        <v>35</v>
      </c>
      <c r="O89" s="863">
        <v>3771.161</v>
      </c>
      <c r="P89" s="863">
        <v>8</v>
      </c>
      <c r="Q89" s="863">
        <v>179.82</v>
      </c>
      <c r="R89" s="863">
        <v>6</v>
      </c>
      <c r="S89" s="863">
        <v>236.163</v>
      </c>
      <c r="T89" s="863">
        <v>129</v>
      </c>
      <c r="U89" s="863">
        <v>11446.153</v>
      </c>
      <c r="V89" s="863">
        <v>35994.19182389937</v>
      </c>
      <c r="W89" s="863">
        <v>2</v>
      </c>
      <c r="X89" s="977">
        <f t="shared" si="1"/>
        <v>117</v>
      </c>
    </row>
    <row r="90" spans="2:24" ht="21.75" customHeight="1">
      <c r="B90" s="929">
        <v>118</v>
      </c>
      <c r="C90" s="921"/>
      <c r="D90" s="858" t="s">
        <v>700</v>
      </c>
      <c r="E90" s="922"/>
      <c r="F90" s="863">
        <v>7</v>
      </c>
      <c r="G90" s="863">
        <v>184.101</v>
      </c>
      <c r="H90" s="863">
        <v>8</v>
      </c>
      <c r="I90" s="863">
        <v>100.011</v>
      </c>
      <c r="J90" s="863">
        <v>5</v>
      </c>
      <c r="K90" s="863">
        <v>484.62</v>
      </c>
      <c r="L90" s="863">
        <v>0</v>
      </c>
      <c r="M90" s="863">
        <v>0</v>
      </c>
      <c r="N90" s="863">
        <v>38</v>
      </c>
      <c r="O90" s="863">
        <v>5792.82</v>
      </c>
      <c r="P90" s="863">
        <v>1</v>
      </c>
      <c r="Q90" s="863">
        <v>14.155</v>
      </c>
      <c r="R90" s="863">
        <v>6</v>
      </c>
      <c r="S90" s="863">
        <v>451.336</v>
      </c>
      <c r="T90" s="863">
        <v>65</v>
      </c>
      <c r="U90" s="863">
        <v>7027.043</v>
      </c>
      <c r="V90" s="863">
        <v>20790.068047337278</v>
      </c>
      <c r="W90" s="863">
        <v>0</v>
      </c>
      <c r="X90" s="977">
        <f t="shared" si="1"/>
        <v>118</v>
      </c>
    </row>
    <row r="91" spans="2:24" ht="21.75" customHeight="1">
      <c r="B91" s="929">
        <v>122</v>
      </c>
      <c r="C91" s="921"/>
      <c r="D91" s="858" t="s">
        <v>618</v>
      </c>
      <c r="E91" s="922"/>
      <c r="F91" s="863">
        <v>0</v>
      </c>
      <c r="G91" s="863">
        <v>0</v>
      </c>
      <c r="H91" s="863">
        <v>1</v>
      </c>
      <c r="I91" s="863">
        <v>28.234</v>
      </c>
      <c r="J91" s="863">
        <v>0</v>
      </c>
      <c r="K91" s="863">
        <v>0</v>
      </c>
      <c r="L91" s="863">
        <v>0</v>
      </c>
      <c r="M91" s="863">
        <v>0</v>
      </c>
      <c r="N91" s="863">
        <v>3</v>
      </c>
      <c r="O91" s="863">
        <v>526.962</v>
      </c>
      <c r="P91" s="863">
        <v>1</v>
      </c>
      <c r="Q91" s="863">
        <v>97.452</v>
      </c>
      <c r="R91" s="863">
        <v>0</v>
      </c>
      <c r="S91" s="863">
        <v>0</v>
      </c>
      <c r="T91" s="863">
        <v>5</v>
      </c>
      <c r="U91" s="863">
        <v>652.648</v>
      </c>
      <c r="V91" s="863">
        <v>12550.923076923076</v>
      </c>
      <c r="W91" s="863">
        <v>0</v>
      </c>
      <c r="X91" s="977">
        <f t="shared" si="1"/>
        <v>122</v>
      </c>
    </row>
    <row r="92" spans="2:24" ht="21.75" customHeight="1">
      <c r="B92" s="929">
        <v>125</v>
      </c>
      <c r="C92" s="921"/>
      <c r="D92" s="858" t="s">
        <v>619</v>
      </c>
      <c r="E92" s="922"/>
      <c r="F92" s="863">
        <v>0</v>
      </c>
      <c r="G92" s="863">
        <v>0</v>
      </c>
      <c r="H92" s="863">
        <v>0</v>
      </c>
      <c r="I92" s="863">
        <v>0</v>
      </c>
      <c r="J92" s="863">
        <v>0</v>
      </c>
      <c r="K92" s="863">
        <v>0</v>
      </c>
      <c r="L92" s="863">
        <v>0</v>
      </c>
      <c r="M92" s="863">
        <v>0</v>
      </c>
      <c r="N92" s="863">
        <v>6</v>
      </c>
      <c r="O92" s="863">
        <v>1717.187</v>
      </c>
      <c r="P92" s="863">
        <v>1</v>
      </c>
      <c r="Q92" s="863">
        <v>10.851</v>
      </c>
      <c r="R92" s="863">
        <v>0</v>
      </c>
      <c r="S92" s="863">
        <v>0</v>
      </c>
      <c r="T92" s="863">
        <v>7</v>
      </c>
      <c r="U92" s="863">
        <v>1728.038</v>
      </c>
      <c r="V92" s="863">
        <v>43200.95</v>
      </c>
      <c r="W92" s="863">
        <v>0</v>
      </c>
      <c r="X92" s="977">
        <f t="shared" si="1"/>
        <v>125</v>
      </c>
    </row>
    <row r="93" spans="2:24" ht="21.75" customHeight="1">
      <c r="B93" s="955"/>
      <c r="C93" s="982"/>
      <c r="D93" s="883"/>
      <c r="E93" s="956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89"/>
      <c r="V93" s="889"/>
      <c r="W93" s="889"/>
      <c r="X93" s="983"/>
    </row>
    <row r="94" spans="2:24" ht="21.75" customHeight="1">
      <c r="B94" s="929">
        <v>301</v>
      </c>
      <c r="C94" s="921"/>
      <c r="D94" s="858" t="s">
        <v>164</v>
      </c>
      <c r="E94" s="922"/>
      <c r="F94" s="918" t="s">
        <v>708</v>
      </c>
      <c r="G94" s="918" t="s">
        <v>708</v>
      </c>
      <c r="H94" s="918" t="s">
        <v>708</v>
      </c>
      <c r="I94" s="918" t="s">
        <v>708</v>
      </c>
      <c r="J94" s="918" t="s">
        <v>708</v>
      </c>
      <c r="K94" s="918" t="s">
        <v>708</v>
      </c>
      <c r="L94" s="918" t="s">
        <v>708</v>
      </c>
      <c r="M94" s="918" t="s">
        <v>708</v>
      </c>
      <c r="N94" s="918" t="s">
        <v>720</v>
      </c>
      <c r="O94" s="918" t="s">
        <v>203</v>
      </c>
      <c r="P94" s="918" t="s">
        <v>708</v>
      </c>
      <c r="Q94" s="918" t="s">
        <v>708</v>
      </c>
      <c r="R94" s="918" t="s">
        <v>708</v>
      </c>
      <c r="S94" s="918" t="s">
        <v>708</v>
      </c>
      <c r="T94" s="918" t="s">
        <v>708</v>
      </c>
      <c r="U94" s="918" t="s">
        <v>708</v>
      </c>
      <c r="V94" s="918" t="s">
        <v>708</v>
      </c>
      <c r="W94" s="918" t="s">
        <v>708</v>
      </c>
      <c r="X94" s="977">
        <f>B94</f>
        <v>301</v>
      </c>
    </row>
    <row r="95" spans="2:24" ht="21.75" customHeight="1">
      <c r="B95" s="929">
        <v>303</v>
      </c>
      <c r="C95" s="921"/>
      <c r="D95" s="858" t="s">
        <v>166</v>
      </c>
      <c r="E95" s="922"/>
      <c r="F95" s="918" t="s">
        <v>708</v>
      </c>
      <c r="G95" s="918" t="s">
        <v>708</v>
      </c>
      <c r="H95" s="918" t="s">
        <v>708</v>
      </c>
      <c r="I95" s="918" t="s">
        <v>708</v>
      </c>
      <c r="J95" s="918" t="s">
        <v>708</v>
      </c>
      <c r="K95" s="918" t="s">
        <v>708</v>
      </c>
      <c r="L95" s="918" t="s">
        <v>708</v>
      </c>
      <c r="M95" s="918" t="s">
        <v>708</v>
      </c>
      <c r="N95" s="918" t="s">
        <v>203</v>
      </c>
      <c r="O95" s="918" t="s">
        <v>203</v>
      </c>
      <c r="P95" s="918" t="s">
        <v>708</v>
      </c>
      <c r="Q95" s="918" t="s">
        <v>708</v>
      </c>
      <c r="R95" s="918" t="s">
        <v>708</v>
      </c>
      <c r="S95" s="918" t="s">
        <v>708</v>
      </c>
      <c r="T95" s="918" t="s">
        <v>708</v>
      </c>
      <c r="U95" s="918" t="s">
        <v>708</v>
      </c>
      <c r="V95" s="918" t="s">
        <v>708</v>
      </c>
      <c r="W95" s="918" t="s">
        <v>708</v>
      </c>
      <c r="X95" s="977">
        <f>B95</f>
        <v>303</v>
      </c>
    </row>
    <row r="96" spans="2:24" ht="21.75" customHeight="1" thickBot="1">
      <c r="B96" s="970"/>
      <c r="C96" s="893"/>
      <c r="D96" s="894"/>
      <c r="E96" s="897"/>
      <c r="F96" s="898"/>
      <c r="G96" s="898"/>
      <c r="H96" s="898"/>
      <c r="I96" s="898"/>
      <c r="J96" s="898"/>
      <c r="K96" s="898"/>
      <c r="L96" s="898"/>
      <c r="M96" s="898"/>
      <c r="N96" s="898"/>
      <c r="O96" s="898"/>
      <c r="P96" s="898"/>
      <c r="Q96" s="898"/>
      <c r="R96" s="898"/>
      <c r="S96" s="898"/>
      <c r="T96" s="898"/>
      <c r="U96" s="898"/>
      <c r="V96" s="898"/>
      <c r="W96" s="896"/>
      <c r="X96" s="981"/>
    </row>
  </sheetData>
  <sheetProtection/>
  <mergeCells count="26">
    <mergeCell ref="V6:V7"/>
    <mergeCell ref="W6:W7"/>
    <mergeCell ref="F7:F8"/>
    <mergeCell ref="H7:H8"/>
    <mergeCell ref="J7:J8"/>
    <mergeCell ref="L7:L8"/>
    <mergeCell ref="N7:N8"/>
    <mergeCell ref="P7:P8"/>
    <mergeCell ref="R7:R8"/>
    <mergeCell ref="T7:T8"/>
    <mergeCell ref="F6:G6"/>
    <mergeCell ref="H6:I6"/>
    <mergeCell ref="J6:K6"/>
    <mergeCell ref="L6:M6"/>
    <mergeCell ref="N6:O6"/>
    <mergeCell ref="P6:Q6"/>
    <mergeCell ref="B1:X2"/>
    <mergeCell ref="B4:B8"/>
    <mergeCell ref="D4:D8"/>
    <mergeCell ref="F4:I5"/>
    <mergeCell ref="J4:Q5"/>
    <mergeCell ref="R4:S6"/>
    <mergeCell ref="T4:U6"/>
    <mergeCell ref="V4:V5"/>
    <mergeCell ref="W4:W5"/>
    <mergeCell ref="X4:X8"/>
  </mergeCells>
  <printOptions/>
  <pageMargins left="0.5905511811023623" right="0.5905511811023623" top="0.7874015748031497" bottom="0.9055118110236221" header="0.5118110236220472" footer="0.5118110236220472"/>
  <pageSetup fitToHeight="2" horizontalDpi="600" verticalDpi="600" orientation="landscape" paperSize="8" scale="60" r:id="rId1"/>
  <rowBreaks count="1" manualBreakCount="1">
    <brk id="54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B1:N98"/>
  <sheetViews>
    <sheetView zoomScalePageLayoutView="0" workbookViewId="0" topLeftCell="A1">
      <selection activeCell="C15" sqref="C15"/>
    </sheetView>
  </sheetViews>
  <sheetFormatPr defaultColWidth="8.796875" defaultRowHeight="19.5" customHeight="1"/>
  <cols>
    <col min="1" max="1" width="0.4921875" style="840" customWidth="1"/>
    <col min="2" max="2" width="5.5" style="966" bestFit="1" customWidth="1"/>
    <col min="3" max="3" width="0.6953125" style="840" customWidth="1"/>
    <col min="4" max="4" width="11" style="840" bestFit="1" customWidth="1"/>
    <col min="5" max="5" width="0.6953125" style="840" customWidth="1"/>
    <col min="6" max="6" width="8.09765625" style="867" customWidth="1"/>
    <col min="7" max="7" width="10.8984375" style="867" customWidth="1"/>
    <col min="8" max="8" width="8.09765625" style="867" customWidth="1"/>
    <col min="9" max="9" width="9.59765625" style="867" customWidth="1"/>
    <col min="10" max="10" width="8.09765625" style="867" customWidth="1"/>
    <col min="11" max="14" width="10.8984375" style="867" customWidth="1"/>
    <col min="15" max="15" width="0.40625" style="840" customWidth="1"/>
    <col min="16" max="16384" width="9" style="840" customWidth="1"/>
  </cols>
  <sheetData>
    <row r="1" spans="2:14" ht="19.5" customHeight="1">
      <c r="B1" s="1233" t="s">
        <v>721</v>
      </c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</row>
    <row r="2" spans="2:14" ht="19.5" customHeight="1"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</row>
    <row r="3" ht="19.5" customHeight="1" thickBot="1">
      <c r="N3" s="984" t="s">
        <v>414</v>
      </c>
    </row>
    <row r="4" spans="2:14" ht="19.5" customHeight="1">
      <c r="B4" s="1234" t="s">
        <v>352</v>
      </c>
      <c r="C4" s="968"/>
      <c r="D4" s="1181" t="s">
        <v>353</v>
      </c>
      <c r="E4" s="969"/>
      <c r="F4" s="1189" t="s">
        <v>702</v>
      </c>
      <c r="G4" s="1190"/>
      <c r="H4" s="1210" t="s">
        <v>703</v>
      </c>
      <c r="I4" s="1221"/>
      <c r="J4" s="1190" t="s">
        <v>704</v>
      </c>
      <c r="K4" s="1221"/>
      <c r="L4" s="1191" t="s">
        <v>705</v>
      </c>
      <c r="M4" s="1184"/>
      <c r="N4" s="1185"/>
    </row>
    <row r="5" spans="2:14" ht="19.5" customHeight="1">
      <c r="B5" s="1235"/>
      <c r="C5" s="921"/>
      <c r="D5" s="1188"/>
      <c r="E5" s="922"/>
      <c r="F5" s="1237"/>
      <c r="G5" s="1211"/>
      <c r="H5" s="1204"/>
      <c r="I5" s="1205"/>
      <c r="J5" s="1211"/>
      <c r="K5" s="1205"/>
      <c r="L5" s="1238" t="s">
        <v>706</v>
      </c>
      <c r="M5" s="1225" t="s">
        <v>707</v>
      </c>
      <c r="N5" s="1241" t="s">
        <v>659</v>
      </c>
    </row>
    <row r="6" spans="2:14" ht="19.5" customHeight="1" thickBot="1">
      <c r="B6" s="1236"/>
      <c r="C6" s="893"/>
      <c r="D6" s="1218"/>
      <c r="E6" s="897"/>
      <c r="F6" s="985" t="s">
        <v>638</v>
      </c>
      <c r="G6" s="986" t="s">
        <v>639</v>
      </c>
      <c r="H6" s="986" t="s">
        <v>638</v>
      </c>
      <c r="I6" s="986" t="s">
        <v>639</v>
      </c>
      <c r="J6" s="986" t="s">
        <v>638</v>
      </c>
      <c r="K6" s="986" t="s">
        <v>639</v>
      </c>
      <c r="L6" s="1239"/>
      <c r="M6" s="1240"/>
      <c r="N6" s="1242"/>
    </row>
    <row r="7" spans="2:14" ht="19.5" customHeight="1">
      <c r="B7" s="929"/>
      <c r="C7" s="921"/>
      <c r="D7" s="867"/>
      <c r="E7" s="922"/>
      <c r="G7" s="987"/>
      <c r="H7" s="987"/>
      <c r="I7" s="987"/>
      <c r="J7" s="987"/>
      <c r="L7" s="988"/>
      <c r="M7" s="987"/>
      <c r="N7" s="922"/>
    </row>
    <row r="8" spans="2:14" ht="19.5" customHeight="1">
      <c r="B8" s="929"/>
      <c r="C8" s="921"/>
      <c r="D8" s="858" t="s">
        <v>254</v>
      </c>
      <c r="E8" s="922"/>
      <c r="F8" s="862">
        <v>9326</v>
      </c>
      <c r="G8" s="863">
        <v>245976.107</v>
      </c>
      <c r="H8" s="863">
        <v>61</v>
      </c>
      <c r="I8" s="989" t="s">
        <v>708</v>
      </c>
      <c r="J8" s="918">
        <v>9387</v>
      </c>
      <c r="K8" s="862">
        <v>245976.107</v>
      </c>
      <c r="L8" s="863">
        <v>159594.495</v>
      </c>
      <c r="M8" s="863">
        <v>81712.947</v>
      </c>
      <c r="N8" s="865">
        <v>4668.665</v>
      </c>
    </row>
    <row r="9" spans="2:14" ht="19.5" customHeight="1">
      <c r="B9" s="929"/>
      <c r="C9" s="921"/>
      <c r="D9" s="858" t="s">
        <v>255</v>
      </c>
      <c r="E9" s="922"/>
      <c r="F9" s="862">
        <v>9326</v>
      </c>
      <c r="G9" s="863">
        <v>245976.107</v>
      </c>
      <c r="H9" s="863">
        <v>61</v>
      </c>
      <c r="I9" s="989" t="s">
        <v>708</v>
      </c>
      <c r="J9" s="918">
        <v>9387</v>
      </c>
      <c r="K9" s="862">
        <v>245976.107</v>
      </c>
      <c r="L9" s="863">
        <v>159594.495</v>
      </c>
      <c r="M9" s="863">
        <v>81712.947</v>
      </c>
      <c r="N9" s="865">
        <v>4668.665</v>
      </c>
    </row>
    <row r="10" spans="2:14" ht="19.5" customHeight="1">
      <c r="B10" s="929"/>
      <c r="C10" s="921"/>
      <c r="D10" s="858" t="s">
        <v>256</v>
      </c>
      <c r="E10" s="922"/>
      <c r="F10" s="862">
        <v>7105</v>
      </c>
      <c r="G10" s="863">
        <v>187879.525</v>
      </c>
      <c r="H10" s="863">
        <v>60</v>
      </c>
      <c r="I10" s="989" t="s">
        <v>708</v>
      </c>
      <c r="J10" s="918">
        <v>7165</v>
      </c>
      <c r="K10" s="862">
        <v>187879.525</v>
      </c>
      <c r="L10" s="863">
        <v>122083.739</v>
      </c>
      <c r="M10" s="863">
        <v>62345.22</v>
      </c>
      <c r="N10" s="865">
        <v>3450.566</v>
      </c>
    </row>
    <row r="11" spans="2:14" ht="19.5" customHeight="1">
      <c r="B11" s="929"/>
      <c r="C11" s="921"/>
      <c r="D11" s="858" t="s">
        <v>257</v>
      </c>
      <c r="E11" s="922"/>
      <c r="F11" s="862">
        <v>2221</v>
      </c>
      <c r="G11" s="863">
        <v>58096.582</v>
      </c>
      <c r="H11" s="863">
        <v>1</v>
      </c>
      <c r="I11" s="989" t="s">
        <v>708</v>
      </c>
      <c r="J11" s="918">
        <v>2222</v>
      </c>
      <c r="K11" s="862">
        <v>58096.582</v>
      </c>
      <c r="L11" s="863">
        <v>37510.756</v>
      </c>
      <c r="M11" s="863">
        <v>19367.727</v>
      </c>
      <c r="N11" s="865">
        <v>1218.099</v>
      </c>
    </row>
    <row r="12" spans="2:14" ht="19.5" customHeight="1">
      <c r="B12" s="929"/>
      <c r="C12" s="921"/>
      <c r="D12" s="858" t="s">
        <v>258</v>
      </c>
      <c r="E12" s="922"/>
      <c r="F12" s="989" t="s">
        <v>708</v>
      </c>
      <c r="G12" s="989" t="s">
        <v>708</v>
      </c>
      <c r="H12" s="989" t="s">
        <v>708</v>
      </c>
      <c r="I12" s="989" t="s">
        <v>708</v>
      </c>
      <c r="J12" s="989" t="s">
        <v>708</v>
      </c>
      <c r="K12" s="989" t="s">
        <v>708</v>
      </c>
      <c r="L12" s="989" t="s">
        <v>708</v>
      </c>
      <c r="M12" s="989" t="s">
        <v>708</v>
      </c>
      <c r="N12" s="1006" t="s">
        <v>708</v>
      </c>
    </row>
    <row r="13" spans="2:14" ht="19.5" customHeight="1">
      <c r="B13" s="929"/>
      <c r="C13" s="921"/>
      <c r="D13" s="867"/>
      <c r="E13" s="922"/>
      <c r="F13" s="862"/>
      <c r="G13" s="863"/>
      <c r="H13" s="863"/>
      <c r="I13" s="863"/>
      <c r="J13" s="863"/>
      <c r="K13" s="862"/>
      <c r="L13" s="864"/>
      <c r="M13" s="863"/>
      <c r="N13" s="861"/>
    </row>
    <row r="14" spans="2:14" ht="19.5" customHeight="1">
      <c r="B14" s="924">
        <v>1</v>
      </c>
      <c r="C14" s="978"/>
      <c r="D14" s="870" t="s">
        <v>640</v>
      </c>
      <c r="E14" s="925"/>
      <c r="F14" s="875">
        <v>1449</v>
      </c>
      <c r="G14" s="876">
        <v>38225.437</v>
      </c>
      <c r="H14" s="876">
        <v>11</v>
      </c>
      <c r="I14" s="927" t="s">
        <v>708</v>
      </c>
      <c r="J14" s="927">
        <v>1460</v>
      </c>
      <c r="K14" s="876">
        <v>38225.437</v>
      </c>
      <c r="L14" s="876">
        <v>24785.342</v>
      </c>
      <c r="M14" s="876">
        <v>13248.345</v>
      </c>
      <c r="N14" s="878">
        <v>191.75</v>
      </c>
    </row>
    <row r="15" spans="2:14" ht="19.5" customHeight="1">
      <c r="B15" s="929">
        <v>2</v>
      </c>
      <c r="C15" s="921"/>
      <c r="D15" s="858" t="s">
        <v>641</v>
      </c>
      <c r="E15" s="922"/>
      <c r="F15" s="862">
        <v>834</v>
      </c>
      <c r="G15" s="863">
        <v>23075.144</v>
      </c>
      <c r="H15" s="863">
        <v>0</v>
      </c>
      <c r="I15" s="918" t="s">
        <v>708</v>
      </c>
      <c r="J15" s="918">
        <v>834</v>
      </c>
      <c r="K15" s="863">
        <v>23075.144</v>
      </c>
      <c r="L15" s="863">
        <v>15036.357</v>
      </c>
      <c r="M15" s="863">
        <v>7752.547</v>
      </c>
      <c r="N15" s="865">
        <v>286.24</v>
      </c>
    </row>
    <row r="16" spans="2:14" ht="19.5" customHeight="1">
      <c r="B16" s="929">
        <v>3</v>
      </c>
      <c r="C16" s="921"/>
      <c r="D16" s="858" t="s">
        <v>559</v>
      </c>
      <c r="E16" s="922"/>
      <c r="F16" s="862">
        <v>755</v>
      </c>
      <c r="G16" s="863">
        <v>21024.15</v>
      </c>
      <c r="H16" s="863">
        <v>4</v>
      </c>
      <c r="I16" s="918" t="s">
        <v>708</v>
      </c>
      <c r="J16" s="918">
        <v>759</v>
      </c>
      <c r="K16" s="863">
        <v>21024.15</v>
      </c>
      <c r="L16" s="863">
        <v>13629.87</v>
      </c>
      <c r="M16" s="863">
        <v>7004.23</v>
      </c>
      <c r="N16" s="865">
        <v>390.05</v>
      </c>
    </row>
    <row r="17" spans="2:14" ht="19.5" customHeight="1">
      <c r="B17" s="929">
        <v>4</v>
      </c>
      <c r="C17" s="921"/>
      <c r="D17" s="858" t="s">
        <v>560</v>
      </c>
      <c r="E17" s="922"/>
      <c r="F17" s="862">
        <v>255</v>
      </c>
      <c r="G17" s="863">
        <v>7330.602</v>
      </c>
      <c r="H17" s="863">
        <v>0</v>
      </c>
      <c r="I17" s="918" t="s">
        <v>708</v>
      </c>
      <c r="J17" s="918">
        <v>255</v>
      </c>
      <c r="K17" s="863">
        <v>7330.602</v>
      </c>
      <c r="L17" s="863">
        <v>4802.922</v>
      </c>
      <c r="M17" s="863">
        <v>2521.44</v>
      </c>
      <c r="N17" s="865">
        <v>6.24</v>
      </c>
    </row>
    <row r="18" spans="2:14" ht="19.5" customHeight="1">
      <c r="B18" s="929">
        <v>5</v>
      </c>
      <c r="C18" s="921"/>
      <c r="D18" s="858" t="s">
        <v>561</v>
      </c>
      <c r="E18" s="922"/>
      <c r="F18" s="862">
        <v>462</v>
      </c>
      <c r="G18" s="863">
        <v>13996.843</v>
      </c>
      <c r="H18" s="863">
        <v>0</v>
      </c>
      <c r="I18" s="918" t="s">
        <v>708</v>
      </c>
      <c r="J18" s="918">
        <v>462</v>
      </c>
      <c r="K18" s="863">
        <v>13996.843</v>
      </c>
      <c r="L18" s="863">
        <v>8978.068</v>
      </c>
      <c r="M18" s="863">
        <v>4010.095</v>
      </c>
      <c r="N18" s="865">
        <v>1008.68</v>
      </c>
    </row>
    <row r="19" spans="2:14" ht="19.5" customHeight="1">
      <c r="B19" s="929">
        <v>6</v>
      </c>
      <c r="C19" s="921"/>
      <c r="D19" s="858" t="s">
        <v>562</v>
      </c>
      <c r="E19" s="922"/>
      <c r="F19" s="862">
        <v>209</v>
      </c>
      <c r="G19" s="863">
        <v>5039.474</v>
      </c>
      <c r="H19" s="863">
        <v>0</v>
      </c>
      <c r="I19" s="918" t="s">
        <v>708</v>
      </c>
      <c r="J19" s="918">
        <v>209</v>
      </c>
      <c r="K19" s="863">
        <v>5039.474</v>
      </c>
      <c r="L19" s="863">
        <v>3296.284</v>
      </c>
      <c r="M19" s="863">
        <v>1743.19</v>
      </c>
      <c r="N19" s="865">
        <v>0</v>
      </c>
    </row>
    <row r="20" spans="2:14" ht="19.5" customHeight="1">
      <c r="B20" s="929">
        <v>7</v>
      </c>
      <c r="C20" s="921"/>
      <c r="D20" s="858" t="s">
        <v>563</v>
      </c>
      <c r="E20" s="922"/>
      <c r="F20" s="862">
        <v>230</v>
      </c>
      <c r="G20" s="863">
        <v>3827.975</v>
      </c>
      <c r="H20" s="863">
        <v>24</v>
      </c>
      <c r="I20" s="918" t="s">
        <v>708</v>
      </c>
      <c r="J20" s="918">
        <v>254</v>
      </c>
      <c r="K20" s="863">
        <v>3827.975</v>
      </c>
      <c r="L20" s="863">
        <v>2507.64</v>
      </c>
      <c r="M20" s="863">
        <v>1290.695</v>
      </c>
      <c r="N20" s="865">
        <v>29.64</v>
      </c>
    </row>
    <row r="21" spans="2:14" ht="19.5" customHeight="1">
      <c r="B21" s="929">
        <v>8</v>
      </c>
      <c r="C21" s="921"/>
      <c r="D21" s="858" t="s">
        <v>564</v>
      </c>
      <c r="E21" s="922"/>
      <c r="F21" s="862">
        <v>212</v>
      </c>
      <c r="G21" s="863">
        <v>6195.444</v>
      </c>
      <c r="H21" s="863">
        <v>0</v>
      </c>
      <c r="I21" s="918" t="s">
        <v>708</v>
      </c>
      <c r="J21" s="918">
        <v>212</v>
      </c>
      <c r="K21" s="863">
        <v>6195.444</v>
      </c>
      <c r="L21" s="863">
        <v>4063.464</v>
      </c>
      <c r="M21" s="863">
        <v>2092.67</v>
      </c>
      <c r="N21" s="865">
        <v>39.31</v>
      </c>
    </row>
    <row r="22" spans="2:14" ht="19.5" customHeight="1">
      <c r="B22" s="929">
        <v>9</v>
      </c>
      <c r="C22" s="921"/>
      <c r="D22" s="858" t="s">
        <v>565</v>
      </c>
      <c r="E22" s="922"/>
      <c r="F22" s="862">
        <v>255</v>
      </c>
      <c r="G22" s="863">
        <v>7739.074</v>
      </c>
      <c r="H22" s="863">
        <v>0</v>
      </c>
      <c r="I22" s="918" t="s">
        <v>708</v>
      </c>
      <c r="J22" s="918">
        <v>255</v>
      </c>
      <c r="K22" s="863">
        <v>7739.074</v>
      </c>
      <c r="L22" s="863">
        <v>5043.66</v>
      </c>
      <c r="M22" s="863">
        <v>2656.674</v>
      </c>
      <c r="N22" s="865">
        <v>38.74</v>
      </c>
    </row>
    <row r="23" spans="2:14" ht="19.5" customHeight="1">
      <c r="B23" s="929">
        <v>10</v>
      </c>
      <c r="C23" s="921"/>
      <c r="D23" s="858" t="s">
        <v>204</v>
      </c>
      <c r="E23" s="922"/>
      <c r="F23" s="862">
        <v>130</v>
      </c>
      <c r="G23" s="863">
        <v>2921.938</v>
      </c>
      <c r="H23" s="863">
        <v>0</v>
      </c>
      <c r="I23" s="918" t="s">
        <v>708</v>
      </c>
      <c r="J23" s="918">
        <v>130</v>
      </c>
      <c r="K23" s="863">
        <v>2921.938</v>
      </c>
      <c r="L23" s="863">
        <v>1846.948</v>
      </c>
      <c r="M23" s="863">
        <v>1053.93</v>
      </c>
      <c r="N23" s="865">
        <v>21.06</v>
      </c>
    </row>
    <row r="24" spans="2:14" ht="19.5" customHeight="1">
      <c r="B24" s="929">
        <v>11</v>
      </c>
      <c r="C24" s="921"/>
      <c r="D24" s="858" t="s">
        <v>642</v>
      </c>
      <c r="E24" s="922"/>
      <c r="F24" s="862">
        <v>149</v>
      </c>
      <c r="G24" s="863">
        <v>3200.98</v>
      </c>
      <c r="H24" s="863">
        <v>0</v>
      </c>
      <c r="I24" s="918" t="s">
        <v>708</v>
      </c>
      <c r="J24" s="918">
        <v>149</v>
      </c>
      <c r="K24" s="863">
        <v>3200.98</v>
      </c>
      <c r="L24" s="863">
        <v>2013.68</v>
      </c>
      <c r="M24" s="863">
        <v>1095.4</v>
      </c>
      <c r="N24" s="865">
        <v>91.9</v>
      </c>
    </row>
    <row r="25" spans="2:14" ht="19.5" customHeight="1">
      <c r="B25" s="929">
        <v>12</v>
      </c>
      <c r="C25" s="921"/>
      <c r="D25" s="858" t="s">
        <v>567</v>
      </c>
      <c r="E25" s="922"/>
      <c r="F25" s="862">
        <v>197</v>
      </c>
      <c r="G25" s="863">
        <v>4817.63</v>
      </c>
      <c r="H25" s="863">
        <v>1</v>
      </c>
      <c r="I25" s="918" t="s">
        <v>708</v>
      </c>
      <c r="J25" s="918">
        <v>198</v>
      </c>
      <c r="K25" s="863">
        <v>4817.63</v>
      </c>
      <c r="L25" s="863">
        <v>3093.38</v>
      </c>
      <c r="M25" s="863">
        <v>1635.59</v>
      </c>
      <c r="N25" s="865">
        <v>88.66</v>
      </c>
    </row>
    <row r="26" spans="2:14" ht="19.5" customHeight="1">
      <c r="B26" s="929">
        <v>13</v>
      </c>
      <c r="C26" s="921"/>
      <c r="D26" s="858" t="s">
        <v>568</v>
      </c>
      <c r="E26" s="922"/>
      <c r="F26" s="862">
        <v>140</v>
      </c>
      <c r="G26" s="863">
        <v>3567.732</v>
      </c>
      <c r="H26" s="863">
        <v>3</v>
      </c>
      <c r="I26" s="918" t="s">
        <v>708</v>
      </c>
      <c r="J26" s="918">
        <v>143</v>
      </c>
      <c r="K26" s="863">
        <v>3567.732</v>
      </c>
      <c r="L26" s="863">
        <v>2314.532</v>
      </c>
      <c r="M26" s="863">
        <v>1223.56</v>
      </c>
      <c r="N26" s="865">
        <v>29.64</v>
      </c>
    </row>
    <row r="27" spans="2:14" ht="19.5" customHeight="1">
      <c r="B27" s="929">
        <v>14</v>
      </c>
      <c r="C27" s="921"/>
      <c r="D27" s="858" t="s">
        <v>569</v>
      </c>
      <c r="E27" s="922"/>
      <c r="F27" s="862">
        <v>239</v>
      </c>
      <c r="G27" s="863">
        <v>5521.864</v>
      </c>
      <c r="H27" s="863">
        <v>0</v>
      </c>
      <c r="I27" s="918" t="s">
        <v>708</v>
      </c>
      <c r="J27" s="918">
        <v>239</v>
      </c>
      <c r="K27" s="863">
        <v>5521.864</v>
      </c>
      <c r="L27" s="863">
        <v>3537.144</v>
      </c>
      <c r="M27" s="863">
        <v>1736.064</v>
      </c>
      <c r="N27" s="865">
        <v>248.656</v>
      </c>
    </row>
    <row r="28" spans="2:14" ht="19.5" customHeight="1">
      <c r="B28" s="929">
        <v>15</v>
      </c>
      <c r="C28" s="921"/>
      <c r="D28" s="858" t="s">
        <v>570</v>
      </c>
      <c r="E28" s="922"/>
      <c r="F28" s="862">
        <v>326</v>
      </c>
      <c r="G28" s="863">
        <v>9687.3</v>
      </c>
      <c r="H28" s="863">
        <v>0</v>
      </c>
      <c r="I28" s="918" t="s">
        <v>708</v>
      </c>
      <c r="J28" s="918">
        <v>326</v>
      </c>
      <c r="K28" s="863">
        <v>9687.3</v>
      </c>
      <c r="L28" s="863">
        <v>6347.83</v>
      </c>
      <c r="M28" s="863">
        <v>2899.6</v>
      </c>
      <c r="N28" s="865">
        <v>439.87</v>
      </c>
    </row>
    <row r="29" spans="2:14" ht="19.5" customHeight="1">
      <c r="B29" s="929">
        <v>16</v>
      </c>
      <c r="C29" s="921"/>
      <c r="D29" s="858" t="s">
        <v>709</v>
      </c>
      <c r="E29" s="922"/>
      <c r="F29" s="862">
        <v>248</v>
      </c>
      <c r="G29" s="863">
        <v>6305.782</v>
      </c>
      <c r="H29" s="863">
        <v>12</v>
      </c>
      <c r="I29" s="918" t="s">
        <v>708</v>
      </c>
      <c r="J29" s="918">
        <v>260</v>
      </c>
      <c r="K29" s="863">
        <v>6305.782</v>
      </c>
      <c r="L29" s="863">
        <v>4214.992</v>
      </c>
      <c r="M29" s="863">
        <v>2053.66</v>
      </c>
      <c r="N29" s="865">
        <v>37.13</v>
      </c>
    </row>
    <row r="30" spans="2:14" ht="19.5" customHeight="1">
      <c r="B30" s="929">
        <v>17</v>
      </c>
      <c r="C30" s="921"/>
      <c r="D30" s="858" t="s">
        <v>644</v>
      </c>
      <c r="E30" s="922"/>
      <c r="F30" s="862">
        <v>378</v>
      </c>
      <c r="G30" s="863">
        <v>8570.254</v>
      </c>
      <c r="H30" s="863">
        <v>5</v>
      </c>
      <c r="I30" s="918" t="s">
        <v>708</v>
      </c>
      <c r="J30" s="918">
        <v>383</v>
      </c>
      <c r="K30" s="863">
        <v>8570.254</v>
      </c>
      <c r="L30" s="863">
        <v>5750.874</v>
      </c>
      <c r="M30" s="863">
        <v>2680.54</v>
      </c>
      <c r="N30" s="865">
        <v>138.84</v>
      </c>
    </row>
    <row r="31" spans="2:14" ht="19.5" customHeight="1">
      <c r="B31" s="929">
        <v>19</v>
      </c>
      <c r="C31" s="921"/>
      <c r="D31" s="858" t="s">
        <v>645</v>
      </c>
      <c r="E31" s="922"/>
      <c r="F31" s="862">
        <v>72</v>
      </c>
      <c r="G31" s="863">
        <v>1948.486</v>
      </c>
      <c r="H31" s="863">
        <v>0</v>
      </c>
      <c r="I31" s="918" t="s">
        <v>708</v>
      </c>
      <c r="J31" s="918">
        <v>72</v>
      </c>
      <c r="K31" s="863">
        <v>1948.486</v>
      </c>
      <c r="L31" s="863">
        <v>1279.666</v>
      </c>
      <c r="M31" s="863">
        <v>644.38</v>
      </c>
      <c r="N31" s="865">
        <v>24.44</v>
      </c>
    </row>
    <row r="32" spans="2:14" ht="19.5" customHeight="1">
      <c r="B32" s="929">
        <v>20</v>
      </c>
      <c r="C32" s="921"/>
      <c r="D32" s="858" t="s">
        <v>574</v>
      </c>
      <c r="E32" s="922"/>
      <c r="F32" s="862">
        <v>20</v>
      </c>
      <c r="G32" s="863">
        <v>371.604</v>
      </c>
      <c r="H32" s="863">
        <v>0</v>
      </c>
      <c r="I32" s="918" t="s">
        <v>708</v>
      </c>
      <c r="J32" s="918">
        <v>20</v>
      </c>
      <c r="K32" s="863">
        <v>371.604</v>
      </c>
      <c r="L32" s="863">
        <v>235.074</v>
      </c>
      <c r="M32" s="863">
        <v>136.53</v>
      </c>
      <c r="N32" s="865">
        <v>0</v>
      </c>
    </row>
    <row r="33" spans="2:14" ht="19.5" customHeight="1">
      <c r="B33" s="929">
        <v>21</v>
      </c>
      <c r="C33" s="921"/>
      <c r="D33" s="858" t="s">
        <v>575</v>
      </c>
      <c r="E33" s="922"/>
      <c r="F33" s="862">
        <v>3</v>
      </c>
      <c r="G33" s="863">
        <v>92.026</v>
      </c>
      <c r="H33" s="863">
        <v>0</v>
      </c>
      <c r="I33" s="918" t="s">
        <v>708</v>
      </c>
      <c r="J33" s="918">
        <v>3</v>
      </c>
      <c r="K33" s="863">
        <v>92.026</v>
      </c>
      <c r="L33" s="863">
        <v>56.666</v>
      </c>
      <c r="M33" s="863">
        <v>35.36</v>
      </c>
      <c r="N33" s="865">
        <v>0</v>
      </c>
    </row>
    <row r="34" spans="2:14" ht="19.5" customHeight="1">
      <c r="B34" s="929">
        <v>22</v>
      </c>
      <c r="C34" s="921"/>
      <c r="D34" s="858" t="s">
        <v>576</v>
      </c>
      <c r="E34" s="922"/>
      <c r="F34" s="862">
        <v>6</v>
      </c>
      <c r="G34" s="863">
        <v>50.77</v>
      </c>
      <c r="H34" s="863">
        <v>0</v>
      </c>
      <c r="I34" s="918" t="s">
        <v>708</v>
      </c>
      <c r="J34" s="918">
        <v>6</v>
      </c>
      <c r="K34" s="863">
        <v>50.77</v>
      </c>
      <c r="L34" s="863">
        <v>32.31</v>
      </c>
      <c r="M34" s="863">
        <v>18.46</v>
      </c>
      <c r="N34" s="865">
        <v>0</v>
      </c>
    </row>
    <row r="35" spans="2:14" ht="19.5" customHeight="1">
      <c r="B35" s="929">
        <v>23</v>
      </c>
      <c r="C35" s="921"/>
      <c r="D35" s="858" t="s">
        <v>73</v>
      </c>
      <c r="E35" s="922"/>
      <c r="F35" s="862">
        <v>1</v>
      </c>
      <c r="G35" s="863">
        <v>13.18</v>
      </c>
      <c r="H35" s="863">
        <v>0</v>
      </c>
      <c r="I35" s="918" t="s">
        <v>708</v>
      </c>
      <c r="J35" s="918">
        <v>1</v>
      </c>
      <c r="K35" s="863">
        <v>13.18</v>
      </c>
      <c r="L35" s="863">
        <v>8.98</v>
      </c>
      <c r="M35" s="863">
        <v>4.2</v>
      </c>
      <c r="N35" s="865">
        <v>0</v>
      </c>
    </row>
    <row r="36" spans="2:14" ht="19.5" customHeight="1">
      <c r="B36" s="929">
        <v>24</v>
      </c>
      <c r="C36" s="921"/>
      <c r="D36" s="858" t="s">
        <v>75</v>
      </c>
      <c r="E36" s="922"/>
      <c r="F36" s="862">
        <v>4</v>
      </c>
      <c r="G36" s="863">
        <v>72.92</v>
      </c>
      <c r="H36" s="863">
        <v>0</v>
      </c>
      <c r="I36" s="918" t="s">
        <v>708</v>
      </c>
      <c r="J36" s="918">
        <v>4</v>
      </c>
      <c r="K36" s="863">
        <v>72.92</v>
      </c>
      <c r="L36" s="863">
        <v>44.99</v>
      </c>
      <c r="M36" s="863">
        <v>27.93</v>
      </c>
      <c r="N36" s="865">
        <v>0</v>
      </c>
    </row>
    <row r="37" spans="2:14" ht="19.5" customHeight="1">
      <c r="B37" s="929">
        <v>26</v>
      </c>
      <c r="C37" s="921"/>
      <c r="D37" s="858" t="s">
        <v>77</v>
      </c>
      <c r="E37" s="922"/>
      <c r="F37" s="862">
        <v>91</v>
      </c>
      <c r="G37" s="863">
        <v>2797.732</v>
      </c>
      <c r="H37" s="863">
        <v>0</v>
      </c>
      <c r="I37" s="918" t="s">
        <v>708</v>
      </c>
      <c r="J37" s="918">
        <v>91</v>
      </c>
      <c r="K37" s="863">
        <v>2797.732</v>
      </c>
      <c r="L37" s="863">
        <v>1813.372</v>
      </c>
      <c r="M37" s="863">
        <v>984.36</v>
      </c>
      <c r="N37" s="865">
        <v>0</v>
      </c>
    </row>
    <row r="38" spans="2:14" ht="19.5" customHeight="1">
      <c r="B38" s="929">
        <v>28</v>
      </c>
      <c r="C38" s="921"/>
      <c r="D38" s="858" t="s">
        <v>79</v>
      </c>
      <c r="E38" s="922"/>
      <c r="F38" s="862">
        <v>70</v>
      </c>
      <c r="G38" s="863">
        <v>1919.224</v>
      </c>
      <c r="H38" s="863">
        <v>0</v>
      </c>
      <c r="I38" s="918" t="s">
        <v>708</v>
      </c>
      <c r="J38" s="918">
        <v>70</v>
      </c>
      <c r="K38" s="863">
        <v>1919.224</v>
      </c>
      <c r="L38" s="863">
        <v>1307.134</v>
      </c>
      <c r="M38" s="863">
        <v>612.081</v>
      </c>
      <c r="N38" s="865">
        <v>0.009</v>
      </c>
    </row>
    <row r="39" spans="2:14" ht="19.5" customHeight="1">
      <c r="B39" s="929">
        <v>29</v>
      </c>
      <c r="C39" s="921"/>
      <c r="D39" s="858" t="s">
        <v>577</v>
      </c>
      <c r="E39" s="922"/>
      <c r="F39" s="862">
        <v>23</v>
      </c>
      <c r="G39" s="863">
        <v>337.978</v>
      </c>
      <c r="H39" s="863">
        <v>0</v>
      </c>
      <c r="I39" s="918" t="s">
        <v>708</v>
      </c>
      <c r="J39" s="918">
        <v>23</v>
      </c>
      <c r="K39" s="863">
        <v>337.978</v>
      </c>
      <c r="L39" s="863">
        <v>208.258</v>
      </c>
      <c r="M39" s="863">
        <v>122.18</v>
      </c>
      <c r="N39" s="865">
        <v>7.54</v>
      </c>
    </row>
    <row r="40" spans="2:14" ht="19.5" customHeight="1">
      <c r="B40" s="929">
        <v>33</v>
      </c>
      <c r="C40" s="921"/>
      <c r="D40" s="858" t="s">
        <v>646</v>
      </c>
      <c r="E40" s="922"/>
      <c r="F40" s="862">
        <v>59</v>
      </c>
      <c r="G40" s="863">
        <v>1146.97</v>
      </c>
      <c r="H40" s="863">
        <v>0</v>
      </c>
      <c r="I40" s="918" t="s">
        <v>708</v>
      </c>
      <c r="J40" s="918">
        <v>59</v>
      </c>
      <c r="K40" s="863">
        <v>1146.97</v>
      </c>
      <c r="L40" s="863">
        <v>699.97</v>
      </c>
      <c r="M40" s="863">
        <v>447</v>
      </c>
      <c r="N40" s="865">
        <v>0</v>
      </c>
    </row>
    <row r="41" spans="2:14" ht="19.5" customHeight="1">
      <c r="B41" s="929">
        <v>34</v>
      </c>
      <c r="C41" s="921"/>
      <c r="D41" s="858" t="s">
        <v>710</v>
      </c>
      <c r="E41" s="922"/>
      <c r="F41" s="862">
        <v>154</v>
      </c>
      <c r="G41" s="863">
        <v>4383.528</v>
      </c>
      <c r="H41" s="863">
        <v>0</v>
      </c>
      <c r="I41" s="918" t="s">
        <v>708</v>
      </c>
      <c r="J41" s="918">
        <v>154</v>
      </c>
      <c r="K41" s="863">
        <v>4383.528</v>
      </c>
      <c r="L41" s="863">
        <v>2846.858</v>
      </c>
      <c r="M41" s="863">
        <v>1366.6</v>
      </c>
      <c r="N41" s="865">
        <v>170.07</v>
      </c>
    </row>
    <row r="42" spans="2:14" ht="19.5" customHeight="1">
      <c r="B42" s="929">
        <v>39</v>
      </c>
      <c r="C42" s="921"/>
      <c r="D42" s="858" t="s">
        <v>580</v>
      </c>
      <c r="E42" s="922"/>
      <c r="F42" s="862">
        <v>44</v>
      </c>
      <c r="G42" s="863">
        <v>1660.236</v>
      </c>
      <c r="H42" s="863">
        <v>0</v>
      </c>
      <c r="I42" s="918" t="s">
        <v>708</v>
      </c>
      <c r="J42" s="918">
        <v>44</v>
      </c>
      <c r="K42" s="863">
        <v>1660.236</v>
      </c>
      <c r="L42" s="863">
        <v>1208.896</v>
      </c>
      <c r="M42" s="863">
        <v>434.18</v>
      </c>
      <c r="N42" s="865">
        <v>17.16</v>
      </c>
    </row>
    <row r="43" spans="2:14" ht="19.5" customHeight="1">
      <c r="B43" s="929">
        <v>40</v>
      </c>
      <c r="C43" s="921"/>
      <c r="D43" s="858" t="s">
        <v>581</v>
      </c>
      <c r="E43" s="922"/>
      <c r="F43" s="862">
        <v>82</v>
      </c>
      <c r="G43" s="863">
        <v>1715.552</v>
      </c>
      <c r="H43" s="863">
        <v>0</v>
      </c>
      <c r="I43" s="918" t="s">
        <v>708</v>
      </c>
      <c r="J43" s="918">
        <v>82</v>
      </c>
      <c r="K43" s="863">
        <v>1715.552</v>
      </c>
      <c r="L43" s="863">
        <v>1085.402</v>
      </c>
      <c r="M43" s="863">
        <v>560.25</v>
      </c>
      <c r="N43" s="865">
        <v>69.9</v>
      </c>
    </row>
    <row r="44" spans="2:14" ht="19.5" customHeight="1">
      <c r="B44" s="929">
        <v>42</v>
      </c>
      <c r="C44" s="921"/>
      <c r="D44" s="858" t="s">
        <v>87</v>
      </c>
      <c r="E44" s="922"/>
      <c r="F44" s="862">
        <v>147</v>
      </c>
      <c r="G44" s="863">
        <v>4673.538</v>
      </c>
      <c r="H44" s="863">
        <v>0</v>
      </c>
      <c r="I44" s="918" t="s">
        <v>708</v>
      </c>
      <c r="J44" s="918">
        <v>147</v>
      </c>
      <c r="K44" s="863">
        <v>4673.538</v>
      </c>
      <c r="L44" s="863">
        <v>2927.928</v>
      </c>
      <c r="M44" s="863">
        <v>1731.57</v>
      </c>
      <c r="N44" s="865">
        <v>14.04</v>
      </c>
    </row>
    <row r="45" spans="2:14" ht="19.5" customHeight="1">
      <c r="B45" s="929">
        <v>43</v>
      </c>
      <c r="C45" s="921"/>
      <c r="D45" s="858" t="s">
        <v>89</v>
      </c>
      <c r="E45" s="922"/>
      <c r="F45" s="862">
        <v>88</v>
      </c>
      <c r="G45" s="863">
        <v>2608.93</v>
      </c>
      <c r="H45" s="863">
        <v>0</v>
      </c>
      <c r="I45" s="918" t="s">
        <v>708</v>
      </c>
      <c r="J45" s="918">
        <v>88</v>
      </c>
      <c r="K45" s="863">
        <v>2608.93</v>
      </c>
      <c r="L45" s="863">
        <v>1663.27</v>
      </c>
      <c r="M45" s="863">
        <v>644.21</v>
      </c>
      <c r="N45" s="865">
        <v>301.45</v>
      </c>
    </row>
    <row r="46" spans="2:14" ht="19.5" customHeight="1">
      <c r="B46" s="929">
        <v>44</v>
      </c>
      <c r="C46" s="921"/>
      <c r="D46" s="858" t="s">
        <v>582</v>
      </c>
      <c r="E46" s="922"/>
      <c r="F46" s="862">
        <v>38</v>
      </c>
      <c r="G46" s="863">
        <v>836.624</v>
      </c>
      <c r="H46" s="863">
        <v>0</v>
      </c>
      <c r="I46" s="918" t="s">
        <v>708</v>
      </c>
      <c r="J46" s="918">
        <v>38</v>
      </c>
      <c r="K46" s="863">
        <v>836.624</v>
      </c>
      <c r="L46" s="863">
        <v>558.534</v>
      </c>
      <c r="M46" s="863">
        <v>278.09</v>
      </c>
      <c r="N46" s="865">
        <v>0</v>
      </c>
    </row>
    <row r="47" spans="2:14" ht="19.5" customHeight="1">
      <c r="B47" s="929">
        <v>46</v>
      </c>
      <c r="C47" s="921"/>
      <c r="D47" s="858" t="s">
        <v>583</v>
      </c>
      <c r="E47" s="922"/>
      <c r="F47" s="862">
        <v>137</v>
      </c>
      <c r="G47" s="863">
        <v>3866.188</v>
      </c>
      <c r="H47" s="863">
        <v>0</v>
      </c>
      <c r="I47" s="918" t="s">
        <v>708</v>
      </c>
      <c r="J47" s="918">
        <v>137</v>
      </c>
      <c r="K47" s="863">
        <v>3866.188</v>
      </c>
      <c r="L47" s="863">
        <v>2332.814</v>
      </c>
      <c r="M47" s="863">
        <v>1295.214</v>
      </c>
      <c r="N47" s="865">
        <v>238.16</v>
      </c>
    </row>
    <row r="48" spans="2:14" ht="19.5" customHeight="1">
      <c r="B48" s="929">
        <v>47</v>
      </c>
      <c r="C48" s="921"/>
      <c r="D48" s="858" t="s">
        <v>584</v>
      </c>
      <c r="E48" s="922"/>
      <c r="F48" s="862">
        <v>104</v>
      </c>
      <c r="G48" s="863">
        <v>2759.314</v>
      </c>
      <c r="H48" s="863">
        <v>0</v>
      </c>
      <c r="I48" s="918" t="s">
        <v>708</v>
      </c>
      <c r="J48" s="918">
        <v>104</v>
      </c>
      <c r="K48" s="863">
        <v>2759.314</v>
      </c>
      <c r="L48" s="863">
        <v>1773.524</v>
      </c>
      <c r="M48" s="863">
        <v>949.65</v>
      </c>
      <c r="N48" s="865">
        <v>36.14</v>
      </c>
    </row>
    <row r="49" spans="2:14" ht="19.5" customHeight="1">
      <c r="B49" s="929">
        <v>48</v>
      </c>
      <c r="C49" s="921"/>
      <c r="D49" s="858" t="s">
        <v>585</v>
      </c>
      <c r="E49" s="922"/>
      <c r="F49" s="862">
        <v>80</v>
      </c>
      <c r="G49" s="863">
        <v>2305.652</v>
      </c>
      <c r="H49" s="863">
        <v>0</v>
      </c>
      <c r="I49" s="918" t="s">
        <v>708</v>
      </c>
      <c r="J49" s="918">
        <v>80</v>
      </c>
      <c r="K49" s="863">
        <v>2305.652</v>
      </c>
      <c r="L49" s="863">
        <v>1495.812</v>
      </c>
      <c r="M49" s="863">
        <v>809.84</v>
      </c>
      <c r="N49" s="865">
        <v>0</v>
      </c>
    </row>
    <row r="50" spans="2:14" ht="19.5" customHeight="1">
      <c r="B50" s="929">
        <v>49</v>
      </c>
      <c r="C50" s="921"/>
      <c r="D50" s="858" t="s">
        <v>98</v>
      </c>
      <c r="E50" s="922"/>
      <c r="F50" s="862">
        <v>48</v>
      </c>
      <c r="G50" s="863">
        <v>935.014</v>
      </c>
      <c r="H50" s="863">
        <v>0</v>
      </c>
      <c r="I50" s="918" t="s">
        <v>708</v>
      </c>
      <c r="J50" s="918">
        <v>48</v>
      </c>
      <c r="K50" s="863">
        <v>935.014</v>
      </c>
      <c r="L50" s="863">
        <v>570.934</v>
      </c>
      <c r="M50" s="863">
        <v>362.78</v>
      </c>
      <c r="N50" s="865">
        <v>1.3</v>
      </c>
    </row>
    <row r="51" spans="2:14" ht="19.5" customHeight="1">
      <c r="B51" s="929">
        <v>50</v>
      </c>
      <c r="C51" s="921"/>
      <c r="D51" s="858" t="s">
        <v>586</v>
      </c>
      <c r="E51" s="922"/>
      <c r="F51" s="862">
        <v>27</v>
      </c>
      <c r="G51" s="863">
        <v>962.594</v>
      </c>
      <c r="H51" s="863">
        <v>0</v>
      </c>
      <c r="I51" s="918" t="s">
        <v>708</v>
      </c>
      <c r="J51" s="918">
        <v>27</v>
      </c>
      <c r="K51" s="863">
        <v>962.594</v>
      </c>
      <c r="L51" s="863">
        <v>614.484</v>
      </c>
      <c r="M51" s="863">
        <v>190.03</v>
      </c>
      <c r="N51" s="865">
        <v>158.08</v>
      </c>
    </row>
    <row r="52" spans="2:14" ht="19.5" customHeight="1" thickBot="1">
      <c r="B52" s="970">
        <v>52</v>
      </c>
      <c r="C52" s="893"/>
      <c r="D52" s="971" t="s">
        <v>587</v>
      </c>
      <c r="E52" s="897"/>
      <c r="F52" s="963">
        <v>18</v>
      </c>
      <c r="G52" s="964">
        <v>524.892</v>
      </c>
      <c r="H52" s="964">
        <v>0</v>
      </c>
      <c r="I52" s="991" t="s">
        <v>708</v>
      </c>
      <c r="J52" s="991">
        <v>18</v>
      </c>
      <c r="K52" s="964">
        <v>524.892</v>
      </c>
      <c r="L52" s="964">
        <v>328.622</v>
      </c>
      <c r="M52" s="964">
        <v>196.27</v>
      </c>
      <c r="N52" s="992">
        <v>0</v>
      </c>
    </row>
    <row r="53" spans="2:14" ht="19.5" customHeight="1">
      <c r="B53" s="929">
        <v>53</v>
      </c>
      <c r="C53" s="921"/>
      <c r="D53" s="858" t="s">
        <v>648</v>
      </c>
      <c r="E53" s="922"/>
      <c r="F53" s="862">
        <v>55</v>
      </c>
      <c r="G53" s="863">
        <v>1343.53</v>
      </c>
      <c r="H53" s="863">
        <v>0</v>
      </c>
      <c r="I53" s="918" t="s">
        <v>708</v>
      </c>
      <c r="J53" s="918">
        <v>55</v>
      </c>
      <c r="K53" s="863">
        <v>1343.53</v>
      </c>
      <c r="L53" s="863">
        <v>848.21</v>
      </c>
      <c r="M53" s="863">
        <v>493.64</v>
      </c>
      <c r="N53" s="865">
        <v>1.68</v>
      </c>
    </row>
    <row r="54" spans="2:14" ht="19.5" customHeight="1">
      <c r="B54" s="929">
        <v>54</v>
      </c>
      <c r="C54" s="921"/>
      <c r="D54" s="858" t="s">
        <v>589</v>
      </c>
      <c r="E54" s="922"/>
      <c r="F54" s="862">
        <v>11</v>
      </c>
      <c r="G54" s="863">
        <v>122.608</v>
      </c>
      <c r="H54" s="863">
        <v>0</v>
      </c>
      <c r="I54" s="918" t="s">
        <v>708</v>
      </c>
      <c r="J54" s="918">
        <v>11</v>
      </c>
      <c r="K54" s="863">
        <v>122.608</v>
      </c>
      <c r="L54" s="863">
        <v>75.708</v>
      </c>
      <c r="M54" s="863">
        <v>46.9</v>
      </c>
      <c r="N54" s="865">
        <v>0</v>
      </c>
    </row>
    <row r="55" spans="2:14" ht="19.5" customHeight="1">
      <c r="B55" s="929">
        <v>55</v>
      </c>
      <c r="C55" s="921"/>
      <c r="D55" s="858" t="s">
        <v>404</v>
      </c>
      <c r="E55" s="922"/>
      <c r="F55" s="862">
        <v>48</v>
      </c>
      <c r="G55" s="863">
        <v>1304.092</v>
      </c>
      <c r="H55" s="863">
        <v>0</v>
      </c>
      <c r="I55" s="918" t="s">
        <v>708</v>
      </c>
      <c r="J55" s="918">
        <v>48</v>
      </c>
      <c r="K55" s="863">
        <v>1304.092</v>
      </c>
      <c r="L55" s="863">
        <v>850.942</v>
      </c>
      <c r="M55" s="863">
        <v>398.29</v>
      </c>
      <c r="N55" s="865">
        <v>54.86</v>
      </c>
    </row>
    <row r="56" spans="2:14" ht="19.5" customHeight="1">
      <c r="B56" s="929">
        <v>57</v>
      </c>
      <c r="C56" s="921"/>
      <c r="D56" s="858" t="s">
        <v>590</v>
      </c>
      <c r="E56" s="922"/>
      <c r="F56" s="862">
        <v>19</v>
      </c>
      <c r="G56" s="863">
        <v>768.134</v>
      </c>
      <c r="H56" s="863">
        <v>0</v>
      </c>
      <c r="I56" s="918" t="s">
        <v>708</v>
      </c>
      <c r="J56" s="918">
        <v>19</v>
      </c>
      <c r="K56" s="863">
        <v>768.134</v>
      </c>
      <c r="L56" s="863">
        <v>556.504</v>
      </c>
      <c r="M56" s="863">
        <v>211.63</v>
      </c>
      <c r="N56" s="865">
        <v>0</v>
      </c>
    </row>
    <row r="57" spans="2:14" ht="19.5" customHeight="1">
      <c r="B57" s="929">
        <v>61</v>
      </c>
      <c r="C57" s="921"/>
      <c r="D57" s="858" t="s">
        <v>591</v>
      </c>
      <c r="E57" s="922"/>
      <c r="F57" s="862">
        <v>3</v>
      </c>
      <c r="G57" s="863">
        <v>5.42</v>
      </c>
      <c r="H57" s="863">
        <v>0</v>
      </c>
      <c r="I57" s="918" t="s">
        <v>708</v>
      </c>
      <c r="J57" s="918">
        <v>3</v>
      </c>
      <c r="K57" s="863">
        <v>5.42</v>
      </c>
      <c r="L57" s="863">
        <v>3.34</v>
      </c>
      <c r="M57" s="863">
        <v>2.08</v>
      </c>
      <c r="N57" s="865">
        <v>0</v>
      </c>
    </row>
    <row r="58" spans="2:14" ht="19.5" customHeight="1">
      <c r="B58" s="929">
        <v>62</v>
      </c>
      <c r="C58" s="921"/>
      <c r="D58" s="858" t="s">
        <v>592</v>
      </c>
      <c r="E58" s="922"/>
      <c r="F58" s="862">
        <v>16</v>
      </c>
      <c r="G58" s="863">
        <v>199.35</v>
      </c>
      <c r="H58" s="863">
        <v>0</v>
      </c>
      <c r="I58" s="918" t="s">
        <v>708</v>
      </c>
      <c r="J58" s="918">
        <v>16</v>
      </c>
      <c r="K58" s="863">
        <v>199.35</v>
      </c>
      <c r="L58" s="863">
        <v>120.05</v>
      </c>
      <c r="M58" s="863">
        <v>70.72</v>
      </c>
      <c r="N58" s="865">
        <v>8.58</v>
      </c>
    </row>
    <row r="59" spans="2:14" ht="19.5" customHeight="1">
      <c r="B59" s="929">
        <v>68</v>
      </c>
      <c r="C59" s="921"/>
      <c r="D59" s="858" t="s">
        <v>649</v>
      </c>
      <c r="E59" s="922"/>
      <c r="F59" s="862">
        <v>24</v>
      </c>
      <c r="G59" s="863">
        <v>800.744</v>
      </c>
      <c r="H59" s="863">
        <v>0</v>
      </c>
      <c r="I59" s="918" t="s">
        <v>708</v>
      </c>
      <c r="J59" s="918">
        <v>24</v>
      </c>
      <c r="K59" s="863">
        <v>800.744</v>
      </c>
      <c r="L59" s="863">
        <v>508.214</v>
      </c>
      <c r="M59" s="863">
        <v>292.53</v>
      </c>
      <c r="N59" s="865">
        <v>0</v>
      </c>
    </row>
    <row r="60" spans="2:14" ht="19.5" customHeight="1">
      <c r="B60" s="929">
        <v>69</v>
      </c>
      <c r="C60" s="921"/>
      <c r="D60" s="858" t="s">
        <v>594</v>
      </c>
      <c r="E60" s="922"/>
      <c r="F60" s="862">
        <v>9</v>
      </c>
      <c r="G60" s="863">
        <v>137.156</v>
      </c>
      <c r="H60" s="863">
        <v>0</v>
      </c>
      <c r="I60" s="918" t="s">
        <v>708</v>
      </c>
      <c r="J60" s="918">
        <v>9</v>
      </c>
      <c r="K60" s="863">
        <v>137.156</v>
      </c>
      <c r="L60" s="863">
        <v>93.426</v>
      </c>
      <c r="M60" s="863">
        <v>43.73</v>
      </c>
      <c r="N60" s="865">
        <v>0</v>
      </c>
    </row>
    <row r="61" spans="2:14" ht="19.5" customHeight="1">
      <c r="B61" s="929">
        <v>71</v>
      </c>
      <c r="C61" s="921"/>
      <c r="D61" s="858" t="s">
        <v>595</v>
      </c>
      <c r="E61" s="922"/>
      <c r="F61" s="862">
        <v>6</v>
      </c>
      <c r="G61" s="863">
        <v>105.92</v>
      </c>
      <c r="H61" s="863">
        <v>0</v>
      </c>
      <c r="I61" s="918" t="s">
        <v>708</v>
      </c>
      <c r="J61" s="918">
        <v>6</v>
      </c>
      <c r="K61" s="863">
        <v>105.92</v>
      </c>
      <c r="L61" s="863">
        <v>72.27</v>
      </c>
      <c r="M61" s="863">
        <v>33.65</v>
      </c>
      <c r="N61" s="865">
        <v>0</v>
      </c>
    </row>
    <row r="62" spans="2:14" ht="19.5" customHeight="1">
      <c r="B62" s="929">
        <v>73</v>
      </c>
      <c r="C62" s="921"/>
      <c r="D62" s="858" t="s">
        <v>596</v>
      </c>
      <c r="E62" s="922"/>
      <c r="F62" s="862">
        <v>68</v>
      </c>
      <c r="G62" s="863">
        <v>2274.306</v>
      </c>
      <c r="H62" s="863">
        <v>0</v>
      </c>
      <c r="I62" s="918" t="s">
        <v>708</v>
      </c>
      <c r="J62" s="918">
        <v>68</v>
      </c>
      <c r="K62" s="863">
        <v>2274.306</v>
      </c>
      <c r="L62" s="863">
        <v>1459.146</v>
      </c>
      <c r="M62" s="863">
        <v>815.16</v>
      </c>
      <c r="N62" s="865">
        <v>0</v>
      </c>
    </row>
    <row r="63" spans="2:14" ht="19.5" customHeight="1">
      <c r="B63" s="929">
        <v>74</v>
      </c>
      <c r="C63" s="921"/>
      <c r="D63" s="858" t="s">
        <v>597</v>
      </c>
      <c r="E63" s="922"/>
      <c r="F63" s="862">
        <v>5</v>
      </c>
      <c r="G63" s="863">
        <v>38.37</v>
      </c>
      <c r="H63" s="863">
        <v>0</v>
      </c>
      <c r="I63" s="918" t="s">
        <v>708</v>
      </c>
      <c r="J63" s="918">
        <v>5</v>
      </c>
      <c r="K63" s="863">
        <v>38.37</v>
      </c>
      <c r="L63" s="863">
        <v>23.29</v>
      </c>
      <c r="M63" s="863">
        <v>15.08</v>
      </c>
      <c r="N63" s="865">
        <v>0</v>
      </c>
    </row>
    <row r="64" spans="2:14" ht="19.5" customHeight="1">
      <c r="B64" s="929">
        <v>76</v>
      </c>
      <c r="C64" s="921"/>
      <c r="D64" s="858" t="s">
        <v>650</v>
      </c>
      <c r="E64" s="922"/>
      <c r="F64" s="862">
        <v>483</v>
      </c>
      <c r="G64" s="863">
        <v>12448.374</v>
      </c>
      <c r="H64" s="863">
        <v>0</v>
      </c>
      <c r="I64" s="918" t="s">
        <v>708</v>
      </c>
      <c r="J64" s="918">
        <v>483</v>
      </c>
      <c r="K64" s="863">
        <v>12448.374</v>
      </c>
      <c r="L64" s="863">
        <v>7973.894</v>
      </c>
      <c r="M64" s="863">
        <v>4280.39</v>
      </c>
      <c r="N64" s="865">
        <v>194.09</v>
      </c>
    </row>
    <row r="65" spans="2:14" ht="19.5" customHeight="1">
      <c r="B65" s="929">
        <v>82</v>
      </c>
      <c r="C65" s="921"/>
      <c r="D65" s="858" t="s">
        <v>598</v>
      </c>
      <c r="E65" s="922"/>
      <c r="F65" s="862">
        <v>66</v>
      </c>
      <c r="G65" s="863">
        <v>1282.766</v>
      </c>
      <c r="H65" s="863">
        <v>0</v>
      </c>
      <c r="I65" s="918" t="s">
        <v>708</v>
      </c>
      <c r="J65" s="918">
        <v>66</v>
      </c>
      <c r="K65" s="863">
        <v>1282.766</v>
      </c>
      <c r="L65" s="863">
        <v>832.096</v>
      </c>
      <c r="M65" s="863">
        <v>389.05</v>
      </c>
      <c r="N65" s="865">
        <v>61.62</v>
      </c>
    </row>
    <row r="66" spans="2:14" ht="19.5" customHeight="1">
      <c r="B66" s="929">
        <v>83</v>
      </c>
      <c r="C66" s="921"/>
      <c r="D66" s="858" t="s">
        <v>599</v>
      </c>
      <c r="E66" s="922"/>
      <c r="F66" s="862">
        <v>32</v>
      </c>
      <c r="G66" s="863">
        <v>623.56</v>
      </c>
      <c r="H66" s="863">
        <v>0</v>
      </c>
      <c r="I66" s="918" t="s">
        <v>708</v>
      </c>
      <c r="J66" s="918">
        <v>32</v>
      </c>
      <c r="K66" s="863">
        <v>623.56</v>
      </c>
      <c r="L66" s="863">
        <v>387.3</v>
      </c>
      <c r="M66" s="863">
        <v>236.26</v>
      </c>
      <c r="N66" s="865">
        <v>0</v>
      </c>
    </row>
    <row r="67" spans="2:14" ht="19.5" customHeight="1">
      <c r="B67" s="929">
        <v>86</v>
      </c>
      <c r="C67" s="921"/>
      <c r="D67" s="858" t="s">
        <v>600</v>
      </c>
      <c r="E67" s="922"/>
      <c r="F67" s="862">
        <v>44</v>
      </c>
      <c r="G67" s="863">
        <v>635.492</v>
      </c>
      <c r="H67" s="863">
        <v>0</v>
      </c>
      <c r="I67" s="918" t="s">
        <v>708</v>
      </c>
      <c r="J67" s="918">
        <v>44</v>
      </c>
      <c r="K67" s="863">
        <v>635.492</v>
      </c>
      <c r="L67" s="863">
        <v>404.362</v>
      </c>
      <c r="M67" s="863">
        <v>230.92</v>
      </c>
      <c r="N67" s="865">
        <v>0.21</v>
      </c>
    </row>
    <row r="68" spans="2:14" ht="19.5" customHeight="1">
      <c r="B68" s="929">
        <v>87</v>
      </c>
      <c r="C68" s="921"/>
      <c r="D68" s="858" t="s">
        <v>601</v>
      </c>
      <c r="E68" s="922"/>
      <c r="F68" s="862">
        <v>6</v>
      </c>
      <c r="G68" s="863">
        <v>111.69</v>
      </c>
      <c r="H68" s="863">
        <v>0</v>
      </c>
      <c r="I68" s="918" t="s">
        <v>708</v>
      </c>
      <c r="J68" s="918">
        <v>6</v>
      </c>
      <c r="K68" s="863">
        <v>111.69</v>
      </c>
      <c r="L68" s="863">
        <v>70.72</v>
      </c>
      <c r="M68" s="863">
        <v>40.97</v>
      </c>
      <c r="N68" s="865">
        <v>0</v>
      </c>
    </row>
    <row r="69" spans="2:14" ht="19.5" customHeight="1">
      <c r="B69" s="929">
        <v>89</v>
      </c>
      <c r="C69" s="921"/>
      <c r="D69" s="858" t="s">
        <v>602</v>
      </c>
      <c r="E69" s="922"/>
      <c r="F69" s="862">
        <v>49</v>
      </c>
      <c r="G69" s="863">
        <v>563.78</v>
      </c>
      <c r="H69" s="863">
        <v>0</v>
      </c>
      <c r="I69" s="918" t="s">
        <v>708</v>
      </c>
      <c r="J69" s="918">
        <v>49</v>
      </c>
      <c r="K69" s="863">
        <v>563.78</v>
      </c>
      <c r="L69" s="863">
        <v>360.18</v>
      </c>
      <c r="M69" s="863">
        <v>203.6</v>
      </c>
      <c r="N69" s="865">
        <v>0</v>
      </c>
    </row>
    <row r="70" spans="2:14" ht="19.5" customHeight="1">
      <c r="B70" s="929">
        <v>90</v>
      </c>
      <c r="C70" s="921"/>
      <c r="D70" s="858" t="s">
        <v>603</v>
      </c>
      <c r="E70" s="922"/>
      <c r="F70" s="862">
        <v>48</v>
      </c>
      <c r="G70" s="863">
        <v>1203.404</v>
      </c>
      <c r="H70" s="863">
        <v>0</v>
      </c>
      <c r="I70" s="918" t="s">
        <v>708</v>
      </c>
      <c r="J70" s="918">
        <v>48</v>
      </c>
      <c r="K70" s="863">
        <v>1203.404</v>
      </c>
      <c r="L70" s="863">
        <v>741.624</v>
      </c>
      <c r="M70" s="863">
        <v>461.78</v>
      </c>
      <c r="N70" s="865">
        <v>0</v>
      </c>
    </row>
    <row r="71" spans="2:14" ht="19.5" customHeight="1">
      <c r="B71" s="929">
        <v>91</v>
      </c>
      <c r="C71" s="921"/>
      <c r="D71" s="858" t="s">
        <v>604</v>
      </c>
      <c r="E71" s="922"/>
      <c r="F71" s="862">
        <v>13</v>
      </c>
      <c r="G71" s="863">
        <v>356.408</v>
      </c>
      <c r="H71" s="863">
        <v>0</v>
      </c>
      <c r="I71" s="918" t="s">
        <v>708</v>
      </c>
      <c r="J71" s="918">
        <v>13</v>
      </c>
      <c r="K71" s="863">
        <v>356.408</v>
      </c>
      <c r="L71" s="863">
        <v>228.568</v>
      </c>
      <c r="M71" s="863">
        <v>127.84</v>
      </c>
      <c r="N71" s="865">
        <v>0</v>
      </c>
    </row>
    <row r="72" spans="2:14" ht="19.5" customHeight="1">
      <c r="B72" s="929">
        <v>94</v>
      </c>
      <c r="C72" s="921"/>
      <c r="D72" s="858" t="s">
        <v>605</v>
      </c>
      <c r="E72" s="922"/>
      <c r="F72" s="862">
        <v>39</v>
      </c>
      <c r="G72" s="863">
        <v>810.136</v>
      </c>
      <c r="H72" s="863">
        <v>0</v>
      </c>
      <c r="I72" s="918" t="s">
        <v>708</v>
      </c>
      <c r="J72" s="918">
        <v>39</v>
      </c>
      <c r="K72" s="863">
        <v>810.136</v>
      </c>
      <c r="L72" s="863">
        <v>528.346</v>
      </c>
      <c r="M72" s="863">
        <v>147.42</v>
      </c>
      <c r="N72" s="865">
        <v>134.37</v>
      </c>
    </row>
    <row r="73" spans="2:14" ht="19.5" customHeight="1">
      <c r="B73" s="929">
        <v>96</v>
      </c>
      <c r="C73" s="921"/>
      <c r="D73" s="858" t="s">
        <v>606</v>
      </c>
      <c r="E73" s="922"/>
      <c r="F73" s="862">
        <v>0</v>
      </c>
      <c r="G73" s="863">
        <v>0</v>
      </c>
      <c r="H73" s="863">
        <v>0</v>
      </c>
      <c r="I73" s="918" t="s">
        <v>708</v>
      </c>
      <c r="J73" s="918">
        <v>0</v>
      </c>
      <c r="K73" s="863">
        <v>0</v>
      </c>
      <c r="L73" s="863">
        <v>0</v>
      </c>
      <c r="M73" s="863">
        <v>0</v>
      </c>
      <c r="N73" s="865">
        <v>0</v>
      </c>
    </row>
    <row r="74" spans="2:14" ht="19.5" customHeight="1">
      <c r="B74" s="929">
        <v>97</v>
      </c>
      <c r="C74" s="921"/>
      <c r="D74" s="858" t="s">
        <v>607</v>
      </c>
      <c r="E74" s="922"/>
      <c r="F74" s="862">
        <v>9</v>
      </c>
      <c r="G74" s="863">
        <v>347.854</v>
      </c>
      <c r="H74" s="863">
        <v>0</v>
      </c>
      <c r="I74" s="918" t="s">
        <v>708</v>
      </c>
      <c r="J74" s="918">
        <v>9</v>
      </c>
      <c r="K74" s="863">
        <v>347.854</v>
      </c>
      <c r="L74" s="863">
        <v>245.544</v>
      </c>
      <c r="M74" s="863">
        <v>102.31</v>
      </c>
      <c r="N74" s="865">
        <v>0</v>
      </c>
    </row>
    <row r="75" spans="2:14" ht="19.5" customHeight="1">
      <c r="B75" s="929">
        <v>98</v>
      </c>
      <c r="C75" s="921"/>
      <c r="D75" s="858" t="s">
        <v>608</v>
      </c>
      <c r="E75" s="922"/>
      <c r="F75" s="862">
        <v>17</v>
      </c>
      <c r="G75" s="863">
        <v>761.982</v>
      </c>
      <c r="H75" s="863">
        <v>0</v>
      </c>
      <c r="I75" s="918" t="s">
        <v>708</v>
      </c>
      <c r="J75" s="918">
        <v>17</v>
      </c>
      <c r="K75" s="863">
        <v>761.982</v>
      </c>
      <c r="L75" s="863">
        <v>568.962</v>
      </c>
      <c r="M75" s="863">
        <v>193.02</v>
      </c>
      <c r="N75" s="865">
        <v>0</v>
      </c>
    </row>
    <row r="76" spans="2:14" ht="19.5" customHeight="1">
      <c r="B76" s="929">
        <v>99</v>
      </c>
      <c r="C76" s="921"/>
      <c r="D76" s="858" t="s">
        <v>609</v>
      </c>
      <c r="E76" s="922"/>
      <c r="F76" s="862">
        <v>19</v>
      </c>
      <c r="G76" s="863">
        <v>470.828</v>
      </c>
      <c r="H76" s="863">
        <v>0</v>
      </c>
      <c r="I76" s="918" t="s">
        <v>708</v>
      </c>
      <c r="J76" s="918">
        <v>19</v>
      </c>
      <c r="K76" s="863">
        <v>470.828</v>
      </c>
      <c r="L76" s="863">
        <v>327.188</v>
      </c>
      <c r="M76" s="863">
        <v>143.64</v>
      </c>
      <c r="N76" s="865">
        <v>0</v>
      </c>
    </row>
    <row r="77" spans="2:14" ht="19.5" customHeight="1">
      <c r="B77" s="929">
        <v>100</v>
      </c>
      <c r="C77" s="921"/>
      <c r="D77" s="858" t="s">
        <v>610</v>
      </c>
      <c r="E77" s="922"/>
      <c r="F77" s="862">
        <v>7</v>
      </c>
      <c r="G77" s="863">
        <v>126.62</v>
      </c>
      <c r="H77" s="863">
        <v>0</v>
      </c>
      <c r="I77" s="918" t="s">
        <v>708</v>
      </c>
      <c r="J77" s="918">
        <v>7</v>
      </c>
      <c r="K77" s="863">
        <v>126.62</v>
      </c>
      <c r="L77" s="863">
        <v>76.44</v>
      </c>
      <c r="M77" s="863">
        <v>21.32</v>
      </c>
      <c r="N77" s="865">
        <v>28.86</v>
      </c>
    </row>
    <row r="78" spans="2:14" ht="19.5" customHeight="1">
      <c r="B78" s="929">
        <v>101</v>
      </c>
      <c r="C78" s="921"/>
      <c r="D78" s="858" t="s">
        <v>611</v>
      </c>
      <c r="E78" s="922"/>
      <c r="F78" s="862">
        <v>11</v>
      </c>
      <c r="G78" s="863">
        <v>206.586</v>
      </c>
      <c r="H78" s="863">
        <v>0</v>
      </c>
      <c r="I78" s="918" t="s">
        <v>708</v>
      </c>
      <c r="J78" s="918">
        <v>11</v>
      </c>
      <c r="K78" s="863">
        <v>206.586</v>
      </c>
      <c r="L78" s="863">
        <v>136.786</v>
      </c>
      <c r="M78" s="863">
        <v>69.8</v>
      </c>
      <c r="N78" s="865">
        <v>0</v>
      </c>
    </row>
    <row r="79" spans="2:14" ht="19.5" customHeight="1">
      <c r="B79" s="929">
        <v>102</v>
      </c>
      <c r="C79" s="921"/>
      <c r="D79" s="858" t="s">
        <v>612</v>
      </c>
      <c r="E79" s="922"/>
      <c r="F79" s="862">
        <v>30</v>
      </c>
      <c r="G79" s="863">
        <v>1279.764</v>
      </c>
      <c r="H79" s="863">
        <v>0</v>
      </c>
      <c r="I79" s="918" t="s">
        <v>708</v>
      </c>
      <c r="J79" s="918">
        <v>30</v>
      </c>
      <c r="K79" s="863">
        <v>1279.764</v>
      </c>
      <c r="L79" s="863">
        <v>908.724</v>
      </c>
      <c r="M79" s="863">
        <v>371.04</v>
      </c>
      <c r="N79" s="865">
        <v>0</v>
      </c>
    </row>
    <row r="80" spans="2:14" ht="19.5" customHeight="1">
      <c r="B80" s="929">
        <v>103</v>
      </c>
      <c r="C80" s="921"/>
      <c r="D80" s="858" t="s">
        <v>613</v>
      </c>
      <c r="E80" s="922"/>
      <c r="F80" s="862">
        <v>31</v>
      </c>
      <c r="G80" s="863">
        <v>742.162</v>
      </c>
      <c r="H80" s="863">
        <v>0</v>
      </c>
      <c r="I80" s="918" t="s">
        <v>708</v>
      </c>
      <c r="J80" s="918">
        <v>31</v>
      </c>
      <c r="K80" s="863">
        <v>742.162</v>
      </c>
      <c r="L80" s="863">
        <v>453.462</v>
      </c>
      <c r="M80" s="863">
        <v>288.7</v>
      </c>
      <c r="N80" s="865">
        <v>0</v>
      </c>
    </row>
    <row r="81" spans="2:14" ht="19.5" customHeight="1">
      <c r="B81" s="929">
        <v>104</v>
      </c>
      <c r="C81" s="921"/>
      <c r="D81" s="858" t="s">
        <v>614</v>
      </c>
      <c r="E81" s="922"/>
      <c r="F81" s="862">
        <v>12</v>
      </c>
      <c r="G81" s="863">
        <v>458.21</v>
      </c>
      <c r="H81" s="863">
        <v>0</v>
      </c>
      <c r="I81" s="918" t="s">
        <v>708</v>
      </c>
      <c r="J81" s="918">
        <v>12</v>
      </c>
      <c r="K81" s="863">
        <v>458.21</v>
      </c>
      <c r="L81" s="863">
        <v>294.32</v>
      </c>
      <c r="M81" s="863">
        <v>163.89</v>
      </c>
      <c r="N81" s="865">
        <v>0</v>
      </c>
    </row>
    <row r="82" spans="2:14" ht="19.5" customHeight="1">
      <c r="B82" s="929">
        <v>109</v>
      </c>
      <c r="C82" s="921"/>
      <c r="D82" s="858" t="s">
        <v>150</v>
      </c>
      <c r="E82" s="922"/>
      <c r="F82" s="862">
        <v>89</v>
      </c>
      <c r="G82" s="863">
        <v>3345.206</v>
      </c>
      <c r="H82" s="863">
        <v>1</v>
      </c>
      <c r="I82" s="918" t="s">
        <v>708</v>
      </c>
      <c r="J82" s="918">
        <v>90</v>
      </c>
      <c r="K82" s="863">
        <v>3345.206</v>
      </c>
      <c r="L82" s="863">
        <v>2276.296</v>
      </c>
      <c r="M82" s="863">
        <v>1068.91</v>
      </c>
      <c r="N82" s="865">
        <v>0</v>
      </c>
    </row>
    <row r="83" spans="2:14" ht="19.5" customHeight="1">
      <c r="B83" s="929">
        <v>111</v>
      </c>
      <c r="C83" s="921"/>
      <c r="D83" s="858" t="s">
        <v>615</v>
      </c>
      <c r="E83" s="922"/>
      <c r="F83" s="862">
        <v>45</v>
      </c>
      <c r="G83" s="863">
        <v>1465.694</v>
      </c>
      <c r="H83" s="863">
        <v>0</v>
      </c>
      <c r="I83" s="918" t="s">
        <v>708</v>
      </c>
      <c r="J83" s="918">
        <v>45</v>
      </c>
      <c r="K83" s="863">
        <v>1465.694</v>
      </c>
      <c r="L83" s="863">
        <v>907.364</v>
      </c>
      <c r="M83" s="863">
        <v>535.45</v>
      </c>
      <c r="N83" s="865">
        <v>22.88</v>
      </c>
    </row>
    <row r="84" spans="2:14" ht="19.5" customHeight="1">
      <c r="B84" s="929">
        <v>112</v>
      </c>
      <c r="C84" s="921"/>
      <c r="D84" s="858" t="s">
        <v>152</v>
      </c>
      <c r="E84" s="922"/>
      <c r="F84" s="862">
        <v>44</v>
      </c>
      <c r="G84" s="863">
        <v>759.18</v>
      </c>
      <c r="H84" s="863">
        <v>0</v>
      </c>
      <c r="I84" s="918" t="s">
        <v>708</v>
      </c>
      <c r="J84" s="918">
        <v>44</v>
      </c>
      <c r="K84" s="863">
        <v>759.18</v>
      </c>
      <c r="L84" s="863">
        <v>481.43</v>
      </c>
      <c r="M84" s="863">
        <v>277.75</v>
      </c>
      <c r="N84" s="865">
        <v>0</v>
      </c>
    </row>
    <row r="85" spans="2:14" ht="19.5" customHeight="1">
      <c r="B85" s="929">
        <v>113</v>
      </c>
      <c r="C85" s="921"/>
      <c r="D85" s="858" t="s">
        <v>153</v>
      </c>
      <c r="E85" s="922"/>
      <c r="F85" s="862">
        <v>28</v>
      </c>
      <c r="G85" s="863">
        <v>544.226</v>
      </c>
      <c r="H85" s="863">
        <v>0</v>
      </c>
      <c r="I85" s="918" t="s">
        <v>708</v>
      </c>
      <c r="J85" s="918">
        <v>28</v>
      </c>
      <c r="K85" s="863">
        <v>544.226</v>
      </c>
      <c r="L85" s="863">
        <v>350.246</v>
      </c>
      <c r="M85" s="863">
        <v>193.98</v>
      </c>
      <c r="N85" s="865">
        <v>0</v>
      </c>
    </row>
    <row r="86" spans="2:14" ht="19.5" customHeight="1">
      <c r="B86" s="929">
        <v>114</v>
      </c>
      <c r="C86" s="921"/>
      <c r="D86" s="858" t="s">
        <v>154</v>
      </c>
      <c r="E86" s="922"/>
      <c r="F86" s="862">
        <v>9</v>
      </c>
      <c r="G86" s="863">
        <v>197.252</v>
      </c>
      <c r="H86" s="863">
        <v>0</v>
      </c>
      <c r="I86" s="918" t="s">
        <v>708</v>
      </c>
      <c r="J86" s="918">
        <v>9</v>
      </c>
      <c r="K86" s="863">
        <v>197.252</v>
      </c>
      <c r="L86" s="863">
        <v>113.48</v>
      </c>
      <c r="M86" s="863">
        <v>83.772</v>
      </c>
      <c r="N86" s="865">
        <v>0</v>
      </c>
    </row>
    <row r="87" spans="2:14" ht="19.5" customHeight="1">
      <c r="B87" s="929">
        <v>117</v>
      </c>
      <c r="C87" s="921"/>
      <c r="D87" s="858" t="s">
        <v>616</v>
      </c>
      <c r="E87" s="922"/>
      <c r="F87" s="862">
        <v>72</v>
      </c>
      <c r="G87" s="863">
        <v>1328.654</v>
      </c>
      <c r="H87" s="863">
        <v>0</v>
      </c>
      <c r="I87" s="918" t="s">
        <v>708</v>
      </c>
      <c r="J87" s="918">
        <v>72</v>
      </c>
      <c r="K87" s="863">
        <v>1328.654</v>
      </c>
      <c r="L87" s="863">
        <v>821.334</v>
      </c>
      <c r="M87" s="863">
        <v>496.82</v>
      </c>
      <c r="N87" s="865">
        <v>10.5</v>
      </c>
    </row>
    <row r="88" spans="2:14" ht="19.5" customHeight="1">
      <c r="B88" s="929">
        <v>118</v>
      </c>
      <c r="C88" s="921"/>
      <c r="D88" s="858" t="s">
        <v>652</v>
      </c>
      <c r="E88" s="922"/>
      <c r="F88" s="862">
        <v>56</v>
      </c>
      <c r="G88" s="863">
        <v>972.906</v>
      </c>
      <c r="H88" s="863">
        <v>0</v>
      </c>
      <c r="I88" s="918" t="s">
        <v>708</v>
      </c>
      <c r="J88" s="918">
        <v>56</v>
      </c>
      <c r="K88" s="863">
        <v>972.906</v>
      </c>
      <c r="L88" s="863">
        <v>560.536</v>
      </c>
      <c r="M88" s="863">
        <v>412.37</v>
      </c>
      <c r="N88" s="865">
        <v>0</v>
      </c>
    </row>
    <row r="89" spans="2:14" ht="19.5" customHeight="1">
      <c r="B89" s="929">
        <v>122</v>
      </c>
      <c r="C89" s="921"/>
      <c r="D89" s="858" t="s">
        <v>618</v>
      </c>
      <c r="E89" s="922"/>
      <c r="F89" s="862">
        <v>4</v>
      </c>
      <c r="G89" s="863">
        <v>116.33</v>
      </c>
      <c r="H89" s="863">
        <v>0</v>
      </c>
      <c r="I89" s="918" t="s">
        <v>708</v>
      </c>
      <c r="J89" s="918">
        <v>4</v>
      </c>
      <c r="K89" s="863">
        <v>116.33</v>
      </c>
      <c r="L89" s="863">
        <v>70.31</v>
      </c>
      <c r="M89" s="863">
        <v>46.02</v>
      </c>
      <c r="N89" s="865">
        <v>0</v>
      </c>
    </row>
    <row r="90" spans="2:14" ht="19.5" customHeight="1">
      <c r="B90" s="929">
        <v>125</v>
      </c>
      <c r="C90" s="921"/>
      <c r="D90" s="858" t="s">
        <v>619</v>
      </c>
      <c r="E90" s="922"/>
      <c r="F90" s="862">
        <v>15</v>
      </c>
      <c r="G90" s="863">
        <v>686.838</v>
      </c>
      <c r="H90" s="863">
        <v>0</v>
      </c>
      <c r="I90" s="918" t="s">
        <v>708</v>
      </c>
      <c r="J90" s="918">
        <v>15</v>
      </c>
      <c r="K90" s="863">
        <v>686.838</v>
      </c>
      <c r="L90" s="863">
        <v>507.398</v>
      </c>
      <c r="M90" s="863">
        <v>153.12</v>
      </c>
      <c r="N90" s="865">
        <v>26.32</v>
      </c>
    </row>
    <row r="91" spans="2:14" ht="19.5" customHeight="1">
      <c r="B91" s="955"/>
      <c r="C91" s="982"/>
      <c r="D91" s="883"/>
      <c r="E91" s="956"/>
      <c r="F91" s="888"/>
      <c r="G91" s="889"/>
      <c r="H91" s="889"/>
      <c r="I91" s="993"/>
      <c r="J91" s="993"/>
      <c r="K91" s="889"/>
      <c r="L91" s="889"/>
      <c r="M91" s="889"/>
      <c r="N91" s="891"/>
    </row>
    <row r="92" spans="2:14" ht="19.5" customHeight="1">
      <c r="B92" s="929">
        <v>301</v>
      </c>
      <c r="C92" s="921"/>
      <c r="D92" s="858" t="s">
        <v>164</v>
      </c>
      <c r="E92" s="922"/>
      <c r="F92" s="918" t="s">
        <v>708</v>
      </c>
      <c r="G92" s="918" t="s">
        <v>708</v>
      </c>
      <c r="H92" s="918" t="s">
        <v>708</v>
      </c>
      <c r="I92" s="918" t="s">
        <v>708</v>
      </c>
      <c r="J92" s="918" t="s">
        <v>708</v>
      </c>
      <c r="K92" s="918" t="s">
        <v>708</v>
      </c>
      <c r="L92" s="918" t="s">
        <v>708</v>
      </c>
      <c r="M92" s="918" t="s">
        <v>708</v>
      </c>
      <c r="N92" s="1007" t="s">
        <v>708</v>
      </c>
    </row>
    <row r="93" spans="2:14" ht="19.5" customHeight="1">
      <c r="B93" s="929">
        <v>303</v>
      </c>
      <c r="C93" s="921"/>
      <c r="D93" s="858" t="s">
        <v>166</v>
      </c>
      <c r="E93" s="922"/>
      <c r="F93" s="918" t="s">
        <v>708</v>
      </c>
      <c r="G93" s="918" t="s">
        <v>708</v>
      </c>
      <c r="H93" s="918" t="s">
        <v>708</v>
      </c>
      <c r="I93" s="918" t="s">
        <v>708</v>
      </c>
      <c r="J93" s="918" t="s">
        <v>708</v>
      </c>
      <c r="K93" s="918" t="s">
        <v>708</v>
      </c>
      <c r="L93" s="918" t="s">
        <v>708</v>
      </c>
      <c r="M93" s="918" t="s">
        <v>708</v>
      </c>
      <c r="N93" s="1006" t="s">
        <v>708</v>
      </c>
    </row>
    <row r="94" spans="2:14" ht="19.5" customHeight="1" thickBot="1">
      <c r="B94" s="970"/>
      <c r="C94" s="893"/>
      <c r="D94" s="894"/>
      <c r="E94" s="897"/>
      <c r="F94" s="894"/>
      <c r="G94" s="898"/>
      <c r="H94" s="898"/>
      <c r="I94" s="898"/>
      <c r="J94" s="898"/>
      <c r="K94" s="964"/>
      <c r="L94" s="899"/>
      <c r="M94" s="898"/>
      <c r="N94" s="897"/>
    </row>
    <row r="95" ht="19.5" customHeight="1">
      <c r="B95" s="994"/>
    </row>
    <row r="96" ht="19.5" customHeight="1">
      <c r="B96" s="995"/>
    </row>
    <row r="97" ht="19.5" customHeight="1">
      <c r="B97" s="995"/>
    </row>
    <row r="98" ht="19.5" customHeight="1">
      <c r="B98" s="995"/>
    </row>
  </sheetData>
  <sheetProtection/>
  <mergeCells count="10">
    <mergeCell ref="B1:N2"/>
    <mergeCell ref="B4:B6"/>
    <mergeCell ref="D4:D6"/>
    <mergeCell ref="F4:G5"/>
    <mergeCell ref="H4:I5"/>
    <mergeCell ref="J4:K5"/>
    <mergeCell ref="L4:N4"/>
    <mergeCell ref="L5:L6"/>
    <mergeCell ref="M5:M6"/>
    <mergeCell ref="N5:N6"/>
  </mergeCells>
  <printOptions horizontalCentered="1"/>
  <pageMargins left="0.5905511811023623" right="0.5905511811023623" top="0.7874015748031497" bottom="0.86" header="0.5118110236220472" footer="0.58"/>
  <pageSetup fitToHeight="2" horizontalDpi="600" verticalDpi="600" orientation="portrait" paperSize="9" scale="75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"/>
  <sheetViews>
    <sheetView view="pageBreakPreview" zoomScale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Q5" sqref="AQ5"/>
    </sheetView>
  </sheetViews>
  <sheetFormatPr defaultColWidth="11.59765625" defaultRowHeight="38.25" customHeight="1"/>
  <cols>
    <col min="1" max="1" width="6.69921875" style="163" bestFit="1" customWidth="1"/>
    <col min="2" max="2" width="14" style="247" bestFit="1" customWidth="1"/>
    <col min="3" max="14" width="16.59765625" style="163" customWidth="1"/>
    <col min="15" max="15" width="9.5" style="163" customWidth="1"/>
    <col min="16" max="16" width="19" style="163" bestFit="1" customWidth="1"/>
    <col min="17" max="17" width="15" style="163" customWidth="1"/>
    <col min="18" max="20" width="15.69921875" style="163" customWidth="1"/>
    <col min="21" max="22" width="11.5" style="163" customWidth="1"/>
    <col min="23" max="23" width="19" style="163" bestFit="1" customWidth="1"/>
    <col min="24" max="24" width="15.69921875" style="163" customWidth="1"/>
    <col min="25" max="25" width="19" style="163" bestFit="1" customWidth="1"/>
    <col min="26" max="26" width="15.69921875" style="163" customWidth="1"/>
    <col min="27" max="27" width="12.09765625" style="163" customWidth="1"/>
    <col min="28" max="28" width="15.69921875" style="163" customWidth="1"/>
    <col min="29" max="29" width="8.59765625" style="163" customWidth="1"/>
    <col min="30" max="40" width="15.69921875" style="163" customWidth="1"/>
    <col min="41" max="41" width="25.59765625" style="163" bestFit="1" customWidth="1"/>
    <col min="42" max="42" width="6.59765625" style="248" bestFit="1" customWidth="1"/>
    <col min="43" max="45" width="15.69921875" style="163" customWidth="1"/>
    <col min="46" max="16384" width="11.59765625" style="163" customWidth="1"/>
  </cols>
  <sheetData>
    <row r="1" spans="1:42" ht="38.25" customHeight="1">
      <c r="A1" s="161"/>
      <c r="B1" s="161"/>
      <c r="C1" s="161" t="s">
        <v>207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050"/>
      <c r="AE1" s="1050"/>
      <c r="AF1" s="1050"/>
      <c r="AG1" s="1050"/>
      <c r="AH1" s="1050"/>
      <c r="AI1" s="1050"/>
      <c r="AJ1" s="1050"/>
      <c r="AK1" s="1050"/>
      <c r="AL1" s="1050"/>
      <c r="AM1" s="1050"/>
      <c r="AN1" s="1050"/>
      <c r="AO1" s="1050"/>
      <c r="AP1" s="1050"/>
    </row>
    <row r="2" spans="1:42" ht="38.2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4"/>
    </row>
    <row r="3" spans="1:42" s="169" customFormat="1" ht="38.25" customHeight="1" thickBot="1">
      <c r="A3" s="165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 t="s">
        <v>208</v>
      </c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 t="s">
        <v>209</v>
      </c>
      <c r="AC3" s="168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70"/>
      <c r="AO3" s="171" t="s">
        <v>210</v>
      </c>
      <c r="AP3" s="172"/>
    </row>
    <row r="4" spans="1:42" s="177" customFormat="1" ht="38.25" customHeight="1" thickBot="1">
      <c r="A4" s="173"/>
      <c r="B4" s="173"/>
      <c r="C4" s="1051" t="s">
        <v>211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  <c r="O4" s="1051" t="s">
        <v>212</v>
      </c>
      <c r="P4" s="1052"/>
      <c r="Q4" s="1052"/>
      <c r="R4" s="1052"/>
      <c r="S4" s="1052"/>
      <c r="T4" s="1052"/>
      <c r="U4" s="1052"/>
      <c r="V4" s="174"/>
      <c r="W4" s="175"/>
      <c r="X4" s="1045" t="s">
        <v>213</v>
      </c>
      <c r="Y4" s="1045" t="s">
        <v>214</v>
      </c>
      <c r="Z4" s="1051" t="s">
        <v>215</v>
      </c>
      <c r="AA4" s="1052"/>
      <c r="AB4" s="1052"/>
      <c r="AC4" s="1053"/>
      <c r="AD4" s="1045" t="s">
        <v>216</v>
      </c>
      <c r="AE4" s="1045" t="s">
        <v>217</v>
      </c>
      <c r="AF4" s="1051" t="s">
        <v>218</v>
      </c>
      <c r="AG4" s="1052"/>
      <c r="AH4" s="1052"/>
      <c r="AI4" s="1052"/>
      <c r="AJ4" s="1052"/>
      <c r="AK4" s="1052"/>
      <c r="AL4" s="1053"/>
      <c r="AM4" s="173"/>
      <c r="AN4" s="1045" t="s">
        <v>219</v>
      </c>
      <c r="AO4" s="173"/>
      <c r="AP4" s="176"/>
    </row>
    <row r="5" spans="1:42" s="177" customFormat="1" ht="38.25" customHeight="1" thickBot="1">
      <c r="A5" s="144" t="s">
        <v>5</v>
      </c>
      <c r="B5" s="144" t="s">
        <v>6</v>
      </c>
      <c r="C5" s="1051" t="s">
        <v>220</v>
      </c>
      <c r="D5" s="1052"/>
      <c r="E5" s="1052"/>
      <c r="F5" s="1053"/>
      <c r="G5" s="1051" t="s">
        <v>221</v>
      </c>
      <c r="H5" s="1052"/>
      <c r="I5" s="1052"/>
      <c r="J5" s="1053"/>
      <c r="K5" s="1051" t="s">
        <v>179</v>
      </c>
      <c r="L5" s="1052"/>
      <c r="M5" s="1052"/>
      <c r="N5" s="1053"/>
      <c r="O5" s="1045" t="s">
        <v>222</v>
      </c>
      <c r="P5" s="1045" t="s">
        <v>223</v>
      </c>
      <c r="Q5" s="1048" t="s">
        <v>224</v>
      </c>
      <c r="R5" s="1048" t="s">
        <v>225</v>
      </c>
      <c r="S5" s="1045" t="s">
        <v>226</v>
      </c>
      <c r="T5" s="1045" t="s">
        <v>227</v>
      </c>
      <c r="U5" s="1045" t="s">
        <v>228</v>
      </c>
      <c r="V5" s="1045" t="s">
        <v>229</v>
      </c>
      <c r="W5" s="1056" t="s">
        <v>179</v>
      </c>
      <c r="X5" s="1046"/>
      <c r="Y5" s="1046"/>
      <c r="Z5" s="1048" t="s">
        <v>230</v>
      </c>
      <c r="AA5" s="1048" t="s">
        <v>231</v>
      </c>
      <c r="AB5" s="1048" t="s">
        <v>232</v>
      </c>
      <c r="AC5" s="1055" t="s">
        <v>233</v>
      </c>
      <c r="AD5" s="1046"/>
      <c r="AE5" s="1046"/>
      <c r="AF5" s="179" t="s">
        <v>234</v>
      </c>
      <c r="AG5" s="180"/>
      <c r="AH5" s="180"/>
      <c r="AI5" s="180"/>
      <c r="AJ5" s="175"/>
      <c r="AK5" s="1056" t="s">
        <v>235</v>
      </c>
      <c r="AL5" s="1056" t="s">
        <v>236</v>
      </c>
      <c r="AM5" s="144" t="s">
        <v>237</v>
      </c>
      <c r="AN5" s="1046"/>
      <c r="AO5" s="144" t="s">
        <v>238</v>
      </c>
      <c r="AP5" s="181" t="s">
        <v>5</v>
      </c>
    </row>
    <row r="6" spans="1:42" s="177" customFormat="1" ht="38.25" customHeight="1" thickBot="1">
      <c r="A6" s="182"/>
      <c r="B6" s="182"/>
      <c r="C6" s="183" t="s">
        <v>239</v>
      </c>
      <c r="D6" s="183" t="s">
        <v>240</v>
      </c>
      <c r="E6" s="183" t="s">
        <v>241</v>
      </c>
      <c r="F6" s="183" t="s">
        <v>242</v>
      </c>
      <c r="G6" s="183" t="s">
        <v>239</v>
      </c>
      <c r="H6" s="183" t="s">
        <v>243</v>
      </c>
      <c r="I6" s="183" t="s">
        <v>241</v>
      </c>
      <c r="J6" s="183" t="s">
        <v>242</v>
      </c>
      <c r="K6" s="183" t="s">
        <v>239</v>
      </c>
      <c r="L6" s="183" t="s">
        <v>243</v>
      </c>
      <c r="M6" s="183" t="s">
        <v>241</v>
      </c>
      <c r="N6" s="183" t="s">
        <v>242</v>
      </c>
      <c r="O6" s="1047"/>
      <c r="P6" s="1047"/>
      <c r="Q6" s="1049"/>
      <c r="R6" s="1054"/>
      <c r="S6" s="1047"/>
      <c r="T6" s="1047"/>
      <c r="U6" s="1058"/>
      <c r="V6" s="1058"/>
      <c r="W6" s="1057"/>
      <c r="X6" s="1047"/>
      <c r="Y6" s="1047"/>
      <c r="Z6" s="1061"/>
      <c r="AA6" s="1054"/>
      <c r="AB6" s="1054"/>
      <c r="AC6" s="1054"/>
      <c r="AD6" s="1047"/>
      <c r="AE6" s="1047"/>
      <c r="AF6" s="185" t="s">
        <v>244</v>
      </c>
      <c r="AG6" s="185" t="s">
        <v>245</v>
      </c>
      <c r="AH6" s="185" t="s">
        <v>246</v>
      </c>
      <c r="AI6" s="185" t="s">
        <v>247</v>
      </c>
      <c r="AJ6" s="185" t="s">
        <v>248</v>
      </c>
      <c r="AK6" s="1057"/>
      <c r="AL6" s="1057"/>
      <c r="AM6" s="182"/>
      <c r="AN6" s="1047"/>
      <c r="AO6" s="182"/>
      <c r="AP6" s="176"/>
    </row>
    <row r="7" spans="1:42" s="177" customFormat="1" ht="38.25" customHeight="1">
      <c r="A7" s="186"/>
      <c r="B7" s="187"/>
      <c r="C7" s="188"/>
      <c r="D7" s="189"/>
      <c r="E7" s="189"/>
      <c r="F7" s="189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1"/>
      <c r="AP7" s="186"/>
    </row>
    <row r="8" spans="1:42" s="177" customFormat="1" ht="38.25" customHeight="1">
      <c r="A8" s="1059" t="s">
        <v>249</v>
      </c>
      <c r="B8" s="1060"/>
      <c r="C8" s="193">
        <v>41774301608</v>
      </c>
      <c r="D8" s="194" t="s">
        <v>250</v>
      </c>
      <c r="E8" s="195">
        <v>3709569705</v>
      </c>
      <c r="F8" s="195">
        <v>45483871313</v>
      </c>
      <c r="G8" s="196">
        <v>12827456526</v>
      </c>
      <c r="H8" s="194" t="s">
        <v>250</v>
      </c>
      <c r="I8" s="196">
        <v>1132394782</v>
      </c>
      <c r="J8" s="196">
        <v>13959851308</v>
      </c>
      <c r="K8" s="196">
        <v>54601758134</v>
      </c>
      <c r="L8" s="194" t="s">
        <v>250</v>
      </c>
      <c r="M8" s="196">
        <v>4841964487</v>
      </c>
      <c r="N8" s="196">
        <v>59443722621</v>
      </c>
      <c r="O8" s="196">
        <v>0</v>
      </c>
      <c r="P8" s="196">
        <v>35919129784</v>
      </c>
      <c r="Q8" s="196">
        <v>679130440</v>
      </c>
      <c r="R8" s="194" t="s">
        <v>250</v>
      </c>
      <c r="S8" s="196">
        <v>10307958000</v>
      </c>
      <c r="T8" s="196">
        <v>2198782000</v>
      </c>
      <c r="U8" s="196">
        <v>0</v>
      </c>
      <c r="V8" s="196">
        <v>0</v>
      </c>
      <c r="W8" s="196">
        <v>49105000224</v>
      </c>
      <c r="X8" s="196">
        <v>40150036541</v>
      </c>
      <c r="Y8" s="194" t="s">
        <v>250</v>
      </c>
      <c r="Z8" s="196">
        <v>679130440</v>
      </c>
      <c r="AA8" s="194" t="s">
        <v>250</v>
      </c>
      <c r="AB8" s="196">
        <v>7076059000</v>
      </c>
      <c r="AC8" s="196">
        <v>0</v>
      </c>
      <c r="AD8" s="196">
        <v>10000</v>
      </c>
      <c r="AE8" s="196">
        <v>10321461641</v>
      </c>
      <c r="AF8" s="196">
        <v>5803605517</v>
      </c>
      <c r="AG8" s="196">
        <v>1913727232</v>
      </c>
      <c r="AH8" s="196">
        <v>672102983</v>
      </c>
      <c r="AI8" s="196">
        <v>748930215</v>
      </c>
      <c r="AJ8" s="196">
        <v>2180961320</v>
      </c>
      <c r="AK8" s="196">
        <v>1343962560</v>
      </c>
      <c r="AL8" s="196">
        <v>7290000</v>
      </c>
      <c r="AM8" s="196">
        <v>5670094285</v>
      </c>
      <c r="AN8" s="196">
        <v>872233725</v>
      </c>
      <c r="AO8" s="197">
        <v>185988328304</v>
      </c>
      <c r="AP8" s="198"/>
    </row>
    <row r="9" spans="1:42" s="177" customFormat="1" ht="38.25" customHeight="1">
      <c r="A9" s="1059" t="s">
        <v>251</v>
      </c>
      <c r="B9" s="1060"/>
      <c r="C9" s="193">
        <v>41692303798</v>
      </c>
      <c r="D9" s="194" t="s">
        <v>250</v>
      </c>
      <c r="E9" s="195">
        <v>3782535252</v>
      </c>
      <c r="F9" s="195">
        <v>45474839050</v>
      </c>
      <c r="G9" s="196">
        <v>13990060406</v>
      </c>
      <c r="H9" s="194" t="s">
        <v>250</v>
      </c>
      <c r="I9" s="196">
        <v>1134633782</v>
      </c>
      <c r="J9" s="196">
        <v>15124694188</v>
      </c>
      <c r="K9" s="196">
        <v>55682364204</v>
      </c>
      <c r="L9" s="194" t="s">
        <v>250</v>
      </c>
      <c r="M9" s="196">
        <v>4917169034</v>
      </c>
      <c r="N9" s="196">
        <v>60599533238</v>
      </c>
      <c r="O9" s="196">
        <v>0</v>
      </c>
      <c r="P9" s="196">
        <v>35682320538</v>
      </c>
      <c r="Q9" s="196">
        <v>723281146</v>
      </c>
      <c r="R9" s="194" t="s">
        <v>250</v>
      </c>
      <c r="S9" s="196">
        <v>9766188000</v>
      </c>
      <c r="T9" s="196">
        <v>2156884000</v>
      </c>
      <c r="U9" s="196">
        <v>0</v>
      </c>
      <c r="V9" s="196">
        <v>0</v>
      </c>
      <c r="W9" s="196">
        <v>48328673684</v>
      </c>
      <c r="X9" s="196">
        <v>45302129994</v>
      </c>
      <c r="Y9" s="194" t="s">
        <v>250</v>
      </c>
      <c r="Z9" s="196">
        <v>723281146</v>
      </c>
      <c r="AA9" s="194" t="s">
        <v>250</v>
      </c>
      <c r="AB9" s="196">
        <v>7337195000</v>
      </c>
      <c r="AC9" s="196">
        <v>0</v>
      </c>
      <c r="AD9" s="196">
        <v>145053</v>
      </c>
      <c r="AE9" s="196">
        <v>18179941029</v>
      </c>
      <c r="AF9" s="196">
        <v>5777438747</v>
      </c>
      <c r="AG9" s="196">
        <v>1936552382</v>
      </c>
      <c r="AH9" s="196">
        <v>691836655</v>
      </c>
      <c r="AI9" s="196">
        <v>724603194</v>
      </c>
      <c r="AJ9" s="196">
        <v>1363911023</v>
      </c>
      <c r="AK9" s="196">
        <v>1728254224</v>
      </c>
      <c r="AL9" s="196">
        <v>254374253</v>
      </c>
      <c r="AM9" s="196">
        <v>7055453995</v>
      </c>
      <c r="AN9" s="196">
        <v>760113349</v>
      </c>
      <c r="AO9" s="197">
        <v>200763436966</v>
      </c>
      <c r="AP9" s="198"/>
    </row>
    <row r="10" spans="1:42" s="177" customFormat="1" ht="38.25" customHeight="1">
      <c r="A10" s="1059" t="s">
        <v>252</v>
      </c>
      <c r="B10" s="1060"/>
      <c r="C10" s="193">
        <v>29589470029</v>
      </c>
      <c r="D10" s="195">
        <v>9426893004</v>
      </c>
      <c r="E10" s="195">
        <v>3747187085</v>
      </c>
      <c r="F10" s="195">
        <v>42763550118</v>
      </c>
      <c r="G10" s="196">
        <v>3120376731</v>
      </c>
      <c r="H10" s="196">
        <v>1027244088</v>
      </c>
      <c r="I10" s="196">
        <v>1000143719</v>
      </c>
      <c r="J10" s="196">
        <v>5147764538</v>
      </c>
      <c r="K10" s="196">
        <v>32709846760</v>
      </c>
      <c r="L10" s="196">
        <v>10454137092</v>
      </c>
      <c r="M10" s="196">
        <v>4747330804</v>
      </c>
      <c r="N10" s="196">
        <v>47911314656</v>
      </c>
      <c r="O10" s="196">
        <v>0</v>
      </c>
      <c r="P10" s="196">
        <v>34716801339</v>
      </c>
      <c r="Q10" s="196">
        <v>797650109</v>
      </c>
      <c r="R10" s="196">
        <v>191780000</v>
      </c>
      <c r="S10" s="196">
        <v>9746318000</v>
      </c>
      <c r="T10" s="196">
        <v>2040901000</v>
      </c>
      <c r="U10" s="196">
        <v>0</v>
      </c>
      <c r="V10" s="196">
        <v>0</v>
      </c>
      <c r="W10" s="196">
        <v>47493450448</v>
      </c>
      <c r="X10" s="196">
        <v>16130612557</v>
      </c>
      <c r="Y10" s="196">
        <v>40131995169</v>
      </c>
      <c r="Z10" s="196">
        <v>797650109</v>
      </c>
      <c r="AA10" s="196">
        <v>186487000</v>
      </c>
      <c r="AB10" s="196">
        <v>7134010000</v>
      </c>
      <c r="AC10" s="196">
        <v>0</v>
      </c>
      <c r="AD10" s="196">
        <v>4167590</v>
      </c>
      <c r="AE10" s="196">
        <v>19245895621</v>
      </c>
      <c r="AF10" s="196">
        <v>4215966954</v>
      </c>
      <c r="AG10" s="196">
        <v>1901211155</v>
      </c>
      <c r="AH10" s="196">
        <v>655748553</v>
      </c>
      <c r="AI10" s="196">
        <v>725976755</v>
      </c>
      <c r="AJ10" s="196">
        <v>1825306151</v>
      </c>
      <c r="AK10" s="196">
        <v>2019363158</v>
      </c>
      <c r="AL10" s="196">
        <v>8667901</v>
      </c>
      <c r="AM10" s="196">
        <v>6072168936</v>
      </c>
      <c r="AN10" s="196">
        <v>590513113</v>
      </c>
      <c r="AO10" s="197">
        <v>197050505826</v>
      </c>
      <c r="AP10" s="198"/>
    </row>
    <row r="11" spans="1:42" s="177" customFormat="1" ht="38.25" customHeight="1">
      <c r="A11" s="1059" t="s">
        <v>253</v>
      </c>
      <c r="B11" s="1060"/>
      <c r="C11" s="199">
        <v>29576141114</v>
      </c>
      <c r="D11" s="200">
        <v>9698653873</v>
      </c>
      <c r="E11" s="200">
        <v>3661252072</v>
      </c>
      <c r="F11" s="200">
        <v>42936047059</v>
      </c>
      <c r="G11" s="201">
        <v>3108630565</v>
      </c>
      <c r="H11" s="201">
        <v>1047622191</v>
      </c>
      <c r="I11" s="201">
        <v>1018008392</v>
      </c>
      <c r="J11" s="201">
        <v>5174261148</v>
      </c>
      <c r="K11" s="201">
        <v>32684771679</v>
      </c>
      <c r="L11" s="201">
        <v>10746276064</v>
      </c>
      <c r="M11" s="201">
        <v>4679260464</v>
      </c>
      <c r="N11" s="201">
        <v>48110308207</v>
      </c>
      <c r="O11" s="201">
        <v>0</v>
      </c>
      <c r="P11" s="201">
        <v>35998739257</v>
      </c>
      <c r="Q11" s="201">
        <v>853314853</v>
      </c>
      <c r="R11" s="201">
        <v>222031000</v>
      </c>
      <c r="S11" s="201">
        <v>10510467000</v>
      </c>
      <c r="T11" s="201">
        <v>1848988000</v>
      </c>
      <c r="U11" s="201">
        <v>174686974</v>
      </c>
      <c r="V11" s="201">
        <v>0</v>
      </c>
      <c r="W11" s="201">
        <v>49608227084</v>
      </c>
      <c r="X11" s="201">
        <v>11441141856</v>
      </c>
      <c r="Y11" s="201">
        <v>43898678971</v>
      </c>
      <c r="Z11" s="201">
        <v>853314853</v>
      </c>
      <c r="AA11" s="201">
        <v>200484000</v>
      </c>
      <c r="AB11" s="201">
        <v>7253544000</v>
      </c>
      <c r="AC11" s="201">
        <v>0</v>
      </c>
      <c r="AD11" s="201">
        <v>108863</v>
      </c>
      <c r="AE11" s="201">
        <v>19882218201</v>
      </c>
      <c r="AF11" s="201">
        <v>4473202653</v>
      </c>
      <c r="AG11" s="201">
        <v>2044622382</v>
      </c>
      <c r="AH11" s="201">
        <v>609800515</v>
      </c>
      <c r="AI11" s="201">
        <v>870720416</v>
      </c>
      <c r="AJ11" s="201">
        <v>2173130014</v>
      </c>
      <c r="AK11" s="201">
        <v>1589832618</v>
      </c>
      <c r="AL11" s="201">
        <v>16320139</v>
      </c>
      <c r="AM11" s="201">
        <v>6016126962</v>
      </c>
      <c r="AN11" s="201">
        <v>759686621</v>
      </c>
      <c r="AO11" s="202">
        <v>199801468355</v>
      </c>
      <c r="AP11" s="198"/>
    </row>
    <row r="12" spans="1:42" s="177" customFormat="1" ht="38.25" customHeight="1">
      <c r="A12" s="203"/>
      <c r="B12" s="204"/>
      <c r="C12" s="205"/>
      <c r="D12" s="206"/>
      <c r="E12" s="194"/>
      <c r="F12" s="206"/>
      <c r="G12" s="207"/>
      <c r="H12" s="206"/>
      <c r="I12" s="194"/>
      <c r="J12" s="207"/>
      <c r="K12" s="207"/>
      <c r="L12" s="206"/>
      <c r="M12" s="194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8"/>
      <c r="AP12" s="198"/>
    </row>
    <row r="13" spans="1:42" s="177" customFormat="1" ht="38.25" customHeight="1">
      <c r="A13" s="209"/>
      <c r="B13" s="210"/>
      <c r="C13" s="211"/>
      <c r="D13" s="212"/>
      <c r="E13" s="212"/>
      <c r="F13" s="21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4"/>
      <c r="AP13" s="186"/>
    </row>
    <row r="14" spans="1:42" s="177" customFormat="1" ht="38.25" customHeight="1">
      <c r="A14" s="215"/>
      <c r="B14" s="216" t="s">
        <v>254</v>
      </c>
      <c r="C14" s="199">
        <v>31266609876</v>
      </c>
      <c r="D14" s="200">
        <v>10102508785</v>
      </c>
      <c r="E14" s="200">
        <v>3803957239</v>
      </c>
      <c r="F14" s="200">
        <v>45173075900</v>
      </c>
      <c r="G14" s="201">
        <v>3005517703</v>
      </c>
      <c r="H14" s="201">
        <v>1007126311</v>
      </c>
      <c r="I14" s="201">
        <v>988309188</v>
      </c>
      <c r="J14" s="201">
        <v>5000953202</v>
      </c>
      <c r="K14" s="201">
        <v>34272127579</v>
      </c>
      <c r="L14" s="201">
        <v>11109635096</v>
      </c>
      <c r="M14" s="201">
        <v>4792266427</v>
      </c>
      <c r="N14" s="201">
        <v>50174029102</v>
      </c>
      <c r="O14" s="201">
        <v>38084830</v>
      </c>
      <c r="P14" s="201">
        <v>41193317499</v>
      </c>
      <c r="Q14" s="201">
        <v>974092018</v>
      </c>
      <c r="R14" s="201">
        <v>285225000</v>
      </c>
      <c r="S14" s="201">
        <v>9863032000</v>
      </c>
      <c r="T14" s="201">
        <v>2089054000</v>
      </c>
      <c r="U14" s="201">
        <v>213708981</v>
      </c>
      <c r="V14" s="201">
        <v>61634000</v>
      </c>
      <c r="W14" s="201">
        <v>54718148328</v>
      </c>
      <c r="X14" s="201">
        <v>13467206632</v>
      </c>
      <c r="Y14" s="201">
        <v>44907072489</v>
      </c>
      <c r="Z14" s="201">
        <v>924679018</v>
      </c>
      <c r="AA14" s="201">
        <v>241264000</v>
      </c>
      <c r="AB14" s="201">
        <v>6991448000</v>
      </c>
      <c r="AC14" s="201">
        <v>0</v>
      </c>
      <c r="AD14" s="201">
        <v>0</v>
      </c>
      <c r="AE14" s="201">
        <v>20716360034</v>
      </c>
      <c r="AF14" s="201">
        <v>5686130544</v>
      </c>
      <c r="AG14" s="201">
        <v>2098762216</v>
      </c>
      <c r="AH14" s="201">
        <v>690958071</v>
      </c>
      <c r="AI14" s="201">
        <v>949857609</v>
      </c>
      <c r="AJ14" s="201">
        <v>3058350022</v>
      </c>
      <c r="AK14" s="201">
        <v>1750458417</v>
      </c>
      <c r="AL14" s="201">
        <v>23386928</v>
      </c>
      <c r="AM14" s="201">
        <v>6928840656</v>
      </c>
      <c r="AN14" s="201">
        <v>648534782</v>
      </c>
      <c r="AO14" s="202">
        <v>213975486848</v>
      </c>
      <c r="AP14" s="217"/>
    </row>
    <row r="15" spans="1:42" s="177" customFormat="1" ht="38.25" customHeight="1">
      <c r="A15" s="215"/>
      <c r="B15" s="216" t="s">
        <v>255</v>
      </c>
      <c r="C15" s="199">
        <v>27972262476</v>
      </c>
      <c r="D15" s="200">
        <v>9148299085</v>
      </c>
      <c r="E15" s="200">
        <v>3351913839</v>
      </c>
      <c r="F15" s="200">
        <v>40472475400</v>
      </c>
      <c r="G15" s="201">
        <v>3005517703</v>
      </c>
      <c r="H15" s="201">
        <v>1007126311</v>
      </c>
      <c r="I15" s="201">
        <v>988309188</v>
      </c>
      <c r="J15" s="201">
        <v>5000953202</v>
      </c>
      <c r="K15" s="201">
        <v>30977780179</v>
      </c>
      <c r="L15" s="201">
        <v>10155425396</v>
      </c>
      <c r="M15" s="201">
        <v>4340223027</v>
      </c>
      <c r="N15" s="201">
        <v>45473428602</v>
      </c>
      <c r="O15" s="201">
        <v>0</v>
      </c>
      <c r="P15" s="201">
        <v>35976869585</v>
      </c>
      <c r="Q15" s="201">
        <v>924679018</v>
      </c>
      <c r="R15" s="201">
        <v>265168000</v>
      </c>
      <c r="S15" s="201">
        <v>9863032000</v>
      </c>
      <c r="T15" s="201">
        <v>2089054000</v>
      </c>
      <c r="U15" s="201">
        <v>158134143</v>
      </c>
      <c r="V15" s="201">
        <v>0</v>
      </c>
      <c r="W15" s="201">
        <v>49276936746</v>
      </c>
      <c r="X15" s="201">
        <v>13467206632</v>
      </c>
      <c r="Y15" s="201">
        <v>44903376542</v>
      </c>
      <c r="Z15" s="201">
        <v>924679018</v>
      </c>
      <c r="AA15" s="201">
        <v>241264000</v>
      </c>
      <c r="AB15" s="201">
        <v>6991448000</v>
      </c>
      <c r="AC15" s="201">
        <v>0</v>
      </c>
      <c r="AD15" s="201">
        <v>0</v>
      </c>
      <c r="AE15" s="201">
        <v>20569124034</v>
      </c>
      <c r="AF15" s="201">
        <v>5686130544</v>
      </c>
      <c r="AG15" s="201">
        <v>2098762216</v>
      </c>
      <c r="AH15" s="201">
        <v>690958071</v>
      </c>
      <c r="AI15" s="201">
        <v>949857609</v>
      </c>
      <c r="AJ15" s="201">
        <v>3058350022</v>
      </c>
      <c r="AK15" s="201">
        <v>1607458417</v>
      </c>
      <c r="AL15" s="201">
        <v>23386928</v>
      </c>
      <c r="AM15" s="201">
        <v>5464183166</v>
      </c>
      <c r="AN15" s="201">
        <v>564818692</v>
      </c>
      <c r="AO15" s="202">
        <v>201991369239</v>
      </c>
      <c r="AP15" s="217"/>
    </row>
    <row r="16" spans="1:42" s="177" customFormat="1" ht="38.25" customHeight="1">
      <c r="A16" s="218"/>
      <c r="B16" s="216" t="s">
        <v>256</v>
      </c>
      <c r="C16" s="199">
        <v>21765881926</v>
      </c>
      <c r="D16" s="200">
        <v>7131898874</v>
      </c>
      <c r="E16" s="200">
        <v>2561263924</v>
      </c>
      <c r="F16" s="200">
        <v>31459044724</v>
      </c>
      <c r="G16" s="201">
        <v>2316822568</v>
      </c>
      <c r="H16" s="201">
        <v>778902327</v>
      </c>
      <c r="I16" s="201">
        <v>761078992</v>
      </c>
      <c r="J16" s="201">
        <v>3856803887</v>
      </c>
      <c r="K16" s="201">
        <v>24082704494</v>
      </c>
      <c r="L16" s="201">
        <v>7910801201</v>
      </c>
      <c r="M16" s="201">
        <v>3322342916</v>
      </c>
      <c r="N16" s="201">
        <v>35315848611</v>
      </c>
      <c r="O16" s="201">
        <v>0</v>
      </c>
      <c r="P16" s="201">
        <v>27913921324</v>
      </c>
      <c r="Q16" s="201">
        <v>708164451</v>
      </c>
      <c r="R16" s="201">
        <v>199442000</v>
      </c>
      <c r="S16" s="201">
        <v>7738245000</v>
      </c>
      <c r="T16" s="201">
        <v>1737323000</v>
      </c>
      <c r="U16" s="201">
        <v>117131872</v>
      </c>
      <c r="V16" s="201">
        <v>0</v>
      </c>
      <c r="W16" s="201">
        <v>38414227647</v>
      </c>
      <c r="X16" s="201">
        <v>10295988658</v>
      </c>
      <c r="Y16" s="201">
        <v>34897977421</v>
      </c>
      <c r="Z16" s="201">
        <v>708164451</v>
      </c>
      <c r="AA16" s="201">
        <v>180193000</v>
      </c>
      <c r="AB16" s="201">
        <v>5321864000</v>
      </c>
      <c r="AC16" s="201">
        <v>0</v>
      </c>
      <c r="AD16" s="201">
        <v>0</v>
      </c>
      <c r="AE16" s="201">
        <v>16154598030</v>
      </c>
      <c r="AF16" s="201">
        <v>4390802893</v>
      </c>
      <c r="AG16" s="201">
        <v>1599766387</v>
      </c>
      <c r="AH16" s="201">
        <v>538781129</v>
      </c>
      <c r="AI16" s="201">
        <v>748725844</v>
      </c>
      <c r="AJ16" s="201">
        <v>2680304374</v>
      </c>
      <c r="AK16" s="201">
        <v>695546417</v>
      </c>
      <c r="AL16" s="201">
        <v>0</v>
      </c>
      <c r="AM16" s="201">
        <v>3955743547</v>
      </c>
      <c r="AN16" s="201">
        <v>460441773</v>
      </c>
      <c r="AO16" s="202">
        <v>156358974182</v>
      </c>
      <c r="AP16" s="186"/>
    </row>
    <row r="17" spans="1:42" s="177" customFormat="1" ht="38.25" customHeight="1">
      <c r="A17" s="218"/>
      <c r="B17" s="216" t="s">
        <v>257</v>
      </c>
      <c r="C17" s="199">
        <v>6206380550</v>
      </c>
      <c r="D17" s="200">
        <v>2016400211</v>
      </c>
      <c r="E17" s="200">
        <v>790649915</v>
      </c>
      <c r="F17" s="200">
        <v>9013430676</v>
      </c>
      <c r="G17" s="201">
        <v>688695135</v>
      </c>
      <c r="H17" s="201">
        <v>228223984</v>
      </c>
      <c r="I17" s="201">
        <v>227230196</v>
      </c>
      <c r="J17" s="201">
        <v>1144149315</v>
      </c>
      <c r="K17" s="201">
        <v>6895075685</v>
      </c>
      <c r="L17" s="201">
        <v>2244624195</v>
      </c>
      <c r="M17" s="201">
        <v>1017880111</v>
      </c>
      <c r="N17" s="201">
        <v>10157579991</v>
      </c>
      <c r="O17" s="201">
        <v>0</v>
      </c>
      <c r="P17" s="201">
        <v>8062948261</v>
      </c>
      <c r="Q17" s="201">
        <v>216514567</v>
      </c>
      <c r="R17" s="201">
        <v>65726000</v>
      </c>
      <c r="S17" s="201">
        <v>2124787000</v>
      </c>
      <c r="T17" s="201">
        <v>351731000</v>
      </c>
      <c r="U17" s="201">
        <v>41002271</v>
      </c>
      <c r="V17" s="201">
        <v>0</v>
      </c>
      <c r="W17" s="201">
        <v>10862709099</v>
      </c>
      <c r="X17" s="201">
        <v>3171217974</v>
      </c>
      <c r="Y17" s="201">
        <v>10005399121</v>
      </c>
      <c r="Z17" s="201">
        <v>216514567</v>
      </c>
      <c r="AA17" s="201">
        <v>61071000</v>
      </c>
      <c r="AB17" s="201">
        <v>1669584000</v>
      </c>
      <c r="AC17" s="201">
        <v>0</v>
      </c>
      <c r="AD17" s="201">
        <v>0</v>
      </c>
      <c r="AE17" s="201">
        <v>4414526004</v>
      </c>
      <c r="AF17" s="201">
        <v>1295327651</v>
      </c>
      <c r="AG17" s="201">
        <v>498995829</v>
      </c>
      <c r="AH17" s="201">
        <v>152176942</v>
      </c>
      <c r="AI17" s="201">
        <v>201131765</v>
      </c>
      <c r="AJ17" s="201">
        <v>378045648</v>
      </c>
      <c r="AK17" s="201">
        <v>911912000</v>
      </c>
      <c r="AL17" s="201">
        <v>23386928</v>
      </c>
      <c r="AM17" s="201">
        <v>1508439619</v>
      </c>
      <c r="AN17" s="201">
        <v>104376919</v>
      </c>
      <c r="AO17" s="202">
        <v>45632395057</v>
      </c>
      <c r="AP17" s="186"/>
    </row>
    <row r="18" spans="1:42" s="177" customFormat="1" ht="38.25" customHeight="1">
      <c r="A18" s="215"/>
      <c r="B18" s="216" t="s">
        <v>258</v>
      </c>
      <c r="C18" s="199">
        <v>3294347400</v>
      </c>
      <c r="D18" s="200">
        <v>954209700</v>
      </c>
      <c r="E18" s="200">
        <v>452043400</v>
      </c>
      <c r="F18" s="200">
        <v>4700600500</v>
      </c>
      <c r="G18" s="201">
        <v>0</v>
      </c>
      <c r="H18" s="201">
        <v>0</v>
      </c>
      <c r="I18" s="201">
        <v>0</v>
      </c>
      <c r="J18" s="201">
        <v>0</v>
      </c>
      <c r="K18" s="201">
        <v>3294347400</v>
      </c>
      <c r="L18" s="201">
        <v>954209700</v>
      </c>
      <c r="M18" s="201">
        <v>452043400</v>
      </c>
      <c r="N18" s="201">
        <v>4700600500</v>
      </c>
      <c r="O18" s="201">
        <v>38084830</v>
      </c>
      <c r="P18" s="201">
        <v>5216447914</v>
      </c>
      <c r="Q18" s="201">
        <v>49413000</v>
      </c>
      <c r="R18" s="201">
        <v>20057000</v>
      </c>
      <c r="S18" s="201">
        <v>0</v>
      </c>
      <c r="T18" s="201">
        <v>0</v>
      </c>
      <c r="U18" s="201">
        <v>55574838</v>
      </c>
      <c r="V18" s="201">
        <v>61634000</v>
      </c>
      <c r="W18" s="201">
        <v>5441211582</v>
      </c>
      <c r="X18" s="201">
        <v>0</v>
      </c>
      <c r="Y18" s="201">
        <v>3695947</v>
      </c>
      <c r="Z18" s="201">
        <v>0</v>
      </c>
      <c r="AA18" s="201">
        <v>0</v>
      </c>
      <c r="AB18" s="201">
        <v>0</v>
      </c>
      <c r="AC18" s="201">
        <v>0</v>
      </c>
      <c r="AD18" s="201">
        <v>0</v>
      </c>
      <c r="AE18" s="201">
        <v>147236000</v>
      </c>
      <c r="AF18" s="201">
        <v>0</v>
      </c>
      <c r="AG18" s="201">
        <v>0</v>
      </c>
      <c r="AH18" s="201">
        <v>0</v>
      </c>
      <c r="AI18" s="201">
        <v>0</v>
      </c>
      <c r="AJ18" s="201">
        <v>0</v>
      </c>
      <c r="AK18" s="201">
        <v>143000000</v>
      </c>
      <c r="AL18" s="201">
        <v>0</v>
      </c>
      <c r="AM18" s="201">
        <v>1464657490</v>
      </c>
      <c r="AN18" s="201">
        <v>83716090</v>
      </c>
      <c r="AO18" s="202">
        <v>11984117609</v>
      </c>
      <c r="AP18" s="217"/>
    </row>
    <row r="19" spans="1:42" s="177" customFormat="1" ht="38.25" customHeight="1">
      <c r="A19" s="218"/>
      <c r="B19" s="219"/>
      <c r="C19" s="220"/>
      <c r="D19" s="221"/>
      <c r="E19" s="221"/>
      <c r="F19" s="221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3"/>
      <c r="AP19" s="186"/>
    </row>
    <row r="20" spans="1:42" s="177" customFormat="1" ht="38.25" customHeight="1">
      <c r="A20" s="224">
        <v>1</v>
      </c>
      <c r="B20" s="225" t="s">
        <v>28</v>
      </c>
      <c r="C20" s="226">
        <v>4415993849</v>
      </c>
      <c r="D20" s="227">
        <v>1491405687</v>
      </c>
      <c r="E20" s="227">
        <v>545364672</v>
      </c>
      <c r="F20" s="227">
        <v>6452764208</v>
      </c>
      <c r="G20" s="228">
        <v>433032405</v>
      </c>
      <c r="H20" s="228">
        <v>147654182</v>
      </c>
      <c r="I20" s="228">
        <v>161589705</v>
      </c>
      <c r="J20" s="228">
        <v>742276292</v>
      </c>
      <c r="K20" s="228">
        <v>4849026254</v>
      </c>
      <c r="L20" s="228">
        <v>1639059869</v>
      </c>
      <c r="M20" s="228">
        <v>706954377</v>
      </c>
      <c r="N20" s="228">
        <v>7195040500</v>
      </c>
      <c r="O20" s="228">
        <v>0</v>
      </c>
      <c r="P20" s="228">
        <v>6016631358</v>
      </c>
      <c r="Q20" s="228">
        <v>157189252</v>
      </c>
      <c r="R20" s="228">
        <v>51077000</v>
      </c>
      <c r="S20" s="228">
        <v>1634983000</v>
      </c>
      <c r="T20" s="228">
        <v>234216000</v>
      </c>
      <c r="U20" s="228">
        <v>23228430</v>
      </c>
      <c r="V20" s="228">
        <v>0</v>
      </c>
      <c r="W20" s="228">
        <v>8117325040</v>
      </c>
      <c r="X20" s="228">
        <v>2126582897</v>
      </c>
      <c r="Y20" s="228">
        <v>7580119163</v>
      </c>
      <c r="Z20" s="228">
        <v>157189252</v>
      </c>
      <c r="AA20" s="228">
        <v>46058000</v>
      </c>
      <c r="AB20" s="228">
        <v>1104767000</v>
      </c>
      <c r="AC20" s="228">
        <v>0</v>
      </c>
      <c r="AD20" s="228">
        <v>0</v>
      </c>
      <c r="AE20" s="228">
        <v>3526825125</v>
      </c>
      <c r="AF20" s="228">
        <v>743402371</v>
      </c>
      <c r="AG20" s="228">
        <v>408594000</v>
      </c>
      <c r="AH20" s="228">
        <v>101866000</v>
      </c>
      <c r="AI20" s="228">
        <v>116577000</v>
      </c>
      <c r="AJ20" s="228">
        <v>1266737629</v>
      </c>
      <c r="AK20" s="228">
        <v>223830417</v>
      </c>
      <c r="AL20" s="228">
        <v>0</v>
      </c>
      <c r="AM20" s="228">
        <v>950086271</v>
      </c>
      <c r="AN20" s="228">
        <v>51831238</v>
      </c>
      <c r="AO20" s="229">
        <v>33716831903</v>
      </c>
      <c r="AP20" s="230">
        <v>1</v>
      </c>
    </row>
    <row r="21" spans="1:42" s="177" customFormat="1" ht="38.25" customHeight="1">
      <c r="A21" s="231">
        <v>2</v>
      </c>
      <c r="B21" s="192" t="s">
        <v>31</v>
      </c>
      <c r="C21" s="199">
        <v>3472660115</v>
      </c>
      <c r="D21" s="200">
        <v>1014441228</v>
      </c>
      <c r="E21" s="200">
        <v>391933581</v>
      </c>
      <c r="F21" s="200">
        <v>4879034924</v>
      </c>
      <c r="G21" s="201">
        <v>325152330</v>
      </c>
      <c r="H21" s="201">
        <v>95648204</v>
      </c>
      <c r="I21" s="201">
        <v>101245170</v>
      </c>
      <c r="J21" s="201">
        <v>522045704</v>
      </c>
      <c r="K21" s="201">
        <v>3797812445</v>
      </c>
      <c r="L21" s="201">
        <v>1110089432</v>
      </c>
      <c r="M21" s="201">
        <v>493178751</v>
      </c>
      <c r="N21" s="201">
        <v>5401080628</v>
      </c>
      <c r="O21" s="201">
        <v>0</v>
      </c>
      <c r="P21" s="201">
        <v>4200399369</v>
      </c>
      <c r="Q21" s="201">
        <v>109078475</v>
      </c>
      <c r="R21" s="201">
        <v>28462000</v>
      </c>
      <c r="S21" s="201">
        <v>1184764000</v>
      </c>
      <c r="T21" s="201">
        <v>226516000</v>
      </c>
      <c r="U21" s="201">
        <v>17280716</v>
      </c>
      <c r="V21" s="201">
        <v>0</v>
      </c>
      <c r="W21" s="201">
        <v>5766500560</v>
      </c>
      <c r="X21" s="201">
        <v>1392359053</v>
      </c>
      <c r="Y21" s="201">
        <v>4781047813</v>
      </c>
      <c r="Z21" s="201">
        <v>109078475</v>
      </c>
      <c r="AA21" s="201">
        <v>27977000</v>
      </c>
      <c r="AB21" s="201">
        <v>791054000</v>
      </c>
      <c r="AC21" s="201">
        <v>0</v>
      </c>
      <c r="AD21" s="201">
        <v>0</v>
      </c>
      <c r="AE21" s="201">
        <v>2548231963</v>
      </c>
      <c r="AF21" s="201">
        <v>663573879</v>
      </c>
      <c r="AG21" s="201">
        <v>169220523</v>
      </c>
      <c r="AH21" s="201">
        <v>83614480</v>
      </c>
      <c r="AI21" s="201">
        <v>67947127</v>
      </c>
      <c r="AJ21" s="201">
        <v>523388470</v>
      </c>
      <c r="AK21" s="201">
        <v>0</v>
      </c>
      <c r="AL21" s="201">
        <v>0</v>
      </c>
      <c r="AM21" s="201">
        <v>428867751</v>
      </c>
      <c r="AN21" s="201">
        <v>69346692</v>
      </c>
      <c r="AO21" s="202">
        <v>22823288414</v>
      </c>
      <c r="AP21" s="230">
        <v>2</v>
      </c>
    </row>
    <row r="22" spans="1:42" s="177" customFormat="1" ht="38.25" customHeight="1">
      <c r="A22" s="231">
        <v>3</v>
      </c>
      <c r="B22" s="192" t="s">
        <v>33</v>
      </c>
      <c r="C22" s="199">
        <v>2343894720</v>
      </c>
      <c r="D22" s="200">
        <v>590412361</v>
      </c>
      <c r="E22" s="200">
        <v>235195814</v>
      </c>
      <c r="F22" s="200">
        <v>3169502895</v>
      </c>
      <c r="G22" s="201">
        <v>242800196</v>
      </c>
      <c r="H22" s="201">
        <v>61207252</v>
      </c>
      <c r="I22" s="201">
        <v>68485619</v>
      </c>
      <c r="J22" s="201">
        <v>372493067</v>
      </c>
      <c r="K22" s="201">
        <v>2586694916</v>
      </c>
      <c r="L22" s="201">
        <v>651619613</v>
      </c>
      <c r="M22" s="201">
        <v>303681433</v>
      </c>
      <c r="N22" s="201">
        <v>3541995962</v>
      </c>
      <c r="O22" s="201">
        <v>0</v>
      </c>
      <c r="P22" s="201">
        <v>2668406228</v>
      </c>
      <c r="Q22" s="201">
        <v>60672523</v>
      </c>
      <c r="R22" s="201">
        <v>11821000</v>
      </c>
      <c r="S22" s="201">
        <v>784049000</v>
      </c>
      <c r="T22" s="201">
        <v>111467000</v>
      </c>
      <c r="U22" s="201">
        <v>11335313</v>
      </c>
      <c r="V22" s="201">
        <v>0</v>
      </c>
      <c r="W22" s="201">
        <v>3647751064</v>
      </c>
      <c r="X22" s="201">
        <v>992389954</v>
      </c>
      <c r="Y22" s="201">
        <v>3183872678</v>
      </c>
      <c r="Z22" s="201">
        <v>60672523</v>
      </c>
      <c r="AA22" s="201">
        <v>11617000</v>
      </c>
      <c r="AB22" s="201">
        <v>507500000</v>
      </c>
      <c r="AC22" s="201">
        <v>0</v>
      </c>
      <c r="AD22" s="201">
        <v>0</v>
      </c>
      <c r="AE22" s="201">
        <v>1592505330</v>
      </c>
      <c r="AF22" s="201">
        <v>552554692</v>
      </c>
      <c r="AG22" s="201">
        <v>188111939</v>
      </c>
      <c r="AH22" s="201">
        <v>56519999</v>
      </c>
      <c r="AI22" s="201">
        <v>168648424</v>
      </c>
      <c r="AJ22" s="201">
        <v>300259000</v>
      </c>
      <c r="AK22" s="201">
        <v>0</v>
      </c>
      <c r="AL22" s="201">
        <v>0</v>
      </c>
      <c r="AM22" s="201">
        <v>405999816</v>
      </c>
      <c r="AN22" s="201">
        <v>34569562</v>
      </c>
      <c r="AO22" s="202">
        <v>15244967943</v>
      </c>
      <c r="AP22" s="230">
        <v>3</v>
      </c>
    </row>
    <row r="23" spans="1:42" s="177" customFormat="1" ht="38.25" customHeight="1">
      <c r="A23" s="231">
        <v>4</v>
      </c>
      <c r="B23" s="192" t="s">
        <v>35</v>
      </c>
      <c r="C23" s="199">
        <v>636741707</v>
      </c>
      <c r="D23" s="200">
        <v>162845763</v>
      </c>
      <c r="E23" s="200">
        <v>56703009</v>
      </c>
      <c r="F23" s="200">
        <v>856290479</v>
      </c>
      <c r="G23" s="201">
        <v>85047594</v>
      </c>
      <c r="H23" s="201">
        <v>21603079</v>
      </c>
      <c r="I23" s="201">
        <v>25876276</v>
      </c>
      <c r="J23" s="201">
        <v>132526949</v>
      </c>
      <c r="K23" s="201">
        <v>721789301</v>
      </c>
      <c r="L23" s="201">
        <v>184448842</v>
      </c>
      <c r="M23" s="201">
        <v>82579285</v>
      </c>
      <c r="N23" s="201">
        <v>988817428</v>
      </c>
      <c r="O23" s="201">
        <v>0</v>
      </c>
      <c r="P23" s="201">
        <v>757832311</v>
      </c>
      <c r="Q23" s="201">
        <v>21207800</v>
      </c>
      <c r="R23" s="201">
        <v>6183000</v>
      </c>
      <c r="S23" s="201">
        <v>194762000</v>
      </c>
      <c r="T23" s="201">
        <v>35504000</v>
      </c>
      <c r="U23" s="201">
        <v>3097901</v>
      </c>
      <c r="V23" s="201">
        <v>0</v>
      </c>
      <c r="W23" s="201">
        <v>1018587012</v>
      </c>
      <c r="X23" s="201">
        <v>291079466</v>
      </c>
      <c r="Y23" s="201">
        <v>1491580366</v>
      </c>
      <c r="Z23" s="201">
        <v>21207800</v>
      </c>
      <c r="AA23" s="201">
        <v>4939000</v>
      </c>
      <c r="AB23" s="201">
        <v>145606000</v>
      </c>
      <c r="AC23" s="201">
        <v>0</v>
      </c>
      <c r="AD23" s="201">
        <v>0</v>
      </c>
      <c r="AE23" s="201">
        <v>469981003</v>
      </c>
      <c r="AF23" s="201">
        <v>115401565</v>
      </c>
      <c r="AG23" s="201">
        <v>58855313</v>
      </c>
      <c r="AH23" s="201">
        <v>9773000</v>
      </c>
      <c r="AI23" s="201">
        <v>20238000</v>
      </c>
      <c r="AJ23" s="201">
        <v>14745890</v>
      </c>
      <c r="AK23" s="201">
        <v>22690000</v>
      </c>
      <c r="AL23" s="201">
        <v>0</v>
      </c>
      <c r="AM23" s="201">
        <v>18116227</v>
      </c>
      <c r="AN23" s="201">
        <v>25649779</v>
      </c>
      <c r="AO23" s="202">
        <v>4717267849</v>
      </c>
      <c r="AP23" s="230">
        <v>4</v>
      </c>
    </row>
    <row r="24" spans="1:42" s="177" customFormat="1" ht="38.25" customHeight="1">
      <c r="A24" s="231">
        <v>5</v>
      </c>
      <c r="B24" s="192" t="s">
        <v>37</v>
      </c>
      <c r="C24" s="199">
        <v>1215494358</v>
      </c>
      <c r="D24" s="200">
        <v>450117606</v>
      </c>
      <c r="E24" s="200">
        <v>171882030</v>
      </c>
      <c r="F24" s="200">
        <v>1837493994</v>
      </c>
      <c r="G24" s="201">
        <v>128463619</v>
      </c>
      <c r="H24" s="201">
        <v>49229835</v>
      </c>
      <c r="I24" s="201">
        <v>47973293</v>
      </c>
      <c r="J24" s="201">
        <v>225666747</v>
      </c>
      <c r="K24" s="201">
        <v>1343957977</v>
      </c>
      <c r="L24" s="201">
        <v>499347441</v>
      </c>
      <c r="M24" s="201">
        <v>219855323</v>
      </c>
      <c r="N24" s="201">
        <v>2063160741</v>
      </c>
      <c r="O24" s="201">
        <v>0</v>
      </c>
      <c r="P24" s="201">
        <v>1604700585</v>
      </c>
      <c r="Q24" s="201">
        <v>37546013</v>
      </c>
      <c r="R24" s="201">
        <v>11476000</v>
      </c>
      <c r="S24" s="201">
        <v>412968000</v>
      </c>
      <c r="T24" s="201">
        <v>134548000</v>
      </c>
      <c r="U24" s="201">
        <v>7351894</v>
      </c>
      <c r="V24" s="201">
        <v>0</v>
      </c>
      <c r="W24" s="201">
        <v>2208590492</v>
      </c>
      <c r="X24" s="201">
        <v>670194000</v>
      </c>
      <c r="Y24" s="201">
        <v>2122692038</v>
      </c>
      <c r="Z24" s="201">
        <v>37546013</v>
      </c>
      <c r="AA24" s="201">
        <v>10392000</v>
      </c>
      <c r="AB24" s="201">
        <v>306410000</v>
      </c>
      <c r="AC24" s="201">
        <v>0</v>
      </c>
      <c r="AD24" s="201">
        <v>0</v>
      </c>
      <c r="AE24" s="201">
        <v>894371976</v>
      </c>
      <c r="AF24" s="201">
        <v>246759747</v>
      </c>
      <c r="AG24" s="201">
        <v>130447855</v>
      </c>
      <c r="AH24" s="201">
        <v>35373333</v>
      </c>
      <c r="AI24" s="201">
        <v>52312980</v>
      </c>
      <c r="AJ24" s="201">
        <v>97514000</v>
      </c>
      <c r="AK24" s="201">
        <v>43388000</v>
      </c>
      <c r="AL24" s="201">
        <v>0</v>
      </c>
      <c r="AM24" s="201">
        <v>287150820</v>
      </c>
      <c r="AN24" s="201">
        <v>16785727</v>
      </c>
      <c r="AO24" s="202">
        <v>9223089722</v>
      </c>
      <c r="AP24" s="230">
        <v>5</v>
      </c>
    </row>
    <row r="25" spans="1:42" s="177" customFormat="1" ht="38.25" customHeight="1">
      <c r="A25" s="231">
        <v>6</v>
      </c>
      <c r="B25" s="192" t="s">
        <v>40</v>
      </c>
      <c r="C25" s="199">
        <v>787078062</v>
      </c>
      <c r="D25" s="200">
        <v>228603922</v>
      </c>
      <c r="E25" s="200">
        <v>52626846</v>
      </c>
      <c r="F25" s="200">
        <v>1068308830</v>
      </c>
      <c r="G25" s="201">
        <v>91358415</v>
      </c>
      <c r="H25" s="201">
        <v>26181104</v>
      </c>
      <c r="I25" s="201">
        <v>17801734</v>
      </c>
      <c r="J25" s="201">
        <v>135341253</v>
      </c>
      <c r="K25" s="201">
        <v>878436477</v>
      </c>
      <c r="L25" s="201">
        <v>254785026</v>
      </c>
      <c r="M25" s="201">
        <v>70428580</v>
      </c>
      <c r="N25" s="201">
        <v>1203650083</v>
      </c>
      <c r="O25" s="201">
        <v>0</v>
      </c>
      <c r="P25" s="201">
        <v>868154951</v>
      </c>
      <c r="Q25" s="201">
        <v>19982490</v>
      </c>
      <c r="R25" s="201">
        <v>8120000</v>
      </c>
      <c r="S25" s="201">
        <v>202315000</v>
      </c>
      <c r="T25" s="201">
        <v>42298000</v>
      </c>
      <c r="U25" s="201">
        <v>3938159</v>
      </c>
      <c r="V25" s="201">
        <v>0</v>
      </c>
      <c r="W25" s="201">
        <v>1144808600</v>
      </c>
      <c r="X25" s="201">
        <v>325089464</v>
      </c>
      <c r="Y25" s="201">
        <v>1047602886</v>
      </c>
      <c r="Z25" s="201">
        <v>19982490</v>
      </c>
      <c r="AA25" s="201">
        <v>9386000</v>
      </c>
      <c r="AB25" s="201">
        <v>168010000</v>
      </c>
      <c r="AC25" s="201">
        <v>0</v>
      </c>
      <c r="AD25" s="201">
        <v>0</v>
      </c>
      <c r="AE25" s="201">
        <v>471710837</v>
      </c>
      <c r="AF25" s="201">
        <v>123623204</v>
      </c>
      <c r="AG25" s="201">
        <v>74990016</v>
      </c>
      <c r="AH25" s="201">
        <v>16453332</v>
      </c>
      <c r="AI25" s="201">
        <v>13014000</v>
      </c>
      <c r="AJ25" s="201">
        <v>0</v>
      </c>
      <c r="AK25" s="201">
        <v>0</v>
      </c>
      <c r="AL25" s="201">
        <v>0</v>
      </c>
      <c r="AM25" s="201">
        <v>204953379</v>
      </c>
      <c r="AN25" s="201">
        <v>18217332</v>
      </c>
      <c r="AO25" s="202">
        <v>4841491623</v>
      </c>
      <c r="AP25" s="230">
        <v>6</v>
      </c>
    </row>
    <row r="26" spans="1:42" s="177" customFormat="1" ht="38.25" customHeight="1">
      <c r="A26" s="231">
        <v>7</v>
      </c>
      <c r="B26" s="192" t="s">
        <v>42</v>
      </c>
      <c r="C26" s="199">
        <v>602626943</v>
      </c>
      <c r="D26" s="200">
        <v>228647542</v>
      </c>
      <c r="E26" s="200">
        <v>77747265</v>
      </c>
      <c r="F26" s="200">
        <v>909021750</v>
      </c>
      <c r="G26" s="201">
        <v>72931382</v>
      </c>
      <c r="H26" s="201">
        <v>29097521</v>
      </c>
      <c r="I26" s="201">
        <v>26668171</v>
      </c>
      <c r="J26" s="201">
        <v>128697074</v>
      </c>
      <c r="K26" s="201">
        <v>675558325</v>
      </c>
      <c r="L26" s="201">
        <v>257745063</v>
      </c>
      <c r="M26" s="201">
        <v>104415436</v>
      </c>
      <c r="N26" s="201">
        <v>1037718824</v>
      </c>
      <c r="O26" s="201">
        <v>0</v>
      </c>
      <c r="P26" s="201">
        <v>833802979</v>
      </c>
      <c r="Q26" s="201">
        <v>19973893</v>
      </c>
      <c r="R26" s="201">
        <v>6585000</v>
      </c>
      <c r="S26" s="201">
        <v>259170000</v>
      </c>
      <c r="T26" s="201">
        <v>74996000</v>
      </c>
      <c r="U26" s="201">
        <v>3866259</v>
      </c>
      <c r="V26" s="201">
        <v>0</v>
      </c>
      <c r="W26" s="201">
        <v>1198394131</v>
      </c>
      <c r="X26" s="201">
        <v>333306178</v>
      </c>
      <c r="Y26" s="201">
        <v>1204452753</v>
      </c>
      <c r="Z26" s="201">
        <v>19973893</v>
      </c>
      <c r="AA26" s="201">
        <v>6239000</v>
      </c>
      <c r="AB26" s="201">
        <v>164377000</v>
      </c>
      <c r="AC26" s="201">
        <v>0</v>
      </c>
      <c r="AD26" s="201">
        <v>0</v>
      </c>
      <c r="AE26" s="201">
        <v>485720564</v>
      </c>
      <c r="AF26" s="201">
        <v>141359949</v>
      </c>
      <c r="AG26" s="201">
        <v>22072000</v>
      </c>
      <c r="AH26" s="201">
        <v>15064356</v>
      </c>
      <c r="AI26" s="201">
        <v>40543000</v>
      </c>
      <c r="AJ26" s="201">
        <v>3840000</v>
      </c>
      <c r="AK26" s="201">
        <v>45611000</v>
      </c>
      <c r="AL26" s="201">
        <v>0</v>
      </c>
      <c r="AM26" s="201">
        <v>205244150</v>
      </c>
      <c r="AN26" s="201">
        <v>17040319</v>
      </c>
      <c r="AO26" s="202">
        <v>4940957117</v>
      </c>
      <c r="AP26" s="230">
        <v>7</v>
      </c>
    </row>
    <row r="27" spans="1:42" s="177" customFormat="1" ht="38.25" customHeight="1">
      <c r="A27" s="231">
        <v>8</v>
      </c>
      <c r="B27" s="192" t="s">
        <v>45</v>
      </c>
      <c r="C27" s="199">
        <v>575008858</v>
      </c>
      <c r="D27" s="200">
        <v>190053550</v>
      </c>
      <c r="E27" s="200">
        <v>69453671</v>
      </c>
      <c r="F27" s="200">
        <v>834516079</v>
      </c>
      <c r="G27" s="201">
        <v>61973710</v>
      </c>
      <c r="H27" s="201">
        <v>20805931</v>
      </c>
      <c r="I27" s="201">
        <v>18485740</v>
      </c>
      <c r="J27" s="201">
        <v>101265381</v>
      </c>
      <c r="K27" s="201">
        <v>636982568</v>
      </c>
      <c r="L27" s="201">
        <v>210859481</v>
      </c>
      <c r="M27" s="201">
        <v>87939411</v>
      </c>
      <c r="N27" s="201">
        <v>935781460</v>
      </c>
      <c r="O27" s="201">
        <v>0</v>
      </c>
      <c r="P27" s="201">
        <v>862608837</v>
      </c>
      <c r="Q27" s="201">
        <v>17938596</v>
      </c>
      <c r="R27" s="201">
        <v>3123000</v>
      </c>
      <c r="S27" s="201">
        <v>301492000</v>
      </c>
      <c r="T27" s="201">
        <v>78471000</v>
      </c>
      <c r="U27" s="201">
        <v>3907288</v>
      </c>
      <c r="V27" s="201">
        <v>0</v>
      </c>
      <c r="W27" s="201">
        <v>1267540721</v>
      </c>
      <c r="X27" s="201">
        <v>277167702</v>
      </c>
      <c r="Y27" s="201">
        <v>770745131</v>
      </c>
      <c r="Z27" s="201">
        <v>17938596</v>
      </c>
      <c r="AA27" s="201">
        <v>3925000</v>
      </c>
      <c r="AB27" s="201">
        <v>159380000</v>
      </c>
      <c r="AC27" s="201">
        <v>0</v>
      </c>
      <c r="AD27" s="201">
        <v>0</v>
      </c>
      <c r="AE27" s="201">
        <v>478370050</v>
      </c>
      <c r="AF27" s="201">
        <v>160025040</v>
      </c>
      <c r="AG27" s="201">
        <v>10940000</v>
      </c>
      <c r="AH27" s="201">
        <v>17753333</v>
      </c>
      <c r="AI27" s="201">
        <v>32726250</v>
      </c>
      <c r="AJ27" s="201">
        <v>0</v>
      </c>
      <c r="AK27" s="201">
        <v>0</v>
      </c>
      <c r="AL27" s="201">
        <v>0</v>
      </c>
      <c r="AM27" s="201">
        <v>152480503</v>
      </c>
      <c r="AN27" s="201">
        <v>7399675</v>
      </c>
      <c r="AO27" s="202">
        <v>4292173461</v>
      </c>
      <c r="AP27" s="230">
        <v>8</v>
      </c>
    </row>
    <row r="28" spans="1:42" s="177" customFormat="1" ht="38.25" customHeight="1">
      <c r="A28" s="231">
        <v>9</v>
      </c>
      <c r="B28" s="192" t="s">
        <v>47</v>
      </c>
      <c r="C28" s="199">
        <v>780821137</v>
      </c>
      <c r="D28" s="200">
        <v>293022856</v>
      </c>
      <c r="E28" s="200">
        <v>116853143</v>
      </c>
      <c r="F28" s="200">
        <v>1190697136</v>
      </c>
      <c r="G28" s="201">
        <v>84140255</v>
      </c>
      <c r="H28" s="201">
        <v>33150181</v>
      </c>
      <c r="I28" s="201">
        <v>36870200</v>
      </c>
      <c r="J28" s="201">
        <v>154160636</v>
      </c>
      <c r="K28" s="201">
        <v>864961392</v>
      </c>
      <c r="L28" s="201">
        <v>326173037</v>
      </c>
      <c r="M28" s="201">
        <v>153723343</v>
      </c>
      <c r="N28" s="201">
        <v>1344857772</v>
      </c>
      <c r="O28" s="201">
        <v>0</v>
      </c>
      <c r="P28" s="201">
        <v>1044932256</v>
      </c>
      <c r="Q28" s="201">
        <v>25311819</v>
      </c>
      <c r="R28" s="201">
        <v>7518000</v>
      </c>
      <c r="S28" s="201">
        <v>262125000</v>
      </c>
      <c r="T28" s="201">
        <v>104179000</v>
      </c>
      <c r="U28" s="201">
        <v>4620206</v>
      </c>
      <c r="V28" s="201">
        <v>0</v>
      </c>
      <c r="W28" s="201">
        <v>1448686281</v>
      </c>
      <c r="X28" s="201">
        <v>550778448</v>
      </c>
      <c r="Y28" s="201">
        <v>1544711935</v>
      </c>
      <c r="Z28" s="201">
        <v>25311819</v>
      </c>
      <c r="AA28" s="201">
        <v>6537000</v>
      </c>
      <c r="AB28" s="201">
        <v>199199000</v>
      </c>
      <c r="AC28" s="201">
        <v>0</v>
      </c>
      <c r="AD28" s="201">
        <v>0</v>
      </c>
      <c r="AE28" s="201">
        <v>609036308</v>
      </c>
      <c r="AF28" s="201">
        <v>185221063</v>
      </c>
      <c r="AG28" s="201">
        <v>95396289</v>
      </c>
      <c r="AH28" s="201">
        <v>23380862</v>
      </c>
      <c r="AI28" s="201">
        <v>21069000</v>
      </c>
      <c r="AJ28" s="201">
        <v>0</v>
      </c>
      <c r="AK28" s="201">
        <v>21000000</v>
      </c>
      <c r="AL28" s="201">
        <v>0</v>
      </c>
      <c r="AM28" s="201">
        <v>4211429</v>
      </c>
      <c r="AN28" s="201">
        <v>18636331</v>
      </c>
      <c r="AO28" s="202">
        <v>6098033537</v>
      </c>
      <c r="AP28" s="230">
        <v>9</v>
      </c>
    </row>
    <row r="29" spans="1:42" s="177" customFormat="1" ht="38.25" customHeight="1">
      <c r="A29" s="231">
        <v>10</v>
      </c>
      <c r="B29" s="192" t="s">
        <v>204</v>
      </c>
      <c r="C29" s="199">
        <v>380887238</v>
      </c>
      <c r="D29" s="200">
        <v>126949342</v>
      </c>
      <c r="E29" s="200">
        <v>50094754</v>
      </c>
      <c r="F29" s="200">
        <v>557931334</v>
      </c>
      <c r="G29" s="201">
        <v>52266410</v>
      </c>
      <c r="H29" s="201">
        <v>17831536</v>
      </c>
      <c r="I29" s="201">
        <v>19585335</v>
      </c>
      <c r="J29" s="201">
        <v>89683281</v>
      </c>
      <c r="K29" s="201">
        <v>433153648</v>
      </c>
      <c r="L29" s="201">
        <v>144780878</v>
      </c>
      <c r="M29" s="201">
        <v>69680089</v>
      </c>
      <c r="N29" s="201">
        <v>647614615</v>
      </c>
      <c r="O29" s="201">
        <v>0</v>
      </c>
      <c r="P29" s="201">
        <v>483203883</v>
      </c>
      <c r="Q29" s="201">
        <v>12489849</v>
      </c>
      <c r="R29" s="201">
        <v>3477000</v>
      </c>
      <c r="S29" s="201">
        <v>130123000</v>
      </c>
      <c r="T29" s="201">
        <v>44102000</v>
      </c>
      <c r="U29" s="201">
        <v>1836728</v>
      </c>
      <c r="V29" s="201">
        <v>0</v>
      </c>
      <c r="W29" s="201">
        <v>675232460</v>
      </c>
      <c r="X29" s="201">
        <v>196301280</v>
      </c>
      <c r="Y29" s="201">
        <v>775459741</v>
      </c>
      <c r="Z29" s="201">
        <v>12489849</v>
      </c>
      <c r="AA29" s="201">
        <v>3285000</v>
      </c>
      <c r="AB29" s="201">
        <v>91083000</v>
      </c>
      <c r="AC29" s="201">
        <v>0</v>
      </c>
      <c r="AD29" s="201">
        <v>0</v>
      </c>
      <c r="AE29" s="201">
        <v>243868398</v>
      </c>
      <c r="AF29" s="201">
        <v>69409230</v>
      </c>
      <c r="AG29" s="201">
        <v>45771745</v>
      </c>
      <c r="AH29" s="201">
        <v>6760000</v>
      </c>
      <c r="AI29" s="201">
        <v>6851000</v>
      </c>
      <c r="AJ29" s="201">
        <v>0</v>
      </c>
      <c r="AK29" s="201">
        <v>0</v>
      </c>
      <c r="AL29" s="201">
        <v>0</v>
      </c>
      <c r="AM29" s="201">
        <v>3476368</v>
      </c>
      <c r="AN29" s="201">
        <v>10565435</v>
      </c>
      <c r="AO29" s="202">
        <v>2788168121</v>
      </c>
      <c r="AP29" s="230">
        <v>10</v>
      </c>
    </row>
    <row r="30" spans="1:42" s="177" customFormat="1" ht="38.25" customHeight="1">
      <c r="A30" s="231">
        <v>11</v>
      </c>
      <c r="B30" s="192" t="s">
        <v>52</v>
      </c>
      <c r="C30" s="199">
        <v>791728771</v>
      </c>
      <c r="D30" s="200">
        <v>214456271</v>
      </c>
      <c r="E30" s="200">
        <v>101363651</v>
      </c>
      <c r="F30" s="200">
        <v>1107548693</v>
      </c>
      <c r="G30" s="201">
        <v>65107835</v>
      </c>
      <c r="H30" s="201">
        <v>17910951</v>
      </c>
      <c r="I30" s="201">
        <v>18461367</v>
      </c>
      <c r="J30" s="201">
        <v>101480153</v>
      </c>
      <c r="K30" s="201">
        <v>856836606</v>
      </c>
      <c r="L30" s="201">
        <v>232367222</v>
      </c>
      <c r="M30" s="201">
        <v>119825018</v>
      </c>
      <c r="N30" s="201">
        <v>1209028846</v>
      </c>
      <c r="O30" s="201">
        <v>0</v>
      </c>
      <c r="P30" s="201">
        <v>1003703765</v>
      </c>
      <c r="Q30" s="201">
        <v>27195455</v>
      </c>
      <c r="R30" s="201">
        <v>7991000</v>
      </c>
      <c r="S30" s="201">
        <v>300857000</v>
      </c>
      <c r="T30" s="201">
        <v>61527000</v>
      </c>
      <c r="U30" s="201">
        <v>4331498</v>
      </c>
      <c r="V30" s="201">
        <v>0</v>
      </c>
      <c r="W30" s="201">
        <v>1405605718</v>
      </c>
      <c r="X30" s="201">
        <v>191741000</v>
      </c>
      <c r="Y30" s="201">
        <v>885590996</v>
      </c>
      <c r="Z30" s="201">
        <v>27195455</v>
      </c>
      <c r="AA30" s="201">
        <v>6418000</v>
      </c>
      <c r="AB30" s="201">
        <v>194401000</v>
      </c>
      <c r="AC30" s="201">
        <v>0</v>
      </c>
      <c r="AD30" s="201">
        <v>0</v>
      </c>
      <c r="AE30" s="201">
        <v>513317918</v>
      </c>
      <c r="AF30" s="201">
        <v>166927877</v>
      </c>
      <c r="AG30" s="201">
        <v>59128839</v>
      </c>
      <c r="AH30" s="201">
        <v>20353000</v>
      </c>
      <c r="AI30" s="201">
        <v>47085000</v>
      </c>
      <c r="AJ30" s="201">
        <v>201000000</v>
      </c>
      <c r="AK30" s="201">
        <v>0</v>
      </c>
      <c r="AL30" s="201">
        <v>0</v>
      </c>
      <c r="AM30" s="201">
        <v>122859204</v>
      </c>
      <c r="AN30" s="201">
        <v>14114298</v>
      </c>
      <c r="AO30" s="202">
        <v>5064767151</v>
      </c>
      <c r="AP30" s="230">
        <v>11</v>
      </c>
    </row>
    <row r="31" spans="1:42" s="177" customFormat="1" ht="38.25" customHeight="1">
      <c r="A31" s="231">
        <v>12</v>
      </c>
      <c r="B31" s="192" t="s">
        <v>53</v>
      </c>
      <c r="C31" s="199">
        <v>331614462</v>
      </c>
      <c r="D31" s="200">
        <v>108939871</v>
      </c>
      <c r="E31" s="200">
        <v>38360296</v>
      </c>
      <c r="F31" s="200">
        <v>478914629</v>
      </c>
      <c r="G31" s="201">
        <v>37022203</v>
      </c>
      <c r="H31" s="201">
        <v>12670334</v>
      </c>
      <c r="I31" s="201">
        <v>12018896</v>
      </c>
      <c r="J31" s="201">
        <v>61711433</v>
      </c>
      <c r="K31" s="201">
        <v>368636665</v>
      </c>
      <c r="L31" s="201">
        <v>121610205</v>
      </c>
      <c r="M31" s="201">
        <v>50379192</v>
      </c>
      <c r="N31" s="201">
        <v>540626062</v>
      </c>
      <c r="O31" s="201">
        <v>0</v>
      </c>
      <c r="P31" s="201">
        <v>460927135</v>
      </c>
      <c r="Q31" s="201">
        <v>15322228</v>
      </c>
      <c r="R31" s="201">
        <v>4968000</v>
      </c>
      <c r="S31" s="201">
        <v>137521000</v>
      </c>
      <c r="T31" s="201">
        <v>50927000</v>
      </c>
      <c r="U31" s="201">
        <v>2101100</v>
      </c>
      <c r="V31" s="201">
        <v>0</v>
      </c>
      <c r="W31" s="201">
        <v>671766463</v>
      </c>
      <c r="X31" s="201">
        <v>273827364</v>
      </c>
      <c r="Y31" s="201">
        <v>810491251</v>
      </c>
      <c r="Z31" s="201">
        <v>15322228</v>
      </c>
      <c r="AA31" s="201">
        <v>2926000</v>
      </c>
      <c r="AB31" s="201">
        <v>87130000</v>
      </c>
      <c r="AC31" s="201">
        <v>0</v>
      </c>
      <c r="AD31" s="201">
        <v>0</v>
      </c>
      <c r="AE31" s="201">
        <v>289348637</v>
      </c>
      <c r="AF31" s="201">
        <v>86390380</v>
      </c>
      <c r="AG31" s="201">
        <v>14901904</v>
      </c>
      <c r="AH31" s="201">
        <v>8924000</v>
      </c>
      <c r="AI31" s="201">
        <v>10643000</v>
      </c>
      <c r="AJ31" s="201">
        <v>0</v>
      </c>
      <c r="AK31" s="201">
        <v>50000000</v>
      </c>
      <c r="AL31" s="201">
        <v>0</v>
      </c>
      <c r="AM31" s="201">
        <v>132390484</v>
      </c>
      <c r="AN31" s="201">
        <v>10617885</v>
      </c>
      <c r="AO31" s="202">
        <v>3005305658</v>
      </c>
      <c r="AP31" s="230">
        <v>12</v>
      </c>
    </row>
    <row r="32" spans="1:42" s="177" customFormat="1" ht="38.25" customHeight="1">
      <c r="A32" s="231">
        <v>13</v>
      </c>
      <c r="B32" s="192" t="s">
        <v>54</v>
      </c>
      <c r="C32" s="199">
        <v>273596761</v>
      </c>
      <c r="D32" s="200">
        <v>124388077</v>
      </c>
      <c r="E32" s="200">
        <v>51293462</v>
      </c>
      <c r="F32" s="200">
        <v>449278300</v>
      </c>
      <c r="G32" s="201">
        <v>29958656</v>
      </c>
      <c r="H32" s="201">
        <v>14549208</v>
      </c>
      <c r="I32" s="201">
        <v>13266119</v>
      </c>
      <c r="J32" s="201">
        <v>57773983</v>
      </c>
      <c r="K32" s="201">
        <v>303555417</v>
      </c>
      <c r="L32" s="201">
        <v>138937285</v>
      </c>
      <c r="M32" s="201">
        <v>64559581</v>
      </c>
      <c r="N32" s="201">
        <v>507052283</v>
      </c>
      <c r="O32" s="201">
        <v>0</v>
      </c>
      <c r="P32" s="201">
        <v>404853939</v>
      </c>
      <c r="Q32" s="201">
        <v>11239580</v>
      </c>
      <c r="R32" s="201">
        <v>1927000</v>
      </c>
      <c r="S32" s="201">
        <v>121271000</v>
      </c>
      <c r="T32" s="201">
        <v>41011000</v>
      </c>
      <c r="U32" s="201">
        <v>1444096</v>
      </c>
      <c r="V32" s="201">
        <v>0</v>
      </c>
      <c r="W32" s="201">
        <v>581746615</v>
      </c>
      <c r="X32" s="201">
        <v>166526103</v>
      </c>
      <c r="Y32" s="201">
        <v>516555783</v>
      </c>
      <c r="Z32" s="201">
        <v>11239580</v>
      </c>
      <c r="AA32" s="201">
        <v>1752000</v>
      </c>
      <c r="AB32" s="201">
        <v>83617000</v>
      </c>
      <c r="AC32" s="201">
        <v>0</v>
      </c>
      <c r="AD32" s="201">
        <v>0</v>
      </c>
      <c r="AE32" s="201">
        <v>256259429</v>
      </c>
      <c r="AF32" s="201">
        <v>48927172</v>
      </c>
      <c r="AG32" s="201">
        <v>30544000</v>
      </c>
      <c r="AH32" s="201">
        <v>5313326</v>
      </c>
      <c r="AI32" s="201">
        <v>7043063</v>
      </c>
      <c r="AJ32" s="201">
        <v>0</v>
      </c>
      <c r="AK32" s="201">
        <v>30000000</v>
      </c>
      <c r="AL32" s="201">
        <v>0</v>
      </c>
      <c r="AM32" s="201">
        <v>6964502</v>
      </c>
      <c r="AN32" s="201">
        <v>9514872</v>
      </c>
      <c r="AO32" s="202">
        <v>2263055728</v>
      </c>
      <c r="AP32" s="230">
        <v>13</v>
      </c>
    </row>
    <row r="33" spans="1:42" s="177" customFormat="1" ht="38.25" customHeight="1">
      <c r="A33" s="231">
        <v>14</v>
      </c>
      <c r="B33" s="192" t="s">
        <v>55</v>
      </c>
      <c r="C33" s="199">
        <v>763566929</v>
      </c>
      <c r="D33" s="200">
        <v>208158048</v>
      </c>
      <c r="E33" s="200">
        <v>84880426</v>
      </c>
      <c r="F33" s="200">
        <v>1056605403</v>
      </c>
      <c r="G33" s="201">
        <v>101680444</v>
      </c>
      <c r="H33" s="201">
        <v>28309871</v>
      </c>
      <c r="I33" s="201">
        <v>31389155</v>
      </c>
      <c r="J33" s="201">
        <v>161379470</v>
      </c>
      <c r="K33" s="201">
        <v>865247373</v>
      </c>
      <c r="L33" s="201">
        <v>236467919</v>
      </c>
      <c r="M33" s="201">
        <v>116269581</v>
      </c>
      <c r="N33" s="201">
        <v>1217984873</v>
      </c>
      <c r="O33" s="201">
        <v>0</v>
      </c>
      <c r="P33" s="201">
        <v>810386965</v>
      </c>
      <c r="Q33" s="201">
        <v>20920996</v>
      </c>
      <c r="R33" s="201">
        <v>9594000</v>
      </c>
      <c r="S33" s="201">
        <v>145142000</v>
      </c>
      <c r="T33" s="201">
        <v>105254000</v>
      </c>
      <c r="U33" s="201">
        <v>3864584</v>
      </c>
      <c r="V33" s="201">
        <v>0</v>
      </c>
      <c r="W33" s="201">
        <v>1095162545</v>
      </c>
      <c r="X33" s="201">
        <v>346727000</v>
      </c>
      <c r="Y33" s="201">
        <v>1090087181</v>
      </c>
      <c r="Z33" s="201">
        <v>20920996</v>
      </c>
      <c r="AA33" s="201">
        <v>5697000</v>
      </c>
      <c r="AB33" s="201">
        <v>165930000</v>
      </c>
      <c r="AC33" s="201">
        <v>0</v>
      </c>
      <c r="AD33" s="201">
        <v>0</v>
      </c>
      <c r="AE33" s="201">
        <v>430471662</v>
      </c>
      <c r="AF33" s="201">
        <v>137692777</v>
      </c>
      <c r="AG33" s="201">
        <v>98503154</v>
      </c>
      <c r="AH33" s="201">
        <v>19880000</v>
      </c>
      <c r="AI33" s="201">
        <v>13589000</v>
      </c>
      <c r="AJ33" s="201">
        <v>29253704</v>
      </c>
      <c r="AK33" s="201">
        <v>0</v>
      </c>
      <c r="AL33" s="201">
        <v>0</v>
      </c>
      <c r="AM33" s="201">
        <v>245287466</v>
      </c>
      <c r="AN33" s="201">
        <v>21992531</v>
      </c>
      <c r="AO33" s="202">
        <v>4939179889</v>
      </c>
      <c r="AP33" s="230">
        <v>14</v>
      </c>
    </row>
    <row r="34" spans="1:42" s="177" customFormat="1" ht="38.25" customHeight="1">
      <c r="A34" s="231">
        <v>15</v>
      </c>
      <c r="B34" s="192" t="s">
        <v>57</v>
      </c>
      <c r="C34" s="199">
        <v>817179614</v>
      </c>
      <c r="D34" s="200">
        <v>291837294</v>
      </c>
      <c r="E34" s="200">
        <v>97348802</v>
      </c>
      <c r="F34" s="200">
        <v>1206365710</v>
      </c>
      <c r="G34" s="201">
        <v>94139067</v>
      </c>
      <c r="H34" s="201">
        <v>34822217</v>
      </c>
      <c r="I34" s="201">
        <v>30165941</v>
      </c>
      <c r="J34" s="201">
        <v>159127225</v>
      </c>
      <c r="K34" s="201">
        <v>911318681</v>
      </c>
      <c r="L34" s="201">
        <v>326659511</v>
      </c>
      <c r="M34" s="201">
        <v>127514743</v>
      </c>
      <c r="N34" s="201">
        <v>1365492935</v>
      </c>
      <c r="O34" s="201">
        <v>0</v>
      </c>
      <c r="P34" s="201">
        <v>1189349917</v>
      </c>
      <c r="Q34" s="201">
        <v>35132827</v>
      </c>
      <c r="R34" s="201">
        <v>8613000</v>
      </c>
      <c r="S34" s="201">
        <v>282940000</v>
      </c>
      <c r="T34" s="201">
        <v>80661000</v>
      </c>
      <c r="U34" s="201">
        <v>4640124</v>
      </c>
      <c r="V34" s="201">
        <v>0</v>
      </c>
      <c r="W34" s="201">
        <v>1601336868</v>
      </c>
      <c r="X34" s="201">
        <v>442794985</v>
      </c>
      <c r="Y34" s="201">
        <v>1200630644</v>
      </c>
      <c r="Z34" s="201">
        <v>35132827</v>
      </c>
      <c r="AA34" s="201">
        <v>6747000</v>
      </c>
      <c r="AB34" s="201">
        <v>227060000</v>
      </c>
      <c r="AC34" s="201">
        <v>0</v>
      </c>
      <c r="AD34" s="201">
        <v>0</v>
      </c>
      <c r="AE34" s="201">
        <v>697855941</v>
      </c>
      <c r="AF34" s="201">
        <v>106103483</v>
      </c>
      <c r="AG34" s="201">
        <v>45309726</v>
      </c>
      <c r="AH34" s="201">
        <v>26565776</v>
      </c>
      <c r="AI34" s="201">
        <v>15217000</v>
      </c>
      <c r="AJ34" s="201">
        <v>22961047</v>
      </c>
      <c r="AK34" s="201">
        <v>0</v>
      </c>
      <c r="AL34" s="201">
        <v>0</v>
      </c>
      <c r="AM34" s="201">
        <v>235440812</v>
      </c>
      <c r="AN34" s="201">
        <v>28403478</v>
      </c>
      <c r="AO34" s="202">
        <v>6057052522</v>
      </c>
      <c r="AP34" s="230">
        <v>15</v>
      </c>
    </row>
    <row r="35" spans="1:42" s="177" customFormat="1" ht="38.25" customHeight="1">
      <c r="A35" s="231">
        <v>16</v>
      </c>
      <c r="B35" s="192" t="s">
        <v>59</v>
      </c>
      <c r="C35" s="199">
        <v>753171782</v>
      </c>
      <c r="D35" s="200">
        <v>242858769</v>
      </c>
      <c r="E35" s="200">
        <v>82852118</v>
      </c>
      <c r="F35" s="200">
        <v>1078882669</v>
      </c>
      <c r="G35" s="201">
        <v>97196584</v>
      </c>
      <c r="H35" s="201">
        <v>31862204</v>
      </c>
      <c r="I35" s="201">
        <v>30606913</v>
      </c>
      <c r="J35" s="201">
        <v>159665701</v>
      </c>
      <c r="K35" s="201">
        <v>850368366</v>
      </c>
      <c r="L35" s="201">
        <v>274720973</v>
      </c>
      <c r="M35" s="201">
        <v>113459031</v>
      </c>
      <c r="N35" s="201">
        <v>1238548370</v>
      </c>
      <c r="O35" s="201">
        <v>0</v>
      </c>
      <c r="P35" s="201">
        <v>1001786249</v>
      </c>
      <c r="Q35" s="201">
        <v>20459593</v>
      </c>
      <c r="R35" s="201">
        <v>6655000</v>
      </c>
      <c r="S35" s="201">
        <v>318772000</v>
      </c>
      <c r="T35" s="201">
        <v>39726000</v>
      </c>
      <c r="U35" s="201">
        <v>4261747</v>
      </c>
      <c r="V35" s="201">
        <v>0</v>
      </c>
      <c r="W35" s="201">
        <v>1391660589</v>
      </c>
      <c r="X35" s="201">
        <v>388442764</v>
      </c>
      <c r="Y35" s="201">
        <v>1422295505</v>
      </c>
      <c r="Z35" s="201">
        <v>20459593</v>
      </c>
      <c r="AA35" s="201">
        <v>6442000</v>
      </c>
      <c r="AB35" s="201">
        <v>199108000</v>
      </c>
      <c r="AC35" s="201">
        <v>0</v>
      </c>
      <c r="AD35" s="201">
        <v>0</v>
      </c>
      <c r="AE35" s="201">
        <v>614745685</v>
      </c>
      <c r="AF35" s="201">
        <v>168086896</v>
      </c>
      <c r="AG35" s="201">
        <v>20151750</v>
      </c>
      <c r="AH35" s="201">
        <v>15673333</v>
      </c>
      <c r="AI35" s="201">
        <v>17155000</v>
      </c>
      <c r="AJ35" s="201">
        <v>10525543</v>
      </c>
      <c r="AK35" s="201">
        <v>8862000</v>
      </c>
      <c r="AL35" s="201">
        <v>0</v>
      </c>
      <c r="AM35" s="201">
        <v>5557362</v>
      </c>
      <c r="AN35" s="201">
        <v>8582201</v>
      </c>
      <c r="AO35" s="202">
        <v>5536296591</v>
      </c>
      <c r="AP35" s="230">
        <v>16</v>
      </c>
    </row>
    <row r="36" spans="1:42" s="177" customFormat="1" ht="38.25" customHeight="1">
      <c r="A36" s="231">
        <v>17</v>
      </c>
      <c r="B36" s="192" t="s">
        <v>62</v>
      </c>
      <c r="C36" s="199">
        <v>1109908202</v>
      </c>
      <c r="D36" s="200">
        <v>477938787</v>
      </c>
      <c r="E36" s="200">
        <v>121144875</v>
      </c>
      <c r="F36" s="200">
        <v>1708991864</v>
      </c>
      <c r="G36" s="201">
        <v>124198454</v>
      </c>
      <c r="H36" s="201">
        <v>58026335</v>
      </c>
      <c r="I36" s="201">
        <v>34746693</v>
      </c>
      <c r="J36" s="201">
        <v>216971482</v>
      </c>
      <c r="K36" s="201">
        <v>1234106656</v>
      </c>
      <c r="L36" s="201">
        <v>535965122</v>
      </c>
      <c r="M36" s="201">
        <v>155891568</v>
      </c>
      <c r="N36" s="201">
        <v>1925963346</v>
      </c>
      <c r="O36" s="201">
        <v>0</v>
      </c>
      <c r="P36" s="201">
        <v>1647333267</v>
      </c>
      <c r="Q36" s="201">
        <v>35927325</v>
      </c>
      <c r="R36" s="201">
        <v>8528000</v>
      </c>
      <c r="S36" s="201">
        <v>553278000</v>
      </c>
      <c r="T36" s="201">
        <v>181240000</v>
      </c>
      <c r="U36" s="201">
        <v>7731705</v>
      </c>
      <c r="V36" s="201">
        <v>0</v>
      </c>
      <c r="W36" s="201">
        <v>2434038297</v>
      </c>
      <c r="X36" s="201">
        <v>514525000</v>
      </c>
      <c r="Y36" s="201">
        <v>1686562824</v>
      </c>
      <c r="Z36" s="201">
        <v>35927325</v>
      </c>
      <c r="AA36" s="201">
        <v>7622000</v>
      </c>
      <c r="AB36" s="201">
        <v>311078000</v>
      </c>
      <c r="AC36" s="201">
        <v>0</v>
      </c>
      <c r="AD36" s="201">
        <v>0</v>
      </c>
      <c r="AE36" s="201">
        <v>877501160</v>
      </c>
      <c r="AF36" s="201">
        <v>271350540</v>
      </c>
      <c r="AG36" s="201">
        <v>74438334</v>
      </c>
      <c r="AH36" s="201">
        <v>40719666</v>
      </c>
      <c r="AI36" s="201">
        <v>49099000</v>
      </c>
      <c r="AJ36" s="201">
        <v>45232659</v>
      </c>
      <c r="AK36" s="201">
        <v>158823000</v>
      </c>
      <c r="AL36" s="201">
        <v>0</v>
      </c>
      <c r="AM36" s="201">
        <v>286988003</v>
      </c>
      <c r="AN36" s="201">
        <v>55751189</v>
      </c>
      <c r="AO36" s="202">
        <v>8775620343</v>
      </c>
      <c r="AP36" s="230">
        <v>17</v>
      </c>
    </row>
    <row r="37" spans="1:42" s="177" customFormat="1" ht="38.25" customHeight="1">
      <c r="A37" s="231">
        <v>19</v>
      </c>
      <c r="B37" s="192" t="s">
        <v>64</v>
      </c>
      <c r="C37" s="199">
        <v>120267867</v>
      </c>
      <c r="D37" s="200">
        <v>43587287</v>
      </c>
      <c r="E37" s="200">
        <v>20895580</v>
      </c>
      <c r="F37" s="200">
        <v>184750734</v>
      </c>
      <c r="G37" s="201">
        <v>14644319</v>
      </c>
      <c r="H37" s="201">
        <v>5515017</v>
      </c>
      <c r="I37" s="201">
        <v>6521925</v>
      </c>
      <c r="J37" s="201">
        <v>26681261</v>
      </c>
      <c r="K37" s="201">
        <v>134912186</v>
      </c>
      <c r="L37" s="201">
        <v>49102304</v>
      </c>
      <c r="M37" s="201">
        <v>27417505</v>
      </c>
      <c r="N37" s="201">
        <v>211431995</v>
      </c>
      <c r="O37" s="201">
        <v>0</v>
      </c>
      <c r="P37" s="201">
        <v>238117391</v>
      </c>
      <c r="Q37" s="201">
        <v>7492626</v>
      </c>
      <c r="R37" s="201">
        <v>1930000</v>
      </c>
      <c r="S37" s="201">
        <v>82417000</v>
      </c>
      <c r="T37" s="201">
        <v>3122000</v>
      </c>
      <c r="U37" s="201">
        <v>1192519</v>
      </c>
      <c r="V37" s="201">
        <v>0</v>
      </c>
      <c r="W37" s="201">
        <v>334271536</v>
      </c>
      <c r="X37" s="201">
        <v>104811230</v>
      </c>
      <c r="Y37" s="201">
        <v>217960036</v>
      </c>
      <c r="Z37" s="201">
        <v>7492626</v>
      </c>
      <c r="AA37" s="201">
        <v>1604000</v>
      </c>
      <c r="AB37" s="201">
        <v>45057000</v>
      </c>
      <c r="AC37" s="201">
        <v>0</v>
      </c>
      <c r="AD37" s="201">
        <v>0</v>
      </c>
      <c r="AE37" s="201">
        <v>137474397</v>
      </c>
      <c r="AF37" s="201">
        <v>34898813</v>
      </c>
      <c r="AG37" s="201">
        <v>0</v>
      </c>
      <c r="AH37" s="201">
        <v>5540000</v>
      </c>
      <c r="AI37" s="201">
        <v>9602000</v>
      </c>
      <c r="AJ37" s="201">
        <v>0</v>
      </c>
      <c r="AK37" s="201">
        <v>90000000</v>
      </c>
      <c r="AL37" s="201">
        <v>0</v>
      </c>
      <c r="AM37" s="201">
        <v>5317510</v>
      </c>
      <c r="AN37" s="201">
        <v>840226</v>
      </c>
      <c r="AO37" s="202">
        <v>1206301369</v>
      </c>
      <c r="AP37" s="230">
        <v>19</v>
      </c>
    </row>
    <row r="38" spans="1:42" s="177" customFormat="1" ht="38.25" customHeight="1">
      <c r="A38" s="231">
        <v>20</v>
      </c>
      <c r="B38" s="192" t="s">
        <v>66</v>
      </c>
      <c r="C38" s="199">
        <v>78715834</v>
      </c>
      <c r="D38" s="200">
        <v>30531498</v>
      </c>
      <c r="E38" s="200">
        <v>11956950</v>
      </c>
      <c r="F38" s="200">
        <v>121204282</v>
      </c>
      <c r="G38" s="201">
        <v>6473053</v>
      </c>
      <c r="H38" s="201">
        <v>3045268</v>
      </c>
      <c r="I38" s="201">
        <v>2390526</v>
      </c>
      <c r="J38" s="201">
        <v>11908847</v>
      </c>
      <c r="K38" s="201">
        <v>85188887</v>
      </c>
      <c r="L38" s="201">
        <v>33576766</v>
      </c>
      <c r="M38" s="201">
        <v>14347476</v>
      </c>
      <c r="N38" s="201">
        <v>133113129</v>
      </c>
      <c r="O38" s="201">
        <v>0</v>
      </c>
      <c r="P38" s="201">
        <v>98699244</v>
      </c>
      <c r="Q38" s="201">
        <v>3420375</v>
      </c>
      <c r="R38" s="201">
        <v>547000</v>
      </c>
      <c r="S38" s="201">
        <v>20601000</v>
      </c>
      <c r="T38" s="201">
        <v>1722000</v>
      </c>
      <c r="U38" s="201">
        <v>473185</v>
      </c>
      <c r="V38" s="201">
        <v>0</v>
      </c>
      <c r="W38" s="201">
        <v>125462804</v>
      </c>
      <c r="X38" s="201">
        <v>26147000</v>
      </c>
      <c r="Y38" s="201">
        <v>98622514</v>
      </c>
      <c r="Z38" s="201">
        <v>3420375</v>
      </c>
      <c r="AA38" s="201">
        <v>486000</v>
      </c>
      <c r="AB38" s="201">
        <v>17629000</v>
      </c>
      <c r="AC38" s="201">
        <v>0</v>
      </c>
      <c r="AD38" s="201">
        <v>0</v>
      </c>
      <c r="AE38" s="201">
        <v>60769006</v>
      </c>
      <c r="AF38" s="201">
        <v>19504123</v>
      </c>
      <c r="AG38" s="201">
        <v>0</v>
      </c>
      <c r="AH38" s="201">
        <v>1862000</v>
      </c>
      <c r="AI38" s="201">
        <v>4659000</v>
      </c>
      <c r="AJ38" s="201">
        <v>1394877</v>
      </c>
      <c r="AK38" s="201">
        <v>6173000</v>
      </c>
      <c r="AL38" s="201">
        <v>0</v>
      </c>
      <c r="AM38" s="201">
        <v>43364414</v>
      </c>
      <c r="AN38" s="201">
        <v>405557</v>
      </c>
      <c r="AO38" s="202">
        <v>543012799</v>
      </c>
      <c r="AP38" s="230">
        <v>20</v>
      </c>
    </row>
    <row r="39" spans="1:42" s="177" customFormat="1" ht="38.25" customHeight="1">
      <c r="A39" s="231">
        <v>21</v>
      </c>
      <c r="B39" s="192" t="s">
        <v>68</v>
      </c>
      <c r="C39" s="199">
        <v>186648541</v>
      </c>
      <c r="D39" s="200">
        <v>57568208</v>
      </c>
      <c r="E39" s="200">
        <v>27248520</v>
      </c>
      <c r="F39" s="200">
        <v>271465269</v>
      </c>
      <c r="G39" s="201">
        <v>2567524</v>
      </c>
      <c r="H39" s="201">
        <v>821870</v>
      </c>
      <c r="I39" s="201">
        <v>627603</v>
      </c>
      <c r="J39" s="201">
        <v>4016997</v>
      </c>
      <c r="K39" s="201">
        <v>189216065</v>
      </c>
      <c r="L39" s="201">
        <v>58390078</v>
      </c>
      <c r="M39" s="201">
        <v>27876123</v>
      </c>
      <c r="N39" s="201">
        <v>275482266</v>
      </c>
      <c r="O39" s="201">
        <v>0</v>
      </c>
      <c r="P39" s="201">
        <v>189320232</v>
      </c>
      <c r="Q39" s="201">
        <v>3962484</v>
      </c>
      <c r="R39" s="201">
        <v>1396000</v>
      </c>
      <c r="S39" s="201">
        <v>11537000</v>
      </c>
      <c r="T39" s="201">
        <v>510000</v>
      </c>
      <c r="U39" s="201">
        <v>1067645</v>
      </c>
      <c r="V39" s="201">
        <v>0</v>
      </c>
      <c r="W39" s="201">
        <v>207793361</v>
      </c>
      <c r="X39" s="201">
        <v>6223000</v>
      </c>
      <c r="Y39" s="201">
        <v>25401968</v>
      </c>
      <c r="Z39" s="201">
        <v>3962484</v>
      </c>
      <c r="AA39" s="201">
        <v>1072000</v>
      </c>
      <c r="AB39" s="201">
        <v>36955000</v>
      </c>
      <c r="AC39" s="201">
        <v>0</v>
      </c>
      <c r="AD39" s="201">
        <v>0</v>
      </c>
      <c r="AE39" s="201">
        <v>86057356</v>
      </c>
      <c r="AF39" s="201">
        <v>17725897</v>
      </c>
      <c r="AG39" s="201">
        <v>5155086</v>
      </c>
      <c r="AH39" s="201">
        <v>5600000</v>
      </c>
      <c r="AI39" s="201">
        <v>0</v>
      </c>
      <c r="AJ39" s="201">
        <v>0</v>
      </c>
      <c r="AK39" s="201">
        <v>14493000</v>
      </c>
      <c r="AL39" s="201">
        <v>0</v>
      </c>
      <c r="AM39" s="201">
        <v>10530602</v>
      </c>
      <c r="AN39" s="201">
        <v>711361</v>
      </c>
      <c r="AO39" s="202">
        <v>697163381</v>
      </c>
      <c r="AP39" s="230">
        <v>21</v>
      </c>
    </row>
    <row r="40" spans="1:42" s="177" customFormat="1" ht="38.25" customHeight="1">
      <c r="A40" s="231">
        <v>22</v>
      </c>
      <c r="B40" s="192" t="s">
        <v>71</v>
      </c>
      <c r="C40" s="199">
        <v>125624875</v>
      </c>
      <c r="D40" s="200">
        <v>39326689</v>
      </c>
      <c r="E40" s="200">
        <v>19813417</v>
      </c>
      <c r="F40" s="200">
        <v>184764981</v>
      </c>
      <c r="G40" s="201">
        <v>3008919</v>
      </c>
      <c r="H40" s="201">
        <v>1059731</v>
      </c>
      <c r="I40" s="201">
        <v>841664</v>
      </c>
      <c r="J40" s="201">
        <v>4910314</v>
      </c>
      <c r="K40" s="201">
        <v>128633794</v>
      </c>
      <c r="L40" s="201">
        <v>40386420</v>
      </c>
      <c r="M40" s="201">
        <v>20655081</v>
      </c>
      <c r="N40" s="201">
        <v>189675295</v>
      </c>
      <c r="O40" s="201">
        <v>0</v>
      </c>
      <c r="P40" s="201">
        <v>130397828</v>
      </c>
      <c r="Q40" s="201">
        <v>2389573</v>
      </c>
      <c r="R40" s="201">
        <v>831000</v>
      </c>
      <c r="S40" s="201">
        <v>15297000</v>
      </c>
      <c r="T40" s="201">
        <v>452000</v>
      </c>
      <c r="U40" s="201">
        <v>521234</v>
      </c>
      <c r="V40" s="201">
        <v>0</v>
      </c>
      <c r="W40" s="201">
        <v>149888635</v>
      </c>
      <c r="X40" s="201">
        <v>10248804</v>
      </c>
      <c r="Y40" s="201">
        <v>22487508</v>
      </c>
      <c r="Z40" s="201">
        <v>2389573</v>
      </c>
      <c r="AA40" s="201">
        <v>664000</v>
      </c>
      <c r="AB40" s="201">
        <v>22543000</v>
      </c>
      <c r="AC40" s="201">
        <v>0</v>
      </c>
      <c r="AD40" s="201">
        <v>0</v>
      </c>
      <c r="AE40" s="201">
        <v>63489776</v>
      </c>
      <c r="AF40" s="201">
        <v>20023608</v>
      </c>
      <c r="AG40" s="201">
        <v>0</v>
      </c>
      <c r="AH40" s="201">
        <v>2380000</v>
      </c>
      <c r="AI40" s="201">
        <v>600000</v>
      </c>
      <c r="AJ40" s="201">
        <v>3055000</v>
      </c>
      <c r="AK40" s="201">
        <v>0</v>
      </c>
      <c r="AL40" s="201">
        <v>0</v>
      </c>
      <c r="AM40" s="201">
        <v>37838383</v>
      </c>
      <c r="AN40" s="201">
        <v>279359</v>
      </c>
      <c r="AO40" s="202">
        <v>525562941</v>
      </c>
      <c r="AP40" s="230">
        <v>22</v>
      </c>
    </row>
    <row r="41" spans="1:42" s="177" customFormat="1" ht="38.25" customHeight="1">
      <c r="A41" s="231">
        <v>23</v>
      </c>
      <c r="B41" s="192" t="s">
        <v>73</v>
      </c>
      <c r="C41" s="199">
        <v>16364037</v>
      </c>
      <c r="D41" s="200">
        <v>8501072</v>
      </c>
      <c r="E41" s="200">
        <v>3037045</v>
      </c>
      <c r="F41" s="200">
        <v>27902154</v>
      </c>
      <c r="G41" s="201">
        <v>1251506</v>
      </c>
      <c r="H41" s="201">
        <v>774728</v>
      </c>
      <c r="I41" s="201">
        <v>573048</v>
      </c>
      <c r="J41" s="201">
        <v>2599282</v>
      </c>
      <c r="K41" s="201">
        <v>17615543</v>
      </c>
      <c r="L41" s="201">
        <v>9275800</v>
      </c>
      <c r="M41" s="201">
        <v>3610093</v>
      </c>
      <c r="N41" s="201">
        <v>30501436</v>
      </c>
      <c r="O41" s="201">
        <v>0</v>
      </c>
      <c r="P41" s="201">
        <v>22098423</v>
      </c>
      <c r="Q41" s="201">
        <v>1112230</v>
      </c>
      <c r="R41" s="201">
        <v>168000</v>
      </c>
      <c r="S41" s="201">
        <v>3650000</v>
      </c>
      <c r="T41" s="201">
        <v>5584000</v>
      </c>
      <c r="U41" s="201">
        <v>263779</v>
      </c>
      <c r="V41" s="201">
        <v>0</v>
      </c>
      <c r="W41" s="201">
        <v>32876432</v>
      </c>
      <c r="X41" s="201">
        <v>4052000</v>
      </c>
      <c r="Y41" s="201">
        <v>42829632</v>
      </c>
      <c r="Z41" s="201">
        <v>1112230</v>
      </c>
      <c r="AA41" s="201">
        <v>159000</v>
      </c>
      <c r="AB41" s="201">
        <v>4113000</v>
      </c>
      <c r="AC41" s="201">
        <v>0</v>
      </c>
      <c r="AD41" s="201">
        <v>0</v>
      </c>
      <c r="AE41" s="201">
        <v>20074224</v>
      </c>
      <c r="AF41" s="201">
        <v>4808083</v>
      </c>
      <c r="AG41" s="201">
        <v>0</v>
      </c>
      <c r="AH41" s="201">
        <v>280000</v>
      </c>
      <c r="AI41" s="201">
        <v>268000</v>
      </c>
      <c r="AJ41" s="201">
        <v>10964000</v>
      </c>
      <c r="AK41" s="201">
        <v>4000000</v>
      </c>
      <c r="AL41" s="201">
        <v>0</v>
      </c>
      <c r="AM41" s="201">
        <v>4856171</v>
      </c>
      <c r="AN41" s="201">
        <v>421210</v>
      </c>
      <c r="AO41" s="202">
        <v>161315418</v>
      </c>
      <c r="AP41" s="230">
        <v>23</v>
      </c>
    </row>
    <row r="42" spans="1:42" s="177" customFormat="1" ht="38.25" customHeight="1">
      <c r="A42" s="231">
        <v>24</v>
      </c>
      <c r="B42" s="192" t="s">
        <v>75</v>
      </c>
      <c r="C42" s="199">
        <v>14796586</v>
      </c>
      <c r="D42" s="200">
        <v>5065904</v>
      </c>
      <c r="E42" s="200">
        <v>2145463</v>
      </c>
      <c r="F42" s="200">
        <v>22007953</v>
      </c>
      <c r="G42" s="201">
        <v>284357</v>
      </c>
      <c r="H42" s="201">
        <v>97185</v>
      </c>
      <c r="I42" s="201">
        <v>95315</v>
      </c>
      <c r="J42" s="201">
        <v>476857</v>
      </c>
      <c r="K42" s="201">
        <v>15080943</v>
      </c>
      <c r="L42" s="201">
        <v>5163089</v>
      </c>
      <c r="M42" s="201">
        <v>2240778</v>
      </c>
      <c r="N42" s="201">
        <v>22484810</v>
      </c>
      <c r="O42" s="201">
        <v>0</v>
      </c>
      <c r="P42" s="201">
        <v>22370435</v>
      </c>
      <c r="Q42" s="201">
        <v>386969</v>
      </c>
      <c r="R42" s="201">
        <v>201000</v>
      </c>
      <c r="S42" s="201">
        <v>4420000</v>
      </c>
      <c r="T42" s="201">
        <v>46000</v>
      </c>
      <c r="U42" s="201">
        <v>262138</v>
      </c>
      <c r="V42" s="201">
        <v>0</v>
      </c>
      <c r="W42" s="201">
        <v>27686542</v>
      </c>
      <c r="X42" s="201">
        <v>897867</v>
      </c>
      <c r="Y42" s="201">
        <v>4322071</v>
      </c>
      <c r="Z42" s="201">
        <v>386969</v>
      </c>
      <c r="AA42" s="201">
        <v>166000</v>
      </c>
      <c r="AB42" s="201">
        <v>6512000</v>
      </c>
      <c r="AC42" s="201">
        <v>0</v>
      </c>
      <c r="AD42" s="201">
        <v>0</v>
      </c>
      <c r="AE42" s="201">
        <v>10287911</v>
      </c>
      <c r="AF42" s="201">
        <v>4155423</v>
      </c>
      <c r="AG42" s="201">
        <v>0</v>
      </c>
      <c r="AH42" s="201">
        <v>560000</v>
      </c>
      <c r="AI42" s="201">
        <v>1999577</v>
      </c>
      <c r="AJ42" s="201">
        <v>0</v>
      </c>
      <c r="AK42" s="201">
        <v>10300000</v>
      </c>
      <c r="AL42" s="201">
        <v>0</v>
      </c>
      <c r="AM42" s="201">
        <v>5062502</v>
      </c>
      <c r="AN42" s="201">
        <v>398029</v>
      </c>
      <c r="AO42" s="202">
        <v>95219701</v>
      </c>
      <c r="AP42" s="230">
        <v>24</v>
      </c>
    </row>
    <row r="43" spans="1:42" s="177" customFormat="1" ht="38.25" customHeight="1">
      <c r="A43" s="231">
        <v>26</v>
      </c>
      <c r="B43" s="192" t="s">
        <v>77</v>
      </c>
      <c r="C43" s="199">
        <v>418024571</v>
      </c>
      <c r="D43" s="200">
        <v>109845940</v>
      </c>
      <c r="E43" s="200">
        <v>40376664</v>
      </c>
      <c r="F43" s="200">
        <v>568247175</v>
      </c>
      <c r="G43" s="201">
        <v>32755363</v>
      </c>
      <c r="H43" s="201">
        <v>8526015</v>
      </c>
      <c r="I43" s="201">
        <v>6624793</v>
      </c>
      <c r="J43" s="201">
        <v>47906171</v>
      </c>
      <c r="K43" s="201">
        <v>450779934</v>
      </c>
      <c r="L43" s="201">
        <v>118371955</v>
      </c>
      <c r="M43" s="201">
        <v>47001457</v>
      </c>
      <c r="N43" s="201">
        <v>616153346</v>
      </c>
      <c r="O43" s="201">
        <v>0</v>
      </c>
      <c r="P43" s="201">
        <v>489898274</v>
      </c>
      <c r="Q43" s="201">
        <v>17388743</v>
      </c>
      <c r="R43" s="201">
        <v>3400000</v>
      </c>
      <c r="S43" s="201">
        <v>87999000</v>
      </c>
      <c r="T43" s="201">
        <v>18494000</v>
      </c>
      <c r="U43" s="201">
        <v>1856939</v>
      </c>
      <c r="V43" s="201">
        <v>0</v>
      </c>
      <c r="W43" s="201">
        <v>619036956</v>
      </c>
      <c r="X43" s="201">
        <v>126279888</v>
      </c>
      <c r="Y43" s="201">
        <v>353658991</v>
      </c>
      <c r="Z43" s="201">
        <v>17388743</v>
      </c>
      <c r="AA43" s="201">
        <v>2951000</v>
      </c>
      <c r="AB43" s="201">
        <v>96687000</v>
      </c>
      <c r="AC43" s="201">
        <v>0</v>
      </c>
      <c r="AD43" s="201">
        <v>0</v>
      </c>
      <c r="AE43" s="201">
        <v>285492131</v>
      </c>
      <c r="AF43" s="201">
        <v>59499231</v>
      </c>
      <c r="AG43" s="201">
        <v>38722133</v>
      </c>
      <c r="AH43" s="201">
        <v>8266666</v>
      </c>
      <c r="AI43" s="201">
        <v>0</v>
      </c>
      <c r="AJ43" s="201">
        <v>52885000</v>
      </c>
      <c r="AK43" s="201">
        <v>0</v>
      </c>
      <c r="AL43" s="201">
        <v>0</v>
      </c>
      <c r="AM43" s="201">
        <v>29624889</v>
      </c>
      <c r="AN43" s="201">
        <v>5473475</v>
      </c>
      <c r="AO43" s="202">
        <v>2312119449</v>
      </c>
      <c r="AP43" s="230">
        <v>26</v>
      </c>
    </row>
    <row r="44" spans="1:42" s="177" customFormat="1" ht="38.25" customHeight="1">
      <c r="A44" s="231">
        <v>28</v>
      </c>
      <c r="B44" s="192" t="s">
        <v>79</v>
      </c>
      <c r="C44" s="199">
        <v>233198895</v>
      </c>
      <c r="D44" s="200">
        <v>68453780</v>
      </c>
      <c r="E44" s="200">
        <v>31153227</v>
      </c>
      <c r="F44" s="200">
        <v>332805902</v>
      </c>
      <c r="G44" s="201">
        <v>21494857</v>
      </c>
      <c r="H44" s="201">
        <v>6595990</v>
      </c>
      <c r="I44" s="201">
        <v>6657910</v>
      </c>
      <c r="J44" s="201">
        <v>34748757</v>
      </c>
      <c r="K44" s="201">
        <v>254693752</v>
      </c>
      <c r="L44" s="201">
        <v>75049770</v>
      </c>
      <c r="M44" s="201">
        <v>37811137</v>
      </c>
      <c r="N44" s="201">
        <v>367554659</v>
      </c>
      <c r="O44" s="201">
        <v>0</v>
      </c>
      <c r="P44" s="201">
        <v>274325733</v>
      </c>
      <c r="Q44" s="201">
        <v>6450839</v>
      </c>
      <c r="R44" s="201">
        <v>2028000</v>
      </c>
      <c r="S44" s="201">
        <v>66507000</v>
      </c>
      <c r="T44" s="201">
        <v>12057000</v>
      </c>
      <c r="U44" s="201">
        <v>1118039</v>
      </c>
      <c r="V44" s="201">
        <v>0</v>
      </c>
      <c r="W44" s="201">
        <v>362486611</v>
      </c>
      <c r="X44" s="201">
        <v>120249179</v>
      </c>
      <c r="Y44" s="201">
        <v>229919555</v>
      </c>
      <c r="Z44" s="201">
        <v>6450839</v>
      </c>
      <c r="AA44" s="201">
        <v>1750000</v>
      </c>
      <c r="AB44" s="201">
        <v>56195000</v>
      </c>
      <c r="AC44" s="201">
        <v>0</v>
      </c>
      <c r="AD44" s="201">
        <v>0</v>
      </c>
      <c r="AE44" s="201">
        <v>162434736</v>
      </c>
      <c r="AF44" s="201">
        <v>57913385</v>
      </c>
      <c r="AG44" s="201">
        <v>0</v>
      </c>
      <c r="AH44" s="201">
        <v>7000000</v>
      </c>
      <c r="AI44" s="201">
        <v>7200000</v>
      </c>
      <c r="AJ44" s="201">
        <v>17619000</v>
      </c>
      <c r="AK44" s="201">
        <v>0</v>
      </c>
      <c r="AL44" s="201">
        <v>0</v>
      </c>
      <c r="AM44" s="201">
        <v>61469977</v>
      </c>
      <c r="AN44" s="201">
        <v>3641746</v>
      </c>
      <c r="AO44" s="202">
        <v>1461884687</v>
      </c>
      <c r="AP44" s="230">
        <v>28</v>
      </c>
    </row>
    <row r="45" spans="1:42" s="177" customFormat="1" ht="38.25" customHeight="1">
      <c r="A45" s="231">
        <v>29</v>
      </c>
      <c r="B45" s="192" t="s">
        <v>80</v>
      </c>
      <c r="C45" s="199">
        <v>100878906</v>
      </c>
      <c r="D45" s="200">
        <v>25197224</v>
      </c>
      <c r="E45" s="200">
        <v>16556040</v>
      </c>
      <c r="F45" s="200">
        <v>142632170</v>
      </c>
      <c r="G45" s="201">
        <v>11834576</v>
      </c>
      <c r="H45" s="201">
        <v>2931604</v>
      </c>
      <c r="I45" s="201">
        <v>4432249</v>
      </c>
      <c r="J45" s="201">
        <v>19198429</v>
      </c>
      <c r="K45" s="201">
        <v>112713482</v>
      </c>
      <c r="L45" s="201">
        <v>28128828</v>
      </c>
      <c r="M45" s="201">
        <v>20988289</v>
      </c>
      <c r="N45" s="201">
        <v>161830599</v>
      </c>
      <c r="O45" s="201">
        <v>0</v>
      </c>
      <c r="P45" s="201">
        <v>158487242</v>
      </c>
      <c r="Q45" s="201">
        <v>3798451</v>
      </c>
      <c r="R45" s="201">
        <v>929000</v>
      </c>
      <c r="S45" s="201">
        <v>51104000</v>
      </c>
      <c r="T45" s="201">
        <v>4719000</v>
      </c>
      <c r="U45" s="201">
        <v>685036</v>
      </c>
      <c r="V45" s="201">
        <v>0</v>
      </c>
      <c r="W45" s="201">
        <v>219722729</v>
      </c>
      <c r="X45" s="201">
        <v>30497000</v>
      </c>
      <c r="Y45" s="201">
        <v>149491236</v>
      </c>
      <c r="Z45" s="201">
        <v>3798451</v>
      </c>
      <c r="AA45" s="201">
        <v>992000</v>
      </c>
      <c r="AB45" s="201">
        <v>27041000</v>
      </c>
      <c r="AC45" s="201">
        <v>0</v>
      </c>
      <c r="AD45" s="201">
        <v>0</v>
      </c>
      <c r="AE45" s="201">
        <v>68740079</v>
      </c>
      <c r="AF45" s="201">
        <v>23876756</v>
      </c>
      <c r="AG45" s="201">
        <v>2901542</v>
      </c>
      <c r="AH45" s="201">
        <v>1400000</v>
      </c>
      <c r="AI45" s="201">
        <v>4498000</v>
      </c>
      <c r="AJ45" s="201">
        <v>2137000</v>
      </c>
      <c r="AK45" s="201">
        <v>38000000</v>
      </c>
      <c r="AL45" s="201">
        <v>0</v>
      </c>
      <c r="AM45" s="201">
        <v>6460545</v>
      </c>
      <c r="AN45" s="201">
        <v>1719866</v>
      </c>
      <c r="AO45" s="202">
        <v>743106803</v>
      </c>
      <c r="AP45" s="230">
        <v>29</v>
      </c>
    </row>
    <row r="46" spans="1:42" s="177" customFormat="1" ht="38.25" customHeight="1">
      <c r="A46" s="231">
        <v>33</v>
      </c>
      <c r="B46" s="192" t="s">
        <v>81</v>
      </c>
      <c r="C46" s="199">
        <v>67698359</v>
      </c>
      <c r="D46" s="200">
        <v>25304921</v>
      </c>
      <c r="E46" s="200">
        <v>8711492</v>
      </c>
      <c r="F46" s="200">
        <v>101714772</v>
      </c>
      <c r="G46" s="201">
        <v>9099300</v>
      </c>
      <c r="H46" s="201">
        <v>3472753</v>
      </c>
      <c r="I46" s="201">
        <v>3007720</v>
      </c>
      <c r="J46" s="201">
        <v>15579773</v>
      </c>
      <c r="K46" s="201">
        <v>76797659</v>
      </c>
      <c r="L46" s="201">
        <v>28777674</v>
      </c>
      <c r="M46" s="201">
        <v>11719212</v>
      </c>
      <c r="N46" s="201">
        <v>117294545</v>
      </c>
      <c r="O46" s="201">
        <v>0</v>
      </c>
      <c r="P46" s="201">
        <v>158551758</v>
      </c>
      <c r="Q46" s="201">
        <v>2825077</v>
      </c>
      <c r="R46" s="201">
        <v>1190000</v>
      </c>
      <c r="S46" s="201">
        <v>55473000</v>
      </c>
      <c r="T46" s="201">
        <v>5004000</v>
      </c>
      <c r="U46" s="201">
        <v>562217</v>
      </c>
      <c r="V46" s="201">
        <v>0</v>
      </c>
      <c r="W46" s="201">
        <v>223606052</v>
      </c>
      <c r="X46" s="201">
        <v>84941748</v>
      </c>
      <c r="Y46" s="201">
        <v>155427854</v>
      </c>
      <c r="Z46" s="201">
        <v>2825077</v>
      </c>
      <c r="AA46" s="201">
        <v>974000</v>
      </c>
      <c r="AB46" s="201">
        <v>28495000</v>
      </c>
      <c r="AC46" s="201">
        <v>0</v>
      </c>
      <c r="AD46" s="201">
        <v>0</v>
      </c>
      <c r="AE46" s="201">
        <v>93972143</v>
      </c>
      <c r="AF46" s="201">
        <v>22142746</v>
      </c>
      <c r="AG46" s="201">
        <v>8390000</v>
      </c>
      <c r="AH46" s="201">
        <v>2380000</v>
      </c>
      <c r="AI46" s="201">
        <v>0</v>
      </c>
      <c r="AJ46" s="201">
        <v>0</v>
      </c>
      <c r="AK46" s="201">
        <v>75095000</v>
      </c>
      <c r="AL46" s="201">
        <v>0</v>
      </c>
      <c r="AM46" s="201">
        <v>11366009</v>
      </c>
      <c r="AN46" s="201">
        <v>681520</v>
      </c>
      <c r="AO46" s="202">
        <v>827591694</v>
      </c>
      <c r="AP46" s="230">
        <v>33</v>
      </c>
    </row>
    <row r="47" spans="1:42" s="177" customFormat="1" ht="38.25" customHeight="1">
      <c r="A47" s="231">
        <v>34</v>
      </c>
      <c r="B47" s="192" t="s">
        <v>83</v>
      </c>
      <c r="C47" s="199">
        <v>400952602</v>
      </c>
      <c r="D47" s="200">
        <v>145768526</v>
      </c>
      <c r="E47" s="200">
        <v>50373499</v>
      </c>
      <c r="F47" s="200">
        <v>597094627</v>
      </c>
      <c r="G47" s="201">
        <v>46055490</v>
      </c>
      <c r="H47" s="201">
        <v>17030578</v>
      </c>
      <c r="I47" s="201">
        <v>15666012</v>
      </c>
      <c r="J47" s="201">
        <v>78752080</v>
      </c>
      <c r="K47" s="201">
        <v>447008092</v>
      </c>
      <c r="L47" s="201">
        <v>162799104</v>
      </c>
      <c r="M47" s="201">
        <v>66039511</v>
      </c>
      <c r="N47" s="201">
        <v>675846707</v>
      </c>
      <c r="O47" s="201">
        <v>0</v>
      </c>
      <c r="P47" s="201">
        <v>546675416</v>
      </c>
      <c r="Q47" s="201">
        <v>15770835</v>
      </c>
      <c r="R47" s="201">
        <v>5026000</v>
      </c>
      <c r="S47" s="201">
        <v>187153000</v>
      </c>
      <c r="T47" s="201">
        <v>13341000</v>
      </c>
      <c r="U47" s="201">
        <v>1844168</v>
      </c>
      <c r="V47" s="201">
        <v>0</v>
      </c>
      <c r="W47" s="201">
        <v>769810419</v>
      </c>
      <c r="X47" s="201">
        <v>177992000</v>
      </c>
      <c r="Y47" s="201">
        <v>533591434</v>
      </c>
      <c r="Z47" s="201">
        <v>15770835</v>
      </c>
      <c r="AA47" s="201">
        <v>3839000</v>
      </c>
      <c r="AB47" s="201">
        <v>111020000</v>
      </c>
      <c r="AC47" s="201">
        <v>0</v>
      </c>
      <c r="AD47" s="201">
        <v>0</v>
      </c>
      <c r="AE47" s="201">
        <v>280511449</v>
      </c>
      <c r="AF47" s="201">
        <v>93217080</v>
      </c>
      <c r="AG47" s="201">
        <v>5989000</v>
      </c>
      <c r="AH47" s="201">
        <v>9520000</v>
      </c>
      <c r="AI47" s="201">
        <v>7541000</v>
      </c>
      <c r="AJ47" s="201">
        <v>100000000</v>
      </c>
      <c r="AK47" s="201">
        <v>91342000</v>
      </c>
      <c r="AL47" s="201">
        <v>0</v>
      </c>
      <c r="AM47" s="201">
        <v>115690673</v>
      </c>
      <c r="AN47" s="201">
        <v>6112554</v>
      </c>
      <c r="AO47" s="202">
        <v>2997794151</v>
      </c>
      <c r="AP47" s="230">
        <v>34</v>
      </c>
    </row>
    <row r="48" spans="1:42" s="177" customFormat="1" ht="38.25" customHeight="1">
      <c r="A48" s="231">
        <v>39</v>
      </c>
      <c r="B48" s="192" t="s">
        <v>85</v>
      </c>
      <c r="C48" s="199">
        <v>65276647</v>
      </c>
      <c r="D48" s="200">
        <v>17501438</v>
      </c>
      <c r="E48" s="200">
        <v>6453492</v>
      </c>
      <c r="F48" s="200">
        <v>89231577</v>
      </c>
      <c r="G48" s="201">
        <v>8146540</v>
      </c>
      <c r="H48" s="201">
        <v>2158519</v>
      </c>
      <c r="I48" s="201">
        <v>2473064</v>
      </c>
      <c r="J48" s="201">
        <v>12778123</v>
      </c>
      <c r="K48" s="201">
        <v>73423187</v>
      </c>
      <c r="L48" s="201">
        <v>19659957</v>
      </c>
      <c r="M48" s="201">
        <v>8926556</v>
      </c>
      <c r="N48" s="201">
        <v>102009700</v>
      </c>
      <c r="O48" s="201">
        <v>0</v>
      </c>
      <c r="P48" s="201">
        <v>85219558</v>
      </c>
      <c r="Q48" s="201">
        <v>1260191</v>
      </c>
      <c r="R48" s="201">
        <v>563000</v>
      </c>
      <c r="S48" s="201">
        <v>26014000</v>
      </c>
      <c r="T48" s="201">
        <v>1061000</v>
      </c>
      <c r="U48" s="201">
        <v>536089</v>
      </c>
      <c r="V48" s="201">
        <v>0</v>
      </c>
      <c r="W48" s="201">
        <v>114653838</v>
      </c>
      <c r="X48" s="201">
        <v>28636000</v>
      </c>
      <c r="Y48" s="201">
        <v>146843771</v>
      </c>
      <c r="Z48" s="201">
        <v>1260191</v>
      </c>
      <c r="AA48" s="201">
        <v>546000</v>
      </c>
      <c r="AB48" s="201">
        <v>15323000</v>
      </c>
      <c r="AC48" s="201">
        <v>0</v>
      </c>
      <c r="AD48" s="201">
        <v>0</v>
      </c>
      <c r="AE48" s="201">
        <v>40483937</v>
      </c>
      <c r="AF48" s="201">
        <v>14524325</v>
      </c>
      <c r="AG48" s="201">
        <v>0</v>
      </c>
      <c r="AH48" s="201">
        <v>1120000</v>
      </c>
      <c r="AI48" s="201">
        <v>3631081</v>
      </c>
      <c r="AJ48" s="201">
        <v>0</v>
      </c>
      <c r="AK48" s="201">
        <v>15000000</v>
      </c>
      <c r="AL48" s="201">
        <v>0</v>
      </c>
      <c r="AM48" s="201">
        <v>66648978</v>
      </c>
      <c r="AN48" s="201">
        <v>2701217</v>
      </c>
      <c r="AO48" s="202">
        <v>553382038</v>
      </c>
      <c r="AP48" s="230">
        <v>39</v>
      </c>
    </row>
    <row r="49" spans="1:42" s="177" customFormat="1" ht="38.25" customHeight="1">
      <c r="A49" s="231">
        <v>40</v>
      </c>
      <c r="B49" s="192" t="s">
        <v>86</v>
      </c>
      <c r="C49" s="199">
        <v>221634125</v>
      </c>
      <c r="D49" s="200">
        <v>66996616</v>
      </c>
      <c r="E49" s="200">
        <v>24859894</v>
      </c>
      <c r="F49" s="200">
        <v>313490635</v>
      </c>
      <c r="G49" s="201">
        <v>31875218</v>
      </c>
      <c r="H49" s="201">
        <v>9615013</v>
      </c>
      <c r="I49" s="201">
        <v>10188420</v>
      </c>
      <c r="J49" s="201">
        <v>51678651</v>
      </c>
      <c r="K49" s="201">
        <v>253509343</v>
      </c>
      <c r="L49" s="201">
        <v>76611629</v>
      </c>
      <c r="M49" s="201">
        <v>35048314</v>
      </c>
      <c r="N49" s="201">
        <v>365169286</v>
      </c>
      <c r="O49" s="201">
        <v>0</v>
      </c>
      <c r="P49" s="201">
        <v>263369684</v>
      </c>
      <c r="Q49" s="201">
        <v>6948599</v>
      </c>
      <c r="R49" s="201">
        <v>1977000</v>
      </c>
      <c r="S49" s="201">
        <v>71923000</v>
      </c>
      <c r="T49" s="201">
        <v>2166000</v>
      </c>
      <c r="U49" s="201">
        <v>1315464</v>
      </c>
      <c r="V49" s="201">
        <v>0</v>
      </c>
      <c r="W49" s="201">
        <v>347699747</v>
      </c>
      <c r="X49" s="201">
        <v>118867000</v>
      </c>
      <c r="Y49" s="201">
        <v>404607093</v>
      </c>
      <c r="Z49" s="201">
        <v>6948599</v>
      </c>
      <c r="AA49" s="201">
        <v>1939000</v>
      </c>
      <c r="AB49" s="201">
        <v>54540000</v>
      </c>
      <c r="AC49" s="201">
        <v>0</v>
      </c>
      <c r="AD49" s="201">
        <v>0</v>
      </c>
      <c r="AE49" s="201">
        <v>152735073</v>
      </c>
      <c r="AF49" s="201">
        <v>45057365</v>
      </c>
      <c r="AG49" s="201">
        <v>6941000</v>
      </c>
      <c r="AH49" s="201">
        <v>7160000</v>
      </c>
      <c r="AI49" s="201">
        <v>8500000</v>
      </c>
      <c r="AJ49" s="201">
        <v>0</v>
      </c>
      <c r="AK49" s="201">
        <v>17574000</v>
      </c>
      <c r="AL49" s="201">
        <v>0</v>
      </c>
      <c r="AM49" s="201">
        <v>12905760</v>
      </c>
      <c r="AN49" s="201">
        <v>5076778</v>
      </c>
      <c r="AO49" s="202">
        <v>1555720701</v>
      </c>
      <c r="AP49" s="230">
        <v>40</v>
      </c>
    </row>
    <row r="50" spans="1:42" s="177" customFormat="1" ht="38.25" customHeight="1">
      <c r="A50" s="231">
        <v>42</v>
      </c>
      <c r="B50" s="192" t="s">
        <v>87</v>
      </c>
      <c r="C50" s="199">
        <v>291398012</v>
      </c>
      <c r="D50" s="200">
        <v>93740988</v>
      </c>
      <c r="E50" s="200">
        <v>25423736</v>
      </c>
      <c r="F50" s="200">
        <v>410562736</v>
      </c>
      <c r="G50" s="201">
        <v>38482263</v>
      </c>
      <c r="H50" s="201">
        <v>12580971</v>
      </c>
      <c r="I50" s="201">
        <v>11816875</v>
      </c>
      <c r="J50" s="201">
        <v>62880109</v>
      </c>
      <c r="K50" s="201">
        <v>329880275</v>
      </c>
      <c r="L50" s="201">
        <v>106321959</v>
      </c>
      <c r="M50" s="201">
        <v>37240611</v>
      </c>
      <c r="N50" s="201">
        <v>473442845</v>
      </c>
      <c r="O50" s="201">
        <v>0</v>
      </c>
      <c r="P50" s="201">
        <v>325763021</v>
      </c>
      <c r="Q50" s="201">
        <v>10987985</v>
      </c>
      <c r="R50" s="201">
        <v>2434000</v>
      </c>
      <c r="S50" s="201">
        <v>76182000</v>
      </c>
      <c r="T50" s="201">
        <v>12816000</v>
      </c>
      <c r="U50" s="201">
        <v>1500075</v>
      </c>
      <c r="V50" s="201">
        <v>0</v>
      </c>
      <c r="W50" s="201">
        <v>429683081</v>
      </c>
      <c r="X50" s="201">
        <v>168404000</v>
      </c>
      <c r="Y50" s="201">
        <v>682104548</v>
      </c>
      <c r="Z50" s="201">
        <v>10987985</v>
      </c>
      <c r="AA50" s="201">
        <v>2475000</v>
      </c>
      <c r="AB50" s="201">
        <v>66099000</v>
      </c>
      <c r="AC50" s="201">
        <v>0</v>
      </c>
      <c r="AD50" s="201">
        <v>0</v>
      </c>
      <c r="AE50" s="201">
        <v>201664055</v>
      </c>
      <c r="AF50" s="201">
        <v>49971319</v>
      </c>
      <c r="AG50" s="201">
        <v>33839994</v>
      </c>
      <c r="AH50" s="201">
        <v>4720000</v>
      </c>
      <c r="AI50" s="201">
        <v>5705204</v>
      </c>
      <c r="AJ50" s="201">
        <v>0</v>
      </c>
      <c r="AK50" s="201">
        <v>0</v>
      </c>
      <c r="AL50" s="201">
        <v>0</v>
      </c>
      <c r="AM50" s="201">
        <v>19062839</v>
      </c>
      <c r="AN50" s="201">
        <v>4483644</v>
      </c>
      <c r="AO50" s="202">
        <v>2152643514</v>
      </c>
      <c r="AP50" s="230">
        <v>42</v>
      </c>
    </row>
    <row r="51" spans="1:42" s="177" customFormat="1" ht="38.25" customHeight="1">
      <c r="A51" s="231">
        <v>43</v>
      </c>
      <c r="B51" s="192" t="s">
        <v>89</v>
      </c>
      <c r="C51" s="199">
        <v>143870337</v>
      </c>
      <c r="D51" s="200">
        <v>75743434</v>
      </c>
      <c r="E51" s="200">
        <v>24708522</v>
      </c>
      <c r="F51" s="200">
        <v>244322293</v>
      </c>
      <c r="G51" s="201">
        <v>18414666</v>
      </c>
      <c r="H51" s="201">
        <v>10142772</v>
      </c>
      <c r="I51" s="201">
        <v>8825537</v>
      </c>
      <c r="J51" s="201">
        <v>37382975</v>
      </c>
      <c r="K51" s="201">
        <v>162285003</v>
      </c>
      <c r="L51" s="201">
        <v>85886206</v>
      </c>
      <c r="M51" s="201">
        <v>33534059</v>
      </c>
      <c r="N51" s="201">
        <v>281705268</v>
      </c>
      <c r="O51" s="201">
        <v>0</v>
      </c>
      <c r="P51" s="201">
        <v>262797806</v>
      </c>
      <c r="Q51" s="201">
        <v>4715846</v>
      </c>
      <c r="R51" s="201">
        <v>2196000</v>
      </c>
      <c r="S51" s="201">
        <v>49632000</v>
      </c>
      <c r="T51" s="201">
        <v>5953000</v>
      </c>
      <c r="U51" s="201">
        <v>1215678</v>
      </c>
      <c r="V51" s="201">
        <v>0</v>
      </c>
      <c r="W51" s="201">
        <v>326510330</v>
      </c>
      <c r="X51" s="201">
        <v>130466311</v>
      </c>
      <c r="Y51" s="201">
        <v>208004374</v>
      </c>
      <c r="Z51" s="201">
        <v>4715846</v>
      </c>
      <c r="AA51" s="201">
        <v>1676000</v>
      </c>
      <c r="AB51" s="201">
        <v>53347000</v>
      </c>
      <c r="AC51" s="201">
        <v>0</v>
      </c>
      <c r="AD51" s="201">
        <v>0</v>
      </c>
      <c r="AE51" s="201">
        <v>129354470</v>
      </c>
      <c r="AF51" s="201">
        <v>32111161</v>
      </c>
      <c r="AG51" s="201">
        <v>38764772</v>
      </c>
      <c r="AH51" s="201">
        <v>5273333</v>
      </c>
      <c r="AI51" s="201">
        <v>3822000</v>
      </c>
      <c r="AJ51" s="201">
        <v>117000000</v>
      </c>
      <c r="AK51" s="201">
        <v>52000000</v>
      </c>
      <c r="AL51" s="201">
        <v>0</v>
      </c>
      <c r="AM51" s="201">
        <v>39768950</v>
      </c>
      <c r="AN51" s="201">
        <v>3311401</v>
      </c>
      <c r="AO51" s="202">
        <v>1427831216</v>
      </c>
      <c r="AP51" s="230">
        <v>43</v>
      </c>
    </row>
    <row r="52" spans="1:42" s="177" customFormat="1" ht="38.25" customHeight="1">
      <c r="A52" s="231">
        <v>44</v>
      </c>
      <c r="B52" s="192" t="s">
        <v>90</v>
      </c>
      <c r="C52" s="199">
        <v>124290605</v>
      </c>
      <c r="D52" s="200">
        <v>37549797</v>
      </c>
      <c r="E52" s="200">
        <v>20851414</v>
      </c>
      <c r="F52" s="200">
        <v>182691816</v>
      </c>
      <c r="G52" s="201">
        <v>15904259</v>
      </c>
      <c r="H52" s="201">
        <v>4831116</v>
      </c>
      <c r="I52" s="201">
        <v>5675039</v>
      </c>
      <c r="J52" s="201">
        <v>26410414</v>
      </c>
      <c r="K52" s="201">
        <v>140194864</v>
      </c>
      <c r="L52" s="201">
        <v>42380913</v>
      </c>
      <c r="M52" s="201">
        <v>26526453</v>
      </c>
      <c r="N52" s="201">
        <v>209102230</v>
      </c>
      <c r="O52" s="201">
        <v>0</v>
      </c>
      <c r="P52" s="201">
        <v>162030113</v>
      </c>
      <c r="Q52" s="201">
        <v>3720976</v>
      </c>
      <c r="R52" s="201">
        <v>787000</v>
      </c>
      <c r="S52" s="201">
        <v>22742000</v>
      </c>
      <c r="T52" s="201">
        <v>5372000</v>
      </c>
      <c r="U52" s="201">
        <v>771492</v>
      </c>
      <c r="V52" s="201">
        <v>0</v>
      </c>
      <c r="W52" s="201">
        <v>195423581</v>
      </c>
      <c r="X52" s="201">
        <v>55540000</v>
      </c>
      <c r="Y52" s="201">
        <v>144277381</v>
      </c>
      <c r="Z52" s="201">
        <v>3720976</v>
      </c>
      <c r="AA52" s="201">
        <v>682000</v>
      </c>
      <c r="AB52" s="201">
        <v>31473000</v>
      </c>
      <c r="AC52" s="201">
        <v>0</v>
      </c>
      <c r="AD52" s="201">
        <v>0</v>
      </c>
      <c r="AE52" s="201">
        <v>82344524</v>
      </c>
      <c r="AF52" s="201">
        <v>19735624</v>
      </c>
      <c r="AG52" s="201">
        <v>27728198</v>
      </c>
      <c r="AH52" s="201">
        <v>1867000</v>
      </c>
      <c r="AI52" s="201">
        <v>2363000</v>
      </c>
      <c r="AJ52" s="201">
        <v>9963670</v>
      </c>
      <c r="AK52" s="201">
        <v>15000000</v>
      </c>
      <c r="AL52" s="201">
        <v>0</v>
      </c>
      <c r="AM52" s="201">
        <v>52960368</v>
      </c>
      <c r="AN52" s="201">
        <v>1060645</v>
      </c>
      <c r="AO52" s="202">
        <v>853242197</v>
      </c>
      <c r="AP52" s="230">
        <v>44</v>
      </c>
    </row>
    <row r="53" spans="1:42" s="177" customFormat="1" ht="38.25" customHeight="1">
      <c r="A53" s="231">
        <v>46</v>
      </c>
      <c r="B53" s="192" t="s">
        <v>92</v>
      </c>
      <c r="C53" s="199">
        <v>241765354</v>
      </c>
      <c r="D53" s="200">
        <v>86849892</v>
      </c>
      <c r="E53" s="200">
        <v>25888372</v>
      </c>
      <c r="F53" s="200">
        <v>354503618</v>
      </c>
      <c r="G53" s="201">
        <v>36559559</v>
      </c>
      <c r="H53" s="201">
        <v>13629301</v>
      </c>
      <c r="I53" s="201">
        <v>12563052</v>
      </c>
      <c r="J53" s="201">
        <v>62751912</v>
      </c>
      <c r="K53" s="201">
        <v>278324913</v>
      </c>
      <c r="L53" s="201">
        <v>100479193</v>
      </c>
      <c r="M53" s="201">
        <v>38451424</v>
      </c>
      <c r="N53" s="201">
        <v>417255530</v>
      </c>
      <c r="O53" s="201">
        <v>0</v>
      </c>
      <c r="P53" s="201">
        <v>328628114</v>
      </c>
      <c r="Q53" s="201">
        <v>9908239</v>
      </c>
      <c r="R53" s="201">
        <v>1989000</v>
      </c>
      <c r="S53" s="201">
        <v>84804000</v>
      </c>
      <c r="T53" s="201">
        <v>70401000</v>
      </c>
      <c r="U53" s="201">
        <v>1642512</v>
      </c>
      <c r="V53" s="201">
        <v>0</v>
      </c>
      <c r="W53" s="201">
        <v>497372865</v>
      </c>
      <c r="X53" s="201">
        <v>195176093</v>
      </c>
      <c r="Y53" s="201">
        <v>640471445</v>
      </c>
      <c r="Z53" s="201">
        <v>9908239</v>
      </c>
      <c r="AA53" s="201">
        <v>1896000</v>
      </c>
      <c r="AB53" s="201">
        <v>59229000</v>
      </c>
      <c r="AC53" s="201">
        <v>0</v>
      </c>
      <c r="AD53" s="201">
        <v>0</v>
      </c>
      <c r="AE53" s="201">
        <v>201378761</v>
      </c>
      <c r="AF53" s="201">
        <v>44450189</v>
      </c>
      <c r="AG53" s="201">
        <v>3076000</v>
      </c>
      <c r="AH53" s="201">
        <v>5333000</v>
      </c>
      <c r="AI53" s="201">
        <v>1000000</v>
      </c>
      <c r="AJ53" s="201">
        <v>0</v>
      </c>
      <c r="AK53" s="201">
        <v>0</v>
      </c>
      <c r="AL53" s="201">
        <v>0</v>
      </c>
      <c r="AM53" s="201">
        <v>14891792</v>
      </c>
      <c r="AN53" s="201">
        <v>4371950</v>
      </c>
      <c r="AO53" s="202">
        <v>2095810864</v>
      </c>
      <c r="AP53" s="230">
        <v>46</v>
      </c>
    </row>
    <row r="54" spans="1:42" s="177" customFormat="1" ht="38.25" customHeight="1">
      <c r="A54" s="231">
        <v>47</v>
      </c>
      <c r="B54" s="192" t="s">
        <v>94</v>
      </c>
      <c r="C54" s="199">
        <v>297175714</v>
      </c>
      <c r="D54" s="200">
        <v>96860267</v>
      </c>
      <c r="E54" s="200">
        <v>34988764</v>
      </c>
      <c r="F54" s="200">
        <v>429024745</v>
      </c>
      <c r="G54" s="201">
        <v>40861715</v>
      </c>
      <c r="H54" s="201">
        <v>13426739</v>
      </c>
      <c r="I54" s="201">
        <v>14015734</v>
      </c>
      <c r="J54" s="201">
        <v>68304188</v>
      </c>
      <c r="K54" s="201">
        <v>338037429</v>
      </c>
      <c r="L54" s="201">
        <v>110287006</v>
      </c>
      <c r="M54" s="201">
        <v>49004498</v>
      </c>
      <c r="N54" s="201">
        <v>497328933</v>
      </c>
      <c r="O54" s="201">
        <v>0</v>
      </c>
      <c r="P54" s="201">
        <v>356671519</v>
      </c>
      <c r="Q54" s="201">
        <v>9554677</v>
      </c>
      <c r="R54" s="201">
        <v>3188000</v>
      </c>
      <c r="S54" s="201">
        <v>80511000</v>
      </c>
      <c r="T54" s="201">
        <v>24884000</v>
      </c>
      <c r="U54" s="201">
        <v>1926937</v>
      </c>
      <c r="V54" s="201">
        <v>0</v>
      </c>
      <c r="W54" s="201">
        <v>476736133</v>
      </c>
      <c r="X54" s="201">
        <v>185101591</v>
      </c>
      <c r="Y54" s="201">
        <v>494083243</v>
      </c>
      <c r="Z54" s="201">
        <v>9554677</v>
      </c>
      <c r="AA54" s="201">
        <v>3060000</v>
      </c>
      <c r="AB54" s="201">
        <v>64013000</v>
      </c>
      <c r="AC54" s="201">
        <v>0</v>
      </c>
      <c r="AD54" s="201">
        <v>0</v>
      </c>
      <c r="AE54" s="201">
        <v>202067747</v>
      </c>
      <c r="AF54" s="201">
        <v>68527773</v>
      </c>
      <c r="AG54" s="201">
        <v>66507346</v>
      </c>
      <c r="AH54" s="201">
        <v>7446666</v>
      </c>
      <c r="AI54" s="201">
        <v>0</v>
      </c>
      <c r="AJ54" s="201">
        <v>0</v>
      </c>
      <c r="AK54" s="201">
        <v>0</v>
      </c>
      <c r="AL54" s="201">
        <v>0</v>
      </c>
      <c r="AM54" s="201">
        <v>44531785</v>
      </c>
      <c r="AN54" s="201">
        <v>8390984</v>
      </c>
      <c r="AO54" s="202">
        <v>2127349878</v>
      </c>
      <c r="AP54" s="230">
        <v>47</v>
      </c>
    </row>
    <row r="55" spans="1:42" s="177" customFormat="1" ht="38.25" customHeight="1">
      <c r="A55" s="231">
        <v>48</v>
      </c>
      <c r="B55" s="192" t="s">
        <v>96</v>
      </c>
      <c r="C55" s="199">
        <v>144660488</v>
      </c>
      <c r="D55" s="200">
        <v>45864826</v>
      </c>
      <c r="E55" s="200">
        <v>16275044</v>
      </c>
      <c r="F55" s="200">
        <v>206800358</v>
      </c>
      <c r="G55" s="201">
        <v>21661732</v>
      </c>
      <c r="H55" s="201">
        <v>7004185</v>
      </c>
      <c r="I55" s="201">
        <v>6723175</v>
      </c>
      <c r="J55" s="201">
        <v>35389092</v>
      </c>
      <c r="K55" s="201">
        <v>166322220</v>
      </c>
      <c r="L55" s="201">
        <v>52869011</v>
      </c>
      <c r="M55" s="201">
        <v>22998219</v>
      </c>
      <c r="N55" s="201">
        <v>242189450</v>
      </c>
      <c r="O55" s="201">
        <v>0</v>
      </c>
      <c r="P55" s="201">
        <v>144351613</v>
      </c>
      <c r="Q55" s="201">
        <v>4620940</v>
      </c>
      <c r="R55" s="201">
        <v>1359000</v>
      </c>
      <c r="S55" s="201">
        <v>28450000</v>
      </c>
      <c r="T55" s="201">
        <v>3225000</v>
      </c>
      <c r="U55" s="201">
        <v>651652</v>
      </c>
      <c r="V55" s="201">
        <v>0</v>
      </c>
      <c r="W55" s="201">
        <v>182658205</v>
      </c>
      <c r="X55" s="201">
        <v>85522690</v>
      </c>
      <c r="Y55" s="201">
        <v>178753957</v>
      </c>
      <c r="Z55" s="201">
        <v>4620940</v>
      </c>
      <c r="AA55" s="201">
        <v>1464000</v>
      </c>
      <c r="AB55" s="201">
        <v>35119000</v>
      </c>
      <c r="AC55" s="201">
        <v>0</v>
      </c>
      <c r="AD55" s="201">
        <v>0</v>
      </c>
      <c r="AE55" s="201">
        <v>67745637</v>
      </c>
      <c r="AF55" s="201">
        <v>29021797</v>
      </c>
      <c r="AG55" s="201">
        <v>18848303</v>
      </c>
      <c r="AH55" s="201">
        <v>810000</v>
      </c>
      <c r="AI55" s="201">
        <v>3000000</v>
      </c>
      <c r="AJ55" s="201">
        <v>0</v>
      </c>
      <c r="AK55" s="201">
        <v>0</v>
      </c>
      <c r="AL55" s="201">
        <v>0</v>
      </c>
      <c r="AM55" s="201">
        <v>99872584</v>
      </c>
      <c r="AN55" s="201">
        <v>776036</v>
      </c>
      <c r="AO55" s="202">
        <v>950402599</v>
      </c>
      <c r="AP55" s="230">
        <v>48</v>
      </c>
    </row>
    <row r="56" spans="1:42" s="177" customFormat="1" ht="38.25" customHeight="1">
      <c r="A56" s="231">
        <v>49</v>
      </c>
      <c r="B56" s="192" t="s">
        <v>98</v>
      </c>
      <c r="C56" s="199">
        <v>156932988</v>
      </c>
      <c r="D56" s="200">
        <v>58001739</v>
      </c>
      <c r="E56" s="200">
        <v>16464538</v>
      </c>
      <c r="F56" s="200">
        <v>231399265</v>
      </c>
      <c r="G56" s="201">
        <v>15996843</v>
      </c>
      <c r="H56" s="201">
        <v>5889036</v>
      </c>
      <c r="I56" s="201">
        <v>4403434</v>
      </c>
      <c r="J56" s="201">
        <v>26289313</v>
      </c>
      <c r="K56" s="201">
        <v>172929831</v>
      </c>
      <c r="L56" s="201">
        <v>63890775</v>
      </c>
      <c r="M56" s="201">
        <v>20867972</v>
      </c>
      <c r="N56" s="201">
        <v>257688578</v>
      </c>
      <c r="O56" s="201">
        <v>0</v>
      </c>
      <c r="P56" s="201">
        <v>188409301</v>
      </c>
      <c r="Q56" s="201">
        <v>3119219</v>
      </c>
      <c r="R56" s="201">
        <v>1575000</v>
      </c>
      <c r="S56" s="201">
        <v>36772000</v>
      </c>
      <c r="T56" s="201">
        <v>10543000</v>
      </c>
      <c r="U56" s="201">
        <v>1014590</v>
      </c>
      <c r="V56" s="201">
        <v>0</v>
      </c>
      <c r="W56" s="201">
        <v>241433110</v>
      </c>
      <c r="X56" s="201">
        <v>95886177</v>
      </c>
      <c r="Y56" s="201">
        <v>222070736</v>
      </c>
      <c r="Z56" s="201">
        <v>3119219</v>
      </c>
      <c r="AA56" s="201">
        <v>1356000</v>
      </c>
      <c r="AB56" s="201">
        <v>37514000</v>
      </c>
      <c r="AC56" s="201">
        <v>0</v>
      </c>
      <c r="AD56" s="201">
        <v>0</v>
      </c>
      <c r="AE56" s="201">
        <v>83998023</v>
      </c>
      <c r="AF56" s="201">
        <v>27311197</v>
      </c>
      <c r="AG56" s="201">
        <v>0</v>
      </c>
      <c r="AH56" s="201">
        <v>6566666</v>
      </c>
      <c r="AI56" s="201">
        <v>0</v>
      </c>
      <c r="AJ56" s="201">
        <v>5000000</v>
      </c>
      <c r="AK56" s="201">
        <v>25000000</v>
      </c>
      <c r="AL56" s="201">
        <v>0</v>
      </c>
      <c r="AM56" s="201">
        <v>3709378</v>
      </c>
      <c r="AN56" s="201">
        <v>2580707</v>
      </c>
      <c r="AO56" s="202">
        <v>1013233791</v>
      </c>
      <c r="AP56" s="230">
        <v>49</v>
      </c>
    </row>
    <row r="57" spans="1:42" s="177" customFormat="1" ht="38.25" customHeight="1">
      <c r="A57" s="231">
        <v>50</v>
      </c>
      <c r="B57" s="192" t="s">
        <v>99</v>
      </c>
      <c r="C57" s="199">
        <v>64087249</v>
      </c>
      <c r="D57" s="200">
        <v>22072705</v>
      </c>
      <c r="E57" s="200">
        <v>7585154</v>
      </c>
      <c r="F57" s="200">
        <v>93745108</v>
      </c>
      <c r="G57" s="201">
        <v>8190998</v>
      </c>
      <c r="H57" s="201">
        <v>2918730</v>
      </c>
      <c r="I57" s="201">
        <v>2441110</v>
      </c>
      <c r="J57" s="201">
        <v>13550838</v>
      </c>
      <c r="K57" s="201">
        <v>72278247</v>
      </c>
      <c r="L57" s="201">
        <v>24991435</v>
      </c>
      <c r="M57" s="201">
        <v>10026264</v>
      </c>
      <c r="N57" s="201">
        <v>107295946</v>
      </c>
      <c r="O57" s="201">
        <v>0</v>
      </c>
      <c r="P57" s="201">
        <v>89037884</v>
      </c>
      <c r="Q57" s="201">
        <v>2164463</v>
      </c>
      <c r="R57" s="201">
        <v>840000</v>
      </c>
      <c r="S57" s="201">
        <v>18247000</v>
      </c>
      <c r="T57" s="201">
        <v>1027000</v>
      </c>
      <c r="U57" s="201">
        <v>395852</v>
      </c>
      <c r="V57" s="201">
        <v>0</v>
      </c>
      <c r="W57" s="201">
        <v>111712199</v>
      </c>
      <c r="X57" s="201">
        <v>23869000</v>
      </c>
      <c r="Y57" s="201">
        <v>115356217</v>
      </c>
      <c r="Z57" s="201">
        <v>2164463</v>
      </c>
      <c r="AA57" s="201">
        <v>850000</v>
      </c>
      <c r="AB57" s="201">
        <v>16402000</v>
      </c>
      <c r="AC57" s="201">
        <v>0</v>
      </c>
      <c r="AD57" s="201">
        <v>0</v>
      </c>
      <c r="AE57" s="201">
        <v>45226374</v>
      </c>
      <c r="AF57" s="201">
        <v>12421671</v>
      </c>
      <c r="AG57" s="201">
        <v>0</v>
      </c>
      <c r="AH57" s="201">
        <v>1066000</v>
      </c>
      <c r="AI57" s="201">
        <v>1487000</v>
      </c>
      <c r="AJ57" s="201">
        <v>0</v>
      </c>
      <c r="AK57" s="201">
        <v>5000000</v>
      </c>
      <c r="AL57" s="201">
        <v>0</v>
      </c>
      <c r="AM57" s="201">
        <v>21248612</v>
      </c>
      <c r="AN57" s="201">
        <v>209723</v>
      </c>
      <c r="AO57" s="202">
        <v>464309205</v>
      </c>
      <c r="AP57" s="230">
        <v>50</v>
      </c>
    </row>
    <row r="58" spans="1:42" s="177" customFormat="1" ht="38.25" customHeight="1" thickBot="1">
      <c r="A58" s="232">
        <v>52</v>
      </c>
      <c r="B58" s="233" t="s">
        <v>101</v>
      </c>
      <c r="C58" s="234">
        <v>109199084</v>
      </c>
      <c r="D58" s="235">
        <v>46373088</v>
      </c>
      <c r="E58" s="235">
        <v>13133407</v>
      </c>
      <c r="F58" s="235">
        <v>168705579</v>
      </c>
      <c r="G58" s="236">
        <v>9159908</v>
      </c>
      <c r="H58" s="236">
        <v>4078508</v>
      </c>
      <c r="I58" s="236">
        <v>3554923</v>
      </c>
      <c r="J58" s="236">
        <v>16793339</v>
      </c>
      <c r="K58" s="236">
        <v>118358992</v>
      </c>
      <c r="L58" s="236">
        <v>50451596</v>
      </c>
      <c r="M58" s="236">
        <v>16688330</v>
      </c>
      <c r="N58" s="236">
        <v>185498918</v>
      </c>
      <c r="O58" s="236">
        <v>0</v>
      </c>
      <c r="P58" s="236">
        <v>106948118</v>
      </c>
      <c r="Q58" s="236">
        <v>3694326</v>
      </c>
      <c r="R58" s="236">
        <v>1088000</v>
      </c>
      <c r="S58" s="236">
        <v>26838000</v>
      </c>
      <c r="T58" s="236">
        <v>5917000</v>
      </c>
      <c r="U58" s="236">
        <v>571125</v>
      </c>
      <c r="V58" s="236">
        <v>0</v>
      </c>
      <c r="W58" s="236">
        <v>145056569</v>
      </c>
      <c r="X58" s="236">
        <v>28248000</v>
      </c>
      <c r="Y58" s="236">
        <v>255967988</v>
      </c>
      <c r="Z58" s="236">
        <v>3694326</v>
      </c>
      <c r="AA58" s="236">
        <v>1051000</v>
      </c>
      <c r="AB58" s="236">
        <v>23501000</v>
      </c>
      <c r="AC58" s="236">
        <v>0</v>
      </c>
      <c r="AD58" s="236">
        <v>0</v>
      </c>
      <c r="AE58" s="236">
        <v>61435552</v>
      </c>
      <c r="AF58" s="236">
        <v>20891173</v>
      </c>
      <c r="AG58" s="236">
        <v>1000000</v>
      </c>
      <c r="AH58" s="236">
        <v>1313332</v>
      </c>
      <c r="AI58" s="236">
        <v>1000000</v>
      </c>
      <c r="AJ58" s="236">
        <v>0</v>
      </c>
      <c r="AK58" s="236">
        <v>0</v>
      </c>
      <c r="AL58" s="236">
        <v>0</v>
      </c>
      <c r="AM58" s="236">
        <v>17670548</v>
      </c>
      <c r="AN58" s="236">
        <v>1605015</v>
      </c>
      <c r="AO58" s="237">
        <v>747933421</v>
      </c>
      <c r="AP58" s="230">
        <v>52</v>
      </c>
    </row>
    <row r="59" spans="1:42" s="177" customFormat="1" ht="38.25" customHeight="1">
      <c r="A59" s="231">
        <v>53</v>
      </c>
      <c r="B59" s="192" t="s">
        <v>103</v>
      </c>
      <c r="C59" s="199">
        <v>162877991</v>
      </c>
      <c r="D59" s="200">
        <v>33306026</v>
      </c>
      <c r="E59" s="200">
        <v>18995407</v>
      </c>
      <c r="F59" s="200">
        <v>215179424</v>
      </c>
      <c r="G59" s="201">
        <v>17813360</v>
      </c>
      <c r="H59" s="201">
        <v>3634768</v>
      </c>
      <c r="I59" s="201">
        <v>6159658</v>
      </c>
      <c r="J59" s="201">
        <v>27607786</v>
      </c>
      <c r="K59" s="201">
        <v>180691351</v>
      </c>
      <c r="L59" s="201">
        <v>36940794</v>
      </c>
      <c r="M59" s="201">
        <v>25155065</v>
      </c>
      <c r="N59" s="201">
        <v>242787210</v>
      </c>
      <c r="O59" s="201">
        <v>0</v>
      </c>
      <c r="P59" s="201">
        <v>232534945</v>
      </c>
      <c r="Q59" s="201">
        <v>5407936</v>
      </c>
      <c r="R59" s="201">
        <v>1039000</v>
      </c>
      <c r="S59" s="201">
        <v>49028000</v>
      </c>
      <c r="T59" s="201">
        <v>1238000</v>
      </c>
      <c r="U59" s="201">
        <v>954781</v>
      </c>
      <c r="V59" s="201">
        <v>0</v>
      </c>
      <c r="W59" s="201">
        <v>290202662</v>
      </c>
      <c r="X59" s="201">
        <v>62211604</v>
      </c>
      <c r="Y59" s="201">
        <v>271478223</v>
      </c>
      <c r="Z59" s="201">
        <v>5407936</v>
      </c>
      <c r="AA59" s="201">
        <v>2093000</v>
      </c>
      <c r="AB59" s="201">
        <v>41771000</v>
      </c>
      <c r="AC59" s="201">
        <v>0</v>
      </c>
      <c r="AD59" s="201">
        <v>0</v>
      </c>
      <c r="AE59" s="201">
        <v>132402851</v>
      </c>
      <c r="AF59" s="201">
        <v>33845378</v>
      </c>
      <c r="AG59" s="201">
        <v>8100000</v>
      </c>
      <c r="AH59" s="201">
        <v>2800000</v>
      </c>
      <c r="AI59" s="201">
        <v>4993000</v>
      </c>
      <c r="AJ59" s="201">
        <v>45000000</v>
      </c>
      <c r="AK59" s="201">
        <v>65000000</v>
      </c>
      <c r="AL59" s="201">
        <v>0</v>
      </c>
      <c r="AM59" s="201">
        <v>25200252</v>
      </c>
      <c r="AN59" s="201">
        <v>1776424</v>
      </c>
      <c r="AO59" s="202">
        <v>1235069540</v>
      </c>
      <c r="AP59" s="230">
        <v>53</v>
      </c>
    </row>
    <row r="60" spans="1:42" s="177" customFormat="1" ht="38.25" customHeight="1">
      <c r="A60" s="231">
        <v>54</v>
      </c>
      <c r="B60" s="192" t="s">
        <v>105</v>
      </c>
      <c r="C60" s="199">
        <v>79360596</v>
      </c>
      <c r="D60" s="200">
        <v>21424785</v>
      </c>
      <c r="E60" s="200">
        <v>4269153</v>
      </c>
      <c r="F60" s="200">
        <v>105054534</v>
      </c>
      <c r="G60" s="201">
        <v>8528185</v>
      </c>
      <c r="H60" s="201">
        <v>2223380</v>
      </c>
      <c r="I60" s="201">
        <v>1301301</v>
      </c>
      <c r="J60" s="201">
        <v>12052866</v>
      </c>
      <c r="K60" s="201">
        <v>87888781</v>
      </c>
      <c r="L60" s="201">
        <v>23648165</v>
      </c>
      <c r="M60" s="201">
        <v>5570454</v>
      </c>
      <c r="N60" s="201">
        <v>117107400</v>
      </c>
      <c r="O60" s="201">
        <v>0</v>
      </c>
      <c r="P60" s="201">
        <v>82890694</v>
      </c>
      <c r="Q60" s="201">
        <v>3136168</v>
      </c>
      <c r="R60" s="201">
        <v>590000</v>
      </c>
      <c r="S60" s="201">
        <v>23798000</v>
      </c>
      <c r="T60" s="201">
        <v>581000</v>
      </c>
      <c r="U60" s="201">
        <v>473216</v>
      </c>
      <c r="V60" s="201">
        <v>0</v>
      </c>
      <c r="W60" s="201">
        <v>111469078</v>
      </c>
      <c r="X60" s="201">
        <v>19322691</v>
      </c>
      <c r="Y60" s="201">
        <v>135473752</v>
      </c>
      <c r="Z60" s="201">
        <v>3136168</v>
      </c>
      <c r="AA60" s="201">
        <v>590000</v>
      </c>
      <c r="AB60" s="201">
        <v>16524000</v>
      </c>
      <c r="AC60" s="201">
        <v>0</v>
      </c>
      <c r="AD60" s="201">
        <v>0</v>
      </c>
      <c r="AE60" s="201">
        <v>49254257</v>
      </c>
      <c r="AF60" s="201">
        <v>17369598</v>
      </c>
      <c r="AG60" s="201">
        <v>11749000</v>
      </c>
      <c r="AH60" s="201">
        <v>1640000</v>
      </c>
      <c r="AI60" s="201">
        <v>0</v>
      </c>
      <c r="AJ60" s="201">
        <v>0</v>
      </c>
      <c r="AK60" s="201">
        <v>0</v>
      </c>
      <c r="AL60" s="201">
        <v>0</v>
      </c>
      <c r="AM60" s="201">
        <v>26693810</v>
      </c>
      <c r="AN60" s="201">
        <v>470027</v>
      </c>
      <c r="AO60" s="202">
        <v>510799781</v>
      </c>
      <c r="AP60" s="230">
        <v>54</v>
      </c>
    </row>
    <row r="61" spans="1:42" s="177" customFormat="1" ht="38.25" customHeight="1">
      <c r="A61" s="231">
        <v>55</v>
      </c>
      <c r="B61" s="192" t="s">
        <v>107</v>
      </c>
      <c r="C61" s="199">
        <v>58341015</v>
      </c>
      <c r="D61" s="200">
        <v>17003917</v>
      </c>
      <c r="E61" s="200">
        <v>8166302</v>
      </c>
      <c r="F61" s="200">
        <v>83511234</v>
      </c>
      <c r="G61" s="201">
        <v>7681537</v>
      </c>
      <c r="H61" s="201">
        <v>2202550</v>
      </c>
      <c r="I61" s="201">
        <v>2684059</v>
      </c>
      <c r="J61" s="201">
        <v>12568146</v>
      </c>
      <c r="K61" s="201">
        <v>66022552</v>
      </c>
      <c r="L61" s="201">
        <v>19206467</v>
      </c>
      <c r="M61" s="201">
        <v>10850361</v>
      </c>
      <c r="N61" s="201">
        <v>96079380</v>
      </c>
      <c r="O61" s="201">
        <v>0</v>
      </c>
      <c r="P61" s="201">
        <v>84997325</v>
      </c>
      <c r="Q61" s="201">
        <v>1795243</v>
      </c>
      <c r="R61" s="201">
        <v>849000</v>
      </c>
      <c r="S61" s="201">
        <v>23631000</v>
      </c>
      <c r="T61" s="201">
        <v>2675000</v>
      </c>
      <c r="U61" s="201">
        <v>527181</v>
      </c>
      <c r="V61" s="201">
        <v>0</v>
      </c>
      <c r="W61" s="201">
        <v>114474749</v>
      </c>
      <c r="X61" s="201">
        <v>40484000</v>
      </c>
      <c r="Y61" s="201">
        <v>104724188</v>
      </c>
      <c r="Z61" s="201">
        <v>1795243</v>
      </c>
      <c r="AA61" s="201">
        <v>728000</v>
      </c>
      <c r="AB61" s="201">
        <v>17047000</v>
      </c>
      <c r="AC61" s="201">
        <v>0</v>
      </c>
      <c r="AD61" s="201">
        <v>0</v>
      </c>
      <c r="AE61" s="201">
        <v>51403679</v>
      </c>
      <c r="AF61" s="201">
        <v>9831669</v>
      </c>
      <c r="AG61" s="201">
        <v>3222000</v>
      </c>
      <c r="AH61" s="201">
        <v>1596000</v>
      </c>
      <c r="AI61" s="201">
        <v>2069000</v>
      </c>
      <c r="AJ61" s="201">
        <v>0</v>
      </c>
      <c r="AK61" s="201">
        <v>52000000</v>
      </c>
      <c r="AL61" s="201">
        <v>0</v>
      </c>
      <c r="AM61" s="201">
        <v>22886847</v>
      </c>
      <c r="AN61" s="201">
        <v>820166</v>
      </c>
      <c r="AO61" s="202">
        <v>519161921</v>
      </c>
      <c r="AP61" s="230">
        <v>55</v>
      </c>
    </row>
    <row r="62" spans="1:42" s="177" customFormat="1" ht="38.25" customHeight="1">
      <c r="A62" s="231">
        <v>57</v>
      </c>
      <c r="B62" s="192" t="s">
        <v>109</v>
      </c>
      <c r="C62" s="199">
        <v>38721602</v>
      </c>
      <c r="D62" s="200">
        <v>10349663</v>
      </c>
      <c r="E62" s="200">
        <v>3723991</v>
      </c>
      <c r="F62" s="200">
        <v>52795256</v>
      </c>
      <c r="G62" s="201">
        <v>5342431</v>
      </c>
      <c r="H62" s="201">
        <v>1448499</v>
      </c>
      <c r="I62" s="201">
        <v>1574613</v>
      </c>
      <c r="J62" s="201">
        <v>8365543</v>
      </c>
      <c r="K62" s="201">
        <v>44064033</v>
      </c>
      <c r="L62" s="201">
        <v>11798162</v>
      </c>
      <c r="M62" s="201">
        <v>5298604</v>
      </c>
      <c r="N62" s="201">
        <v>61160799</v>
      </c>
      <c r="O62" s="201">
        <v>0</v>
      </c>
      <c r="P62" s="201">
        <v>56692464</v>
      </c>
      <c r="Q62" s="201">
        <v>1846639</v>
      </c>
      <c r="R62" s="201">
        <v>392000</v>
      </c>
      <c r="S62" s="201">
        <v>18355000</v>
      </c>
      <c r="T62" s="201">
        <v>525000</v>
      </c>
      <c r="U62" s="201">
        <v>350034</v>
      </c>
      <c r="V62" s="201">
        <v>0</v>
      </c>
      <c r="W62" s="201">
        <v>78161137</v>
      </c>
      <c r="X62" s="201">
        <v>18347000</v>
      </c>
      <c r="Y62" s="201">
        <v>78225773</v>
      </c>
      <c r="Z62" s="201">
        <v>1846639</v>
      </c>
      <c r="AA62" s="201">
        <v>397000</v>
      </c>
      <c r="AB62" s="201">
        <v>10147000</v>
      </c>
      <c r="AC62" s="201">
        <v>0</v>
      </c>
      <c r="AD62" s="201">
        <v>0</v>
      </c>
      <c r="AE62" s="201">
        <v>28735625</v>
      </c>
      <c r="AF62" s="201">
        <v>8744926</v>
      </c>
      <c r="AG62" s="201">
        <v>4343000</v>
      </c>
      <c r="AH62" s="201">
        <v>560000</v>
      </c>
      <c r="AI62" s="201">
        <v>1079000</v>
      </c>
      <c r="AJ62" s="201">
        <v>1995976</v>
      </c>
      <c r="AK62" s="201">
        <v>0</v>
      </c>
      <c r="AL62" s="201">
        <v>0</v>
      </c>
      <c r="AM62" s="201">
        <v>25053757</v>
      </c>
      <c r="AN62" s="201">
        <v>1919626</v>
      </c>
      <c r="AO62" s="202">
        <v>320717258</v>
      </c>
      <c r="AP62" s="230">
        <v>57</v>
      </c>
    </row>
    <row r="63" spans="1:42" s="177" customFormat="1" ht="38.25" customHeight="1">
      <c r="A63" s="231">
        <v>61</v>
      </c>
      <c r="B63" s="192" t="s">
        <v>110</v>
      </c>
      <c r="C63" s="199">
        <v>10711937</v>
      </c>
      <c r="D63" s="200">
        <v>3905840</v>
      </c>
      <c r="E63" s="200">
        <v>1457847</v>
      </c>
      <c r="F63" s="200">
        <v>16075624</v>
      </c>
      <c r="G63" s="201">
        <v>1410035</v>
      </c>
      <c r="H63" s="201">
        <v>542885</v>
      </c>
      <c r="I63" s="201">
        <v>568856</v>
      </c>
      <c r="J63" s="201">
        <v>2521776</v>
      </c>
      <c r="K63" s="201">
        <v>12121972</v>
      </c>
      <c r="L63" s="201">
        <v>4448725</v>
      </c>
      <c r="M63" s="201">
        <v>2026703</v>
      </c>
      <c r="N63" s="201">
        <v>18597400</v>
      </c>
      <c r="O63" s="201">
        <v>0</v>
      </c>
      <c r="P63" s="201">
        <v>11845914</v>
      </c>
      <c r="Q63" s="201">
        <v>551848</v>
      </c>
      <c r="R63" s="201">
        <v>55000</v>
      </c>
      <c r="S63" s="201">
        <v>3911000</v>
      </c>
      <c r="T63" s="201">
        <v>5802000</v>
      </c>
      <c r="U63" s="201">
        <v>249509</v>
      </c>
      <c r="V63" s="201">
        <v>0</v>
      </c>
      <c r="W63" s="201">
        <v>22415271</v>
      </c>
      <c r="X63" s="201">
        <v>5948000</v>
      </c>
      <c r="Y63" s="201">
        <v>30052157</v>
      </c>
      <c r="Z63" s="201">
        <v>551848</v>
      </c>
      <c r="AA63" s="201">
        <v>106000</v>
      </c>
      <c r="AB63" s="201">
        <v>8729000</v>
      </c>
      <c r="AC63" s="201">
        <v>0</v>
      </c>
      <c r="AD63" s="201">
        <v>0</v>
      </c>
      <c r="AE63" s="201">
        <v>2843669</v>
      </c>
      <c r="AF63" s="201">
        <v>2925393</v>
      </c>
      <c r="AG63" s="201">
        <v>0</v>
      </c>
      <c r="AH63" s="201">
        <v>0</v>
      </c>
      <c r="AI63" s="201">
        <v>0</v>
      </c>
      <c r="AJ63" s="201">
        <v>0</v>
      </c>
      <c r="AK63" s="201">
        <v>0</v>
      </c>
      <c r="AL63" s="201">
        <v>0</v>
      </c>
      <c r="AM63" s="201">
        <v>31643743</v>
      </c>
      <c r="AN63" s="201">
        <v>143155</v>
      </c>
      <c r="AO63" s="202">
        <v>123955636</v>
      </c>
      <c r="AP63" s="230">
        <v>61</v>
      </c>
    </row>
    <row r="64" spans="1:42" s="177" customFormat="1" ht="38.25" customHeight="1">
      <c r="A64" s="231">
        <v>62</v>
      </c>
      <c r="B64" s="238" t="s">
        <v>112</v>
      </c>
      <c r="C64" s="199">
        <v>50299607</v>
      </c>
      <c r="D64" s="200">
        <v>14894967</v>
      </c>
      <c r="E64" s="200">
        <v>4086125</v>
      </c>
      <c r="F64" s="200">
        <v>69280699</v>
      </c>
      <c r="G64" s="201">
        <v>8946304</v>
      </c>
      <c r="H64" s="201">
        <v>2673777</v>
      </c>
      <c r="I64" s="201">
        <v>2324818</v>
      </c>
      <c r="J64" s="201">
        <v>13944899</v>
      </c>
      <c r="K64" s="201">
        <v>59245911</v>
      </c>
      <c r="L64" s="201">
        <v>17568744</v>
      </c>
      <c r="M64" s="201">
        <v>6410943</v>
      </c>
      <c r="N64" s="201">
        <v>83225598</v>
      </c>
      <c r="O64" s="201">
        <v>0</v>
      </c>
      <c r="P64" s="201">
        <v>78155082</v>
      </c>
      <c r="Q64" s="201">
        <v>1085533</v>
      </c>
      <c r="R64" s="201">
        <v>551000</v>
      </c>
      <c r="S64" s="201">
        <v>20032000</v>
      </c>
      <c r="T64" s="201">
        <v>560000</v>
      </c>
      <c r="U64" s="201">
        <v>293943</v>
      </c>
      <c r="V64" s="201">
        <v>0</v>
      </c>
      <c r="W64" s="201">
        <v>100677558</v>
      </c>
      <c r="X64" s="201">
        <v>14693867</v>
      </c>
      <c r="Y64" s="201">
        <v>88632173</v>
      </c>
      <c r="Z64" s="201">
        <v>1085533</v>
      </c>
      <c r="AA64" s="201">
        <v>450000</v>
      </c>
      <c r="AB64" s="201">
        <v>12100000</v>
      </c>
      <c r="AC64" s="201">
        <v>0</v>
      </c>
      <c r="AD64" s="201">
        <v>0</v>
      </c>
      <c r="AE64" s="201">
        <v>36681387</v>
      </c>
      <c r="AF64" s="201">
        <v>8958244</v>
      </c>
      <c r="AG64" s="201">
        <v>1492000</v>
      </c>
      <c r="AH64" s="201">
        <v>266000</v>
      </c>
      <c r="AI64" s="201">
        <v>1851000</v>
      </c>
      <c r="AJ64" s="201">
        <v>0</v>
      </c>
      <c r="AK64" s="201">
        <v>27796000</v>
      </c>
      <c r="AL64" s="201">
        <v>0</v>
      </c>
      <c r="AM64" s="201">
        <v>37521728</v>
      </c>
      <c r="AN64" s="201">
        <v>482638</v>
      </c>
      <c r="AO64" s="202">
        <v>415913726</v>
      </c>
      <c r="AP64" s="230">
        <v>62</v>
      </c>
    </row>
    <row r="65" spans="1:42" s="177" customFormat="1" ht="38.25" customHeight="1">
      <c r="A65" s="231">
        <v>68</v>
      </c>
      <c r="B65" s="192" t="s">
        <v>114</v>
      </c>
      <c r="C65" s="199">
        <v>83935733</v>
      </c>
      <c r="D65" s="200">
        <v>23453076</v>
      </c>
      <c r="E65" s="200">
        <v>8236300</v>
      </c>
      <c r="F65" s="200">
        <v>115625109</v>
      </c>
      <c r="G65" s="201">
        <v>9923227</v>
      </c>
      <c r="H65" s="201">
        <v>2800196</v>
      </c>
      <c r="I65" s="201">
        <v>2791658</v>
      </c>
      <c r="J65" s="201">
        <v>15515081</v>
      </c>
      <c r="K65" s="201">
        <v>93858960</v>
      </c>
      <c r="L65" s="201">
        <v>26253272</v>
      </c>
      <c r="M65" s="201">
        <v>11027958</v>
      </c>
      <c r="N65" s="201">
        <v>131140190</v>
      </c>
      <c r="O65" s="201">
        <v>0</v>
      </c>
      <c r="P65" s="201">
        <v>81386412</v>
      </c>
      <c r="Q65" s="201">
        <v>5322289</v>
      </c>
      <c r="R65" s="201">
        <v>1179000</v>
      </c>
      <c r="S65" s="201">
        <v>24223000</v>
      </c>
      <c r="T65" s="201">
        <v>11635000</v>
      </c>
      <c r="U65" s="201">
        <v>495942</v>
      </c>
      <c r="V65" s="201">
        <v>0</v>
      </c>
      <c r="W65" s="201">
        <v>124241643</v>
      </c>
      <c r="X65" s="201">
        <v>43486000</v>
      </c>
      <c r="Y65" s="201">
        <v>247075485</v>
      </c>
      <c r="Z65" s="201">
        <v>5322289</v>
      </c>
      <c r="AA65" s="201">
        <v>994000</v>
      </c>
      <c r="AB65" s="201">
        <v>15976000</v>
      </c>
      <c r="AC65" s="201">
        <v>0</v>
      </c>
      <c r="AD65" s="201">
        <v>0</v>
      </c>
      <c r="AE65" s="201">
        <v>68756905</v>
      </c>
      <c r="AF65" s="201">
        <v>25534305</v>
      </c>
      <c r="AG65" s="201">
        <v>9777520</v>
      </c>
      <c r="AH65" s="201">
        <v>1400700</v>
      </c>
      <c r="AI65" s="201">
        <v>6000000</v>
      </c>
      <c r="AJ65" s="201">
        <v>0</v>
      </c>
      <c r="AK65" s="201">
        <v>0</v>
      </c>
      <c r="AL65" s="201">
        <v>0</v>
      </c>
      <c r="AM65" s="201">
        <v>66375621</v>
      </c>
      <c r="AN65" s="201">
        <v>2001742</v>
      </c>
      <c r="AO65" s="202">
        <v>748082400</v>
      </c>
      <c r="AP65" s="230">
        <v>68</v>
      </c>
    </row>
    <row r="66" spans="1:42" s="177" customFormat="1" ht="38.25" customHeight="1">
      <c r="A66" s="231">
        <v>69</v>
      </c>
      <c r="B66" s="192" t="s">
        <v>116</v>
      </c>
      <c r="C66" s="199">
        <v>40341386</v>
      </c>
      <c r="D66" s="200">
        <v>9646974</v>
      </c>
      <c r="E66" s="200">
        <v>2631299</v>
      </c>
      <c r="F66" s="200">
        <v>52619659</v>
      </c>
      <c r="G66" s="201">
        <v>5670286</v>
      </c>
      <c r="H66" s="201">
        <v>1368964</v>
      </c>
      <c r="I66" s="201">
        <v>1347711</v>
      </c>
      <c r="J66" s="201">
        <v>8386961</v>
      </c>
      <c r="K66" s="201">
        <v>46011672</v>
      </c>
      <c r="L66" s="201">
        <v>11015938</v>
      </c>
      <c r="M66" s="201">
        <v>3979010</v>
      </c>
      <c r="N66" s="201">
        <v>61006620</v>
      </c>
      <c r="O66" s="201">
        <v>0</v>
      </c>
      <c r="P66" s="201">
        <v>43772458</v>
      </c>
      <c r="Q66" s="201">
        <v>2896966</v>
      </c>
      <c r="R66" s="201">
        <v>619000</v>
      </c>
      <c r="S66" s="201">
        <v>11185000</v>
      </c>
      <c r="T66" s="201">
        <v>924000</v>
      </c>
      <c r="U66" s="201">
        <v>259288</v>
      </c>
      <c r="V66" s="201">
        <v>0</v>
      </c>
      <c r="W66" s="201">
        <v>59656712</v>
      </c>
      <c r="X66" s="201">
        <v>21585021</v>
      </c>
      <c r="Y66" s="201">
        <v>161129242</v>
      </c>
      <c r="Z66" s="201">
        <v>2896966</v>
      </c>
      <c r="AA66" s="201">
        <v>644000</v>
      </c>
      <c r="AB66" s="201">
        <v>15943000</v>
      </c>
      <c r="AC66" s="201">
        <v>0</v>
      </c>
      <c r="AD66" s="201">
        <v>0</v>
      </c>
      <c r="AE66" s="201">
        <v>30100627</v>
      </c>
      <c r="AF66" s="201">
        <v>12168206</v>
      </c>
      <c r="AG66" s="201">
        <v>0</v>
      </c>
      <c r="AH66" s="201">
        <v>266000</v>
      </c>
      <c r="AI66" s="201">
        <v>6000000</v>
      </c>
      <c r="AJ66" s="201">
        <v>0</v>
      </c>
      <c r="AK66" s="201">
        <v>0</v>
      </c>
      <c r="AL66" s="201">
        <v>0</v>
      </c>
      <c r="AM66" s="201">
        <v>26650785</v>
      </c>
      <c r="AN66" s="201">
        <v>1443092</v>
      </c>
      <c r="AO66" s="202">
        <v>399490271</v>
      </c>
      <c r="AP66" s="230">
        <v>69</v>
      </c>
    </row>
    <row r="67" spans="1:42" s="177" customFormat="1" ht="38.25" customHeight="1">
      <c r="A67" s="231">
        <v>71</v>
      </c>
      <c r="B67" s="192" t="s">
        <v>118</v>
      </c>
      <c r="C67" s="199">
        <v>26720552</v>
      </c>
      <c r="D67" s="200">
        <v>8113175</v>
      </c>
      <c r="E67" s="200">
        <v>2519980</v>
      </c>
      <c r="F67" s="200">
        <v>37353707</v>
      </c>
      <c r="G67" s="201">
        <v>2614822</v>
      </c>
      <c r="H67" s="201">
        <v>796511</v>
      </c>
      <c r="I67" s="201">
        <v>663504</v>
      </c>
      <c r="J67" s="201">
        <v>4074837</v>
      </c>
      <c r="K67" s="201">
        <v>29335374</v>
      </c>
      <c r="L67" s="201">
        <v>8909686</v>
      </c>
      <c r="M67" s="201">
        <v>3183484</v>
      </c>
      <c r="N67" s="201">
        <v>41428544</v>
      </c>
      <c r="O67" s="201">
        <v>0</v>
      </c>
      <c r="P67" s="201">
        <v>36198599</v>
      </c>
      <c r="Q67" s="201">
        <v>1135172</v>
      </c>
      <c r="R67" s="201">
        <v>337000</v>
      </c>
      <c r="S67" s="201">
        <v>6895000</v>
      </c>
      <c r="T67" s="201">
        <v>501000</v>
      </c>
      <c r="U67" s="201">
        <v>356880</v>
      </c>
      <c r="V67" s="201">
        <v>0</v>
      </c>
      <c r="W67" s="201">
        <v>45423651</v>
      </c>
      <c r="X67" s="201">
        <v>10645000</v>
      </c>
      <c r="Y67" s="201">
        <v>79730692</v>
      </c>
      <c r="Z67" s="201">
        <v>1135172</v>
      </c>
      <c r="AA67" s="201">
        <v>328000</v>
      </c>
      <c r="AB67" s="201">
        <v>6473000</v>
      </c>
      <c r="AC67" s="201">
        <v>0</v>
      </c>
      <c r="AD67" s="201">
        <v>0</v>
      </c>
      <c r="AE67" s="201">
        <v>25145385</v>
      </c>
      <c r="AF67" s="201">
        <v>8909343</v>
      </c>
      <c r="AG67" s="201">
        <v>0</v>
      </c>
      <c r="AH67" s="201">
        <v>560000</v>
      </c>
      <c r="AI67" s="201">
        <v>3743657</v>
      </c>
      <c r="AJ67" s="201">
        <v>0</v>
      </c>
      <c r="AK67" s="201">
        <v>2660000</v>
      </c>
      <c r="AL67" s="201">
        <v>0</v>
      </c>
      <c r="AM67" s="201">
        <v>189084</v>
      </c>
      <c r="AN67" s="201">
        <v>723438</v>
      </c>
      <c r="AO67" s="202">
        <v>227094966</v>
      </c>
      <c r="AP67" s="230">
        <v>71</v>
      </c>
    </row>
    <row r="68" spans="1:42" s="177" customFormat="1" ht="38.25" customHeight="1">
      <c r="A68" s="231">
        <v>73</v>
      </c>
      <c r="B68" s="192" t="s">
        <v>119</v>
      </c>
      <c r="C68" s="199">
        <v>170747113</v>
      </c>
      <c r="D68" s="200">
        <v>41889744</v>
      </c>
      <c r="E68" s="200">
        <v>17118213</v>
      </c>
      <c r="F68" s="200">
        <v>229755070</v>
      </c>
      <c r="G68" s="201">
        <v>18128766</v>
      </c>
      <c r="H68" s="201">
        <v>4508100</v>
      </c>
      <c r="I68" s="201">
        <v>4093197</v>
      </c>
      <c r="J68" s="201">
        <v>26730063</v>
      </c>
      <c r="K68" s="201">
        <v>188875879</v>
      </c>
      <c r="L68" s="201">
        <v>46397844</v>
      </c>
      <c r="M68" s="201">
        <v>21211410</v>
      </c>
      <c r="N68" s="201">
        <v>256485133</v>
      </c>
      <c r="O68" s="201">
        <v>0</v>
      </c>
      <c r="P68" s="201">
        <v>156460427</v>
      </c>
      <c r="Q68" s="201">
        <v>4194131</v>
      </c>
      <c r="R68" s="201">
        <v>754000</v>
      </c>
      <c r="S68" s="201">
        <v>25800000</v>
      </c>
      <c r="T68" s="201">
        <v>782000</v>
      </c>
      <c r="U68" s="201">
        <v>791111</v>
      </c>
      <c r="V68" s="201">
        <v>0</v>
      </c>
      <c r="W68" s="201">
        <v>188781669</v>
      </c>
      <c r="X68" s="201">
        <v>117830651</v>
      </c>
      <c r="Y68" s="201">
        <v>132113900</v>
      </c>
      <c r="Z68" s="201">
        <v>4194131</v>
      </c>
      <c r="AA68" s="201">
        <v>900000</v>
      </c>
      <c r="AB68" s="201">
        <v>30420000</v>
      </c>
      <c r="AC68" s="201">
        <v>0</v>
      </c>
      <c r="AD68" s="201">
        <v>0</v>
      </c>
      <c r="AE68" s="201">
        <v>77944376</v>
      </c>
      <c r="AF68" s="201">
        <v>20761747</v>
      </c>
      <c r="AG68" s="201">
        <v>0</v>
      </c>
      <c r="AH68" s="201">
        <v>4000000</v>
      </c>
      <c r="AI68" s="201">
        <v>731000</v>
      </c>
      <c r="AJ68" s="201">
        <v>3371815</v>
      </c>
      <c r="AK68" s="201">
        <v>0</v>
      </c>
      <c r="AL68" s="201">
        <v>0</v>
      </c>
      <c r="AM68" s="201">
        <v>63595016</v>
      </c>
      <c r="AN68" s="201">
        <v>1498481</v>
      </c>
      <c r="AO68" s="202">
        <v>902627919</v>
      </c>
      <c r="AP68" s="230">
        <v>73</v>
      </c>
    </row>
    <row r="69" spans="1:42" s="177" customFormat="1" ht="38.25" customHeight="1">
      <c r="A69" s="231">
        <v>74</v>
      </c>
      <c r="B69" s="192" t="s">
        <v>120</v>
      </c>
      <c r="C69" s="199">
        <v>74693768</v>
      </c>
      <c r="D69" s="200">
        <v>26148273</v>
      </c>
      <c r="E69" s="200">
        <v>9590433</v>
      </c>
      <c r="F69" s="200">
        <v>110432474</v>
      </c>
      <c r="G69" s="201">
        <v>5260084</v>
      </c>
      <c r="H69" s="201">
        <v>1911756</v>
      </c>
      <c r="I69" s="201">
        <v>1629246</v>
      </c>
      <c r="J69" s="201">
        <v>8801086</v>
      </c>
      <c r="K69" s="201">
        <v>79953852</v>
      </c>
      <c r="L69" s="201">
        <v>28060029</v>
      </c>
      <c r="M69" s="201">
        <v>11219679</v>
      </c>
      <c r="N69" s="201">
        <v>119233560</v>
      </c>
      <c r="O69" s="201">
        <v>0</v>
      </c>
      <c r="P69" s="201">
        <v>72790257</v>
      </c>
      <c r="Q69" s="201">
        <v>1813838</v>
      </c>
      <c r="R69" s="201">
        <v>380000</v>
      </c>
      <c r="S69" s="201">
        <v>7348000</v>
      </c>
      <c r="T69" s="201">
        <v>926000</v>
      </c>
      <c r="U69" s="201">
        <v>432663</v>
      </c>
      <c r="V69" s="201">
        <v>0</v>
      </c>
      <c r="W69" s="201">
        <v>83690758</v>
      </c>
      <c r="X69" s="201">
        <v>24595000</v>
      </c>
      <c r="Y69" s="201">
        <v>97641982</v>
      </c>
      <c r="Z69" s="201">
        <v>1813838</v>
      </c>
      <c r="AA69" s="201">
        <v>451000</v>
      </c>
      <c r="AB69" s="201">
        <v>10241000</v>
      </c>
      <c r="AC69" s="201">
        <v>0</v>
      </c>
      <c r="AD69" s="201">
        <v>0</v>
      </c>
      <c r="AE69" s="201">
        <v>44940386</v>
      </c>
      <c r="AF69" s="201">
        <v>12785952</v>
      </c>
      <c r="AG69" s="201">
        <v>33000</v>
      </c>
      <c r="AH69" s="201">
        <v>1600000</v>
      </c>
      <c r="AI69" s="201">
        <v>1062000</v>
      </c>
      <c r="AJ69" s="201">
        <v>0</v>
      </c>
      <c r="AK69" s="201">
        <v>0</v>
      </c>
      <c r="AL69" s="201">
        <v>0</v>
      </c>
      <c r="AM69" s="201">
        <v>35462600</v>
      </c>
      <c r="AN69" s="201">
        <v>421104</v>
      </c>
      <c r="AO69" s="202">
        <v>433972180</v>
      </c>
      <c r="AP69" s="230">
        <v>74</v>
      </c>
    </row>
    <row r="70" spans="1:42" s="177" customFormat="1" ht="38.25" customHeight="1">
      <c r="A70" s="231">
        <v>76</v>
      </c>
      <c r="B70" s="192" t="s">
        <v>122</v>
      </c>
      <c r="C70" s="199">
        <v>1312955816</v>
      </c>
      <c r="D70" s="200">
        <v>541053374</v>
      </c>
      <c r="E70" s="200">
        <v>165792010</v>
      </c>
      <c r="F70" s="200">
        <v>2019801200</v>
      </c>
      <c r="G70" s="201">
        <v>144297519</v>
      </c>
      <c r="H70" s="201">
        <v>61311804</v>
      </c>
      <c r="I70" s="201">
        <v>50176653</v>
      </c>
      <c r="J70" s="201">
        <v>255785976</v>
      </c>
      <c r="K70" s="201">
        <v>1457253335</v>
      </c>
      <c r="L70" s="201">
        <v>602365178</v>
      </c>
      <c r="M70" s="201">
        <v>215968663</v>
      </c>
      <c r="N70" s="201">
        <v>2275587176</v>
      </c>
      <c r="O70" s="201">
        <v>0</v>
      </c>
      <c r="P70" s="201">
        <v>1508231914</v>
      </c>
      <c r="Q70" s="201">
        <v>44804902</v>
      </c>
      <c r="R70" s="201">
        <v>8298000</v>
      </c>
      <c r="S70" s="201">
        <v>324560000</v>
      </c>
      <c r="T70" s="201">
        <v>77339000</v>
      </c>
      <c r="U70" s="201">
        <v>6449956</v>
      </c>
      <c r="V70" s="201">
        <v>0</v>
      </c>
      <c r="W70" s="201">
        <v>1969683772</v>
      </c>
      <c r="X70" s="201">
        <v>638164000</v>
      </c>
      <c r="Y70" s="201">
        <v>2249887299</v>
      </c>
      <c r="Z70" s="201">
        <v>44804902</v>
      </c>
      <c r="AA70" s="201">
        <v>8395000</v>
      </c>
      <c r="AB70" s="201">
        <v>305134000</v>
      </c>
      <c r="AC70" s="201">
        <v>0</v>
      </c>
      <c r="AD70" s="201">
        <v>0</v>
      </c>
      <c r="AE70" s="201">
        <v>873964595</v>
      </c>
      <c r="AF70" s="201">
        <v>310775948</v>
      </c>
      <c r="AG70" s="201">
        <v>46400000</v>
      </c>
      <c r="AH70" s="201">
        <v>25273333</v>
      </c>
      <c r="AI70" s="201">
        <v>41427000</v>
      </c>
      <c r="AJ70" s="201">
        <v>64846432</v>
      </c>
      <c r="AK70" s="201">
        <v>0</v>
      </c>
      <c r="AL70" s="201">
        <v>0</v>
      </c>
      <c r="AM70" s="201">
        <v>143978327</v>
      </c>
      <c r="AN70" s="201">
        <v>35310675</v>
      </c>
      <c r="AO70" s="202">
        <v>9033632459</v>
      </c>
      <c r="AP70" s="230">
        <v>76</v>
      </c>
    </row>
    <row r="71" spans="1:42" s="177" customFormat="1" ht="38.25" customHeight="1">
      <c r="A71" s="231">
        <v>82</v>
      </c>
      <c r="B71" s="192" t="s">
        <v>124</v>
      </c>
      <c r="C71" s="199">
        <v>145731479</v>
      </c>
      <c r="D71" s="200">
        <v>32017068</v>
      </c>
      <c r="E71" s="200">
        <v>15165890</v>
      </c>
      <c r="F71" s="200">
        <v>192914437</v>
      </c>
      <c r="G71" s="201">
        <v>22237087</v>
      </c>
      <c r="H71" s="201">
        <v>4923287</v>
      </c>
      <c r="I71" s="201">
        <v>7255394</v>
      </c>
      <c r="J71" s="201">
        <v>34415768</v>
      </c>
      <c r="K71" s="201">
        <v>167968566</v>
      </c>
      <c r="L71" s="201">
        <v>36940355</v>
      </c>
      <c r="M71" s="201">
        <v>22421284</v>
      </c>
      <c r="N71" s="201">
        <v>227330205</v>
      </c>
      <c r="O71" s="201">
        <v>0</v>
      </c>
      <c r="P71" s="201">
        <v>184563302</v>
      </c>
      <c r="Q71" s="201">
        <v>4134428</v>
      </c>
      <c r="R71" s="201">
        <v>2441000</v>
      </c>
      <c r="S71" s="201">
        <v>53878000</v>
      </c>
      <c r="T71" s="201">
        <v>1110000</v>
      </c>
      <c r="U71" s="201">
        <v>751601</v>
      </c>
      <c r="V71" s="201">
        <v>0</v>
      </c>
      <c r="W71" s="201">
        <v>246878331</v>
      </c>
      <c r="X71" s="201">
        <v>84804000</v>
      </c>
      <c r="Y71" s="201">
        <v>233164135</v>
      </c>
      <c r="Z71" s="201">
        <v>4134428</v>
      </c>
      <c r="AA71" s="201">
        <v>1957000</v>
      </c>
      <c r="AB71" s="201">
        <v>36012000</v>
      </c>
      <c r="AC71" s="201">
        <v>0</v>
      </c>
      <c r="AD71" s="201">
        <v>0</v>
      </c>
      <c r="AE71" s="201">
        <v>96468155</v>
      </c>
      <c r="AF71" s="201">
        <v>27723245</v>
      </c>
      <c r="AG71" s="201">
        <v>4981522</v>
      </c>
      <c r="AH71" s="201">
        <v>2240000</v>
      </c>
      <c r="AI71" s="201">
        <v>15448000</v>
      </c>
      <c r="AJ71" s="201">
        <v>0</v>
      </c>
      <c r="AK71" s="201">
        <v>55000000</v>
      </c>
      <c r="AL71" s="201">
        <v>0</v>
      </c>
      <c r="AM71" s="201">
        <v>30065607</v>
      </c>
      <c r="AN71" s="201">
        <v>2570123</v>
      </c>
      <c r="AO71" s="202">
        <v>1068776751</v>
      </c>
      <c r="AP71" s="230">
        <v>82</v>
      </c>
    </row>
    <row r="72" spans="1:42" s="177" customFormat="1" ht="38.25" customHeight="1">
      <c r="A72" s="231">
        <v>83</v>
      </c>
      <c r="B72" s="192" t="s">
        <v>126</v>
      </c>
      <c r="C72" s="199">
        <v>132674320</v>
      </c>
      <c r="D72" s="200">
        <v>38620194</v>
      </c>
      <c r="E72" s="200">
        <v>15364643</v>
      </c>
      <c r="F72" s="200">
        <v>186659157</v>
      </c>
      <c r="G72" s="201">
        <v>15241353</v>
      </c>
      <c r="H72" s="201">
        <v>4524398</v>
      </c>
      <c r="I72" s="201">
        <v>4695755</v>
      </c>
      <c r="J72" s="201">
        <v>24461506</v>
      </c>
      <c r="K72" s="201">
        <v>147915673</v>
      </c>
      <c r="L72" s="201">
        <v>43144592</v>
      </c>
      <c r="M72" s="201">
        <v>20060398</v>
      </c>
      <c r="N72" s="201">
        <v>211120663</v>
      </c>
      <c r="O72" s="201">
        <v>0</v>
      </c>
      <c r="P72" s="201">
        <v>169181583</v>
      </c>
      <c r="Q72" s="201">
        <v>2722033</v>
      </c>
      <c r="R72" s="201">
        <v>1386000</v>
      </c>
      <c r="S72" s="201">
        <v>47873000</v>
      </c>
      <c r="T72" s="201">
        <v>13278000</v>
      </c>
      <c r="U72" s="201">
        <v>671818</v>
      </c>
      <c r="V72" s="201">
        <v>0</v>
      </c>
      <c r="W72" s="201">
        <v>235112434</v>
      </c>
      <c r="X72" s="201">
        <v>81591380</v>
      </c>
      <c r="Y72" s="201">
        <v>224063159</v>
      </c>
      <c r="Z72" s="201">
        <v>2722033</v>
      </c>
      <c r="AA72" s="201">
        <v>1071000</v>
      </c>
      <c r="AB72" s="201">
        <v>28857000</v>
      </c>
      <c r="AC72" s="201">
        <v>0</v>
      </c>
      <c r="AD72" s="201">
        <v>0</v>
      </c>
      <c r="AE72" s="201">
        <v>94472426</v>
      </c>
      <c r="AF72" s="201">
        <v>27840004</v>
      </c>
      <c r="AG72" s="201">
        <v>3206000</v>
      </c>
      <c r="AH72" s="201">
        <v>2240000</v>
      </c>
      <c r="AI72" s="201">
        <v>12677000</v>
      </c>
      <c r="AJ72" s="201">
        <v>2177000</v>
      </c>
      <c r="AK72" s="201">
        <v>0</v>
      </c>
      <c r="AL72" s="201">
        <v>0</v>
      </c>
      <c r="AM72" s="201">
        <v>825970</v>
      </c>
      <c r="AN72" s="201">
        <v>2741378</v>
      </c>
      <c r="AO72" s="202">
        <v>930717447</v>
      </c>
      <c r="AP72" s="230">
        <v>83</v>
      </c>
    </row>
    <row r="73" spans="1:42" s="177" customFormat="1" ht="38.25" customHeight="1">
      <c r="A73" s="231">
        <v>86</v>
      </c>
      <c r="B73" s="192" t="s">
        <v>128</v>
      </c>
      <c r="C73" s="199">
        <v>222006182</v>
      </c>
      <c r="D73" s="200">
        <v>44527624</v>
      </c>
      <c r="E73" s="200">
        <v>27398486</v>
      </c>
      <c r="F73" s="200">
        <v>293932292</v>
      </c>
      <c r="G73" s="201">
        <v>17518928</v>
      </c>
      <c r="H73" s="201">
        <v>3552302</v>
      </c>
      <c r="I73" s="201">
        <v>4569619</v>
      </c>
      <c r="J73" s="201">
        <v>25640849</v>
      </c>
      <c r="K73" s="201">
        <v>239525110</v>
      </c>
      <c r="L73" s="201">
        <v>48079926</v>
      </c>
      <c r="M73" s="201">
        <v>31968105</v>
      </c>
      <c r="N73" s="201">
        <v>319573141</v>
      </c>
      <c r="O73" s="201">
        <v>0</v>
      </c>
      <c r="P73" s="201">
        <v>205906865</v>
      </c>
      <c r="Q73" s="201">
        <v>9417733</v>
      </c>
      <c r="R73" s="201">
        <v>1922000</v>
      </c>
      <c r="S73" s="201">
        <v>70672000</v>
      </c>
      <c r="T73" s="201">
        <v>4893000</v>
      </c>
      <c r="U73" s="201">
        <v>1550545</v>
      </c>
      <c r="V73" s="201">
        <v>0</v>
      </c>
      <c r="W73" s="201">
        <v>294362143</v>
      </c>
      <c r="X73" s="201">
        <v>63002800</v>
      </c>
      <c r="Y73" s="201">
        <v>171176822</v>
      </c>
      <c r="Z73" s="201">
        <v>9417733</v>
      </c>
      <c r="AA73" s="201">
        <v>1933000</v>
      </c>
      <c r="AB73" s="201">
        <v>42020000</v>
      </c>
      <c r="AC73" s="201">
        <v>0</v>
      </c>
      <c r="AD73" s="201">
        <v>0</v>
      </c>
      <c r="AE73" s="201">
        <v>127940886</v>
      </c>
      <c r="AF73" s="201">
        <v>52647946</v>
      </c>
      <c r="AG73" s="201">
        <v>32851000</v>
      </c>
      <c r="AH73" s="201">
        <v>7000000</v>
      </c>
      <c r="AI73" s="201">
        <v>10000054</v>
      </c>
      <c r="AJ73" s="201">
        <v>0</v>
      </c>
      <c r="AK73" s="201">
        <v>0</v>
      </c>
      <c r="AL73" s="201">
        <v>0</v>
      </c>
      <c r="AM73" s="201">
        <v>19604024</v>
      </c>
      <c r="AN73" s="201">
        <v>5073786</v>
      </c>
      <c r="AO73" s="202">
        <v>1156603335</v>
      </c>
      <c r="AP73" s="230">
        <v>86</v>
      </c>
    </row>
    <row r="74" spans="1:42" s="177" customFormat="1" ht="38.25" customHeight="1">
      <c r="A74" s="231">
        <v>87</v>
      </c>
      <c r="B74" s="192" t="s">
        <v>129</v>
      </c>
      <c r="C74" s="199">
        <v>55433779</v>
      </c>
      <c r="D74" s="200">
        <v>20413633</v>
      </c>
      <c r="E74" s="200">
        <v>9735392</v>
      </c>
      <c r="F74" s="200">
        <v>85582804</v>
      </c>
      <c r="G74" s="201">
        <v>3361843</v>
      </c>
      <c r="H74" s="201">
        <v>1308146</v>
      </c>
      <c r="I74" s="201">
        <v>1430558</v>
      </c>
      <c r="J74" s="201">
        <v>6100547</v>
      </c>
      <c r="K74" s="201">
        <v>58795622</v>
      </c>
      <c r="L74" s="201">
        <v>21721779</v>
      </c>
      <c r="M74" s="201">
        <v>11165950</v>
      </c>
      <c r="N74" s="201">
        <v>91683351</v>
      </c>
      <c r="O74" s="201">
        <v>0</v>
      </c>
      <c r="P74" s="201">
        <v>102486875</v>
      </c>
      <c r="Q74" s="201">
        <v>3473052</v>
      </c>
      <c r="R74" s="201">
        <v>749000</v>
      </c>
      <c r="S74" s="201">
        <v>31328000</v>
      </c>
      <c r="T74" s="201">
        <v>5321000</v>
      </c>
      <c r="U74" s="201">
        <v>542683</v>
      </c>
      <c r="V74" s="201">
        <v>0</v>
      </c>
      <c r="W74" s="201">
        <v>143900610</v>
      </c>
      <c r="X74" s="201">
        <v>23466845</v>
      </c>
      <c r="Y74" s="201">
        <v>71567682</v>
      </c>
      <c r="Z74" s="201">
        <v>3473052</v>
      </c>
      <c r="AA74" s="201">
        <v>766000</v>
      </c>
      <c r="AB74" s="201">
        <v>17179000</v>
      </c>
      <c r="AC74" s="201">
        <v>0</v>
      </c>
      <c r="AD74" s="201">
        <v>0</v>
      </c>
      <c r="AE74" s="201">
        <v>55571720</v>
      </c>
      <c r="AF74" s="201">
        <v>16814543</v>
      </c>
      <c r="AG74" s="201">
        <v>0</v>
      </c>
      <c r="AH74" s="201">
        <v>2934000</v>
      </c>
      <c r="AI74" s="201">
        <v>0</v>
      </c>
      <c r="AJ74" s="201">
        <v>3706341</v>
      </c>
      <c r="AK74" s="201">
        <v>25100000</v>
      </c>
      <c r="AL74" s="201">
        <v>23386928</v>
      </c>
      <c r="AM74" s="201">
        <v>1376096</v>
      </c>
      <c r="AN74" s="201">
        <v>2476969</v>
      </c>
      <c r="AO74" s="202">
        <v>483403137</v>
      </c>
      <c r="AP74" s="230">
        <v>87</v>
      </c>
    </row>
    <row r="75" spans="1:42" s="177" customFormat="1" ht="38.25" customHeight="1">
      <c r="A75" s="231">
        <v>89</v>
      </c>
      <c r="B75" s="192" t="s">
        <v>130</v>
      </c>
      <c r="C75" s="199">
        <v>152483311</v>
      </c>
      <c r="D75" s="200">
        <v>81387325</v>
      </c>
      <c r="E75" s="200">
        <v>30468061</v>
      </c>
      <c r="F75" s="200">
        <v>264338697</v>
      </c>
      <c r="G75" s="201">
        <v>16981847</v>
      </c>
      <c r="H75" s="201">
        <v>9422471</v>
      </c>
      <c r="I75" s="201">
        <v>8614831</v>
      </c>
      <c r="J75" s="201">
        <v>35019149</v>
      </c>
      <c r="K75" s="201">
        <v>169465158</v>
      </c>
      <c r="L75" s="201">
        <v>90809796</v>
      </c>
      <c r="M75" s="201">
        <v>39082892</v>
      </c>
      <c r="N75" s="201">
        <v>299357846</v>
      </c>
      <c r="O75" s="201">
        <v>0</v>
      </c>
      <c r="P75" s="201">
        <v>245724816</v>
      </c>
      <c r="Q75" s="201">
        <v>5026574</v>
      </c>
      <c r="R75" s="201">
        <v>2118000</v>
      </c>
      <c r="S75" s="201">
        <v>72861000</v>
      </c>
      <c r="T75" s="201">
        <v>7275000</v>
      </c>
      <c r="U75" s="201">
        <v>1231685</v>
      </c>
      <c r="V75" s="201">
        <v>0</v>
      </c>
      <c r="W75" s="201">
        <v>334237075</v>
      </c>
      <c r="X75" s="201">
        <v>64593337</v>
      </c>
      <c r="Y75" s="201">
        <v>283462473</v>
      </c>
      <c r="Z75" s="201">
        <v>5026574</v>
      </c>
      <c r="AA75" s="201">
        <v>2219000</v>
      </c>
      <c r="AB75" s="201">
        <v>47850000</v>
      </c>
      <c r="AC75" s="201">
        <v>0</v>
      </c>
      <c r="AD75" s="201">
        <v>0</v>
      </c>
      <c r="AE75" s="201">
        <v>122036088</v>
      </c>
      <c r="AF75" s="201">
        <v>35714295</v>
      </c>
      <c r="AG75" s="201">
        <v>8914535</v>
      </c>
      <c r="AH75" s="201">
        <v>5333333</v>
      </c>
      <c r="AI75" s="201">
        <v>4000000</v>
      </c>
      <c r="AJ75" s="201">
        <v>0</v>
      </c>
      <c r="AK75" s="201">
        <v>50000000</v>
      </c>
      <c r="AL75" s="201">
        <v>0</v>
      </c>
      <c r="AM75" s="201">
        <v>48022587</v>
      </c>
      <c r="AN75" s="201">
        <v>1533931</v>
      </c>
      <c r="AO75" s="202">
        <v>1312301074</v>
      </c>
      <c r="AP75" s="230">
        <v>89</v>
      </c>
    </row>
    <row r="76" spans="1:42" s="177" customFormat="1" ht="38.25" customHeight="1">
      <c r="A76" s="231">
        <v>90</v>
      </c>
      <c r="B76" s="192" t="s">
        <v>131</v>
      </c>
      <c r="C76" s="199">
        <v>153104072</v>
      </c>
      <c r="D76" s="200">
        <v>65053668</v>
      </c>
      <c r="E76" s="200">
        <v>21551792</v>
      </c>
      <c r="F76" s="200">
        <v>239709532</v>
      </c>
      <c r="G76" s="201">
        <v>21554664</v>
      </c>
      <c r="H76" s="201">
        <v>9215158</v>
      </c>
      <c r="I76" s="201">
        <v>8813240</v>
      </c>
      <c r="J76" s="201">
        <v>39583062</v>
      </c>
      <c r="K76" s="201">
        <v>174658736</v>
      </c>
      <c r="L76" s="201">
        <v>74268826</v>
      </c>
      <c r="M76" s="201">
        <v>30365032</v>
      </c>
      <c r="N76" s="201">
        <v>279292594</v>
      </c>
      <c r="O76" s="201">
        <v>0</v>
      </c>
      <c r="P76" s="201">
        <v>209383796</v>
      </c>
      <c r="Q76" s="201">
        <v>4308959</v>
      </c>
      <c r="R76" s="201">
        <v>966000</v>
      </c>
      <c r="S76" s="201">
        <v>58127000</v>
      </c>
      <c r="T76" s="201">
        <v>3443000</v>
      </c>
      <c r="U76" s="201">
        <v>1183133</v>
      </c>
      <c r="V76" s="201">
        <v>0</v>
      </c>
      <c r="W76" s="201">
        <v>277411888</v>
      </c>
      <c r="X76" s="201">
        <v>88651577</v>
      </c>
      <c r="Y76" s="201">
        <v>267290419</v>
      </c>
      <c r="Z76" s="201">
        <v>4308959</v>
      </c>
      <c r="AA76" s="201">
        <v>1132000</v>
      </c>
      <c r="AB76" s="201">
        <v>37462000</v>
      </c>
      <c r="AC76" s="201">
        <v>0</v>
      </c>
      <c r="AD76" s="201">
        <v>0</v>
      </c>
      <c r="AE76" s="201">
        <v>118079315</v>
      </c>
      <c r="AF76" s="201">
        <v>33715211</v>
      </c>
      <c r="AG76" s="201">
        <v>21881531</v>
      </c>
      <c r="AH76" s="201">
        <v>6084205</v>
      </c>
      <c r="AI76" s="201">
        <v>0</v>
      </c>
      <c r="AJ76" s="201">
        <v>0</v>
      </c>
      <c r="AK76" s="201">
        <v>7500000</v>
      </c>
      <c r="AL76" s="201">
        <v>0</v>
      </c>
      <c r="AM76" s="201">
        <v>24088874</v>
      </c>
      <c r="AN76" s="201">
        <v>1527653</v>
      </c>
      <c r="AO76" s="202">
        <v>1168426226</v>
      </c>
      <c r="AP76" s="230">
        <v>90</v>
      </c>
    </row>
    <row r="77" spans="1:42" s="177" customFormat="1" ht="38.25" customHeight="1">
      <c r="A77" s="231">
        <v>91</v>
      </c>
      <c r="B77" s="192" t="s">
        <v>133</v>
      </c>
      <c r="C77" s="199">
        <v>53353362</v>
      </c>
      <c r="D77" s="200">
        <v>17954933</v>
      </c>
      <c r="E77" s="200">
        <v>6109147</v>
      </c>
      <c r="F77" s="200">
        <v>77417442</v>
      </c>
      <c r="G77" s="201">
        <v>6189597</v>
      </c>
      <c r="H77" s="201">
        <v>2100560</v>
      </c>
      <c r="I77" s="201">
        <v>1910756</v>
      </c>
      <c r="J77" s="201">
        <v>10200913</v>
      </c>
      <c r="K77" s="201">
        <v>59542959</v>
      </c>
      <c r="L77" s="201">
        <v>20055493</v>
      </c>
      <c r="M77" s="201">
        <v>8019903</v>
      </c>
      <c r="N77" s="201">
        <v>87618355</v>
      </c>
      <c r="O77" s="201">
        <v>0</v>
      </c>
      <c r="P77" s="201">
        <v>90687629</v>
      </c>
      <c r="Q77" s="201">
        <v>1427128</v>
      </c>
      <c r="R77" s="201">
        <v>999000</v>
      </c>
      <c r="S77" s="201">
        <v>32243000</v>
      </c>
      <c r="T77" s="201">
        <v>590000</v>
      </c>
      <c r="U77" s="201">
        <v>476140</v>
      </c>
      <c r="V77" s="201">
        <v>0</v>
      </c>
      <c r="W77" s="201">
        <v>126422897</v>
      </c>
      <c r="X77" s="201">
        <v>15547000</v>
      </c>
      <c r="Y77" s="201">
        <v>120500650</v>
      </c>
      <c r="Z77" s="201">
        <v>1427128</v>
      </c>
      <c r="AA77" s="201">
        <v>606000</v>
      </c>
      <c r="AB77" s="201">
        <v>16975000</v>
      </c>
      <c r="AC77" s="201">
        <v>0</v>
      </c>
      <c r="AD77" s="201">
        <v>0</v>
      </c>
      <c r="AE77" s="201">
        <v>58351362</v>
      </c>
      <c r="AF77" s="201">
        <v>16261556</v>
      </c>
      <c r="AG77" s="201">
        <v>908061</v>
      </c>
      <c r="AH77" s="201">
        <v>1600000</v>
      </c>
      <c r="AI77" s="201">
        <v>10067000</v>
      </c>
      <c r="AJ77" s="201">
        <v>0</v>
      </c>
      <c r="AK77" s="201">
        <v>11000000</v>
      </c>
      <c r="AL77" s="201">
        <v>0</v>
      </c>
      <c r="AM77" s="201">
        <v>779909</v>
      </c>
      <c r="AN77" s="201">
        <v>545786</v>
      </c>
      <c r="AO77" s="202">
        <v>468610704</v>
      </c>
      <c r="AP77" s="230">
        <v>91</v>
      </c>
    </row>
    <row r="78" spans="1:42" s="177" customFormat="1" ht="38.25" customHeight="1">
      <c r="A78" s="231">
        <v>94</v>
      </c>
      <c r="B78" s="192" t="s">
        <v>135</v>
      </c>
      <c r="C78" s="199">
        <v>60111072</v>
      </c>
      <c r="D78" s="200">
        <v>32053323</v>
      </c>
      <c r="E78" s="200">
        <v>11248633</v>
      </c>
      <c r="F78" s="200">
        <v>103413028</v>
      </c>
      <c r="G78" s="201">
        <v>6739012</v>
      </c>
      <c r="H78" s="201">
        <v>3612980</v>
      </c>
      <c r="I78" s="201">
        <v>3184233</v>
      </c>
      <c r="J78" s="201">
        <v>13536225</v>
      </c>
      <c r="K78" s="201">
        <v>66850084</v>
      </c>
      <c r="L78" s="201">
        <v>35666303</v>
      </c>
      <c r="M78" s="201">
        <v>14432866</v>
      </c>
      <c r="N78" s="201">
        <v>116949253</v>
      </c>
      <c r="O78" s="201">
        <v>0</v>
      </c>
      <c r="P78" s="201">
        <v>133955988</v>
      </c>
      <c r="Q78" s="201">
        <v>2317671</v>
      </c>
      <c r="R78" s="201">
        <v>981000</v>
      </c>
      <c r="S78" s="201">
        <v>42419000</v>
      </c>
      <c r="T78" s="201">
        <v>11122000</v>
      </c>
      <c r="U78" s="201">
        <v>565933</v>
      </c>
      <c r="V78" s="201">
        <v>0</v>
      </c>
      <c r="W78" s="201">
        <v>191361592</v>
      </c>
      <c r="X78" s="201">
        <v>100121247</v>
      </c>
      <c r="Y78" s="201">
        <v>109642496</v>
      </c>
      <c r="Z78" s="201">
        <v>2317671</v>
      </c>
      <c r="AA78" s="201">
        <v>714000</v>
      </c>
      <c r="AB78" s="201">
        <v>22532000</v>
      </c>
      <c r="AC78" s="201">
        <v>0</v>
      </c>
      <c r="AD78" s="201">
        <v>0</v>
      </c>
      <c r="AE78" s="201">
        <v>70251653</v>
      </c>
      <c r="AF78" s="201">
        <v>17555335</v>
      </c>
      <c r="AG78" s="201">
        <v>0</v>
      </c>
      <c r="AH78" s="201">
        <v>3040000</v>
      </c>
      <c r="AI78" s="201">
        <v>0</v>
      </c>
      <c r="AJ78" s="201">
        <v>0</v>
      </c>
      <c r="AK78" s="201">
        <v>0</v>
      </c>
      <c r="AL78" s="201">
        <v>0</v>
      </c>
      <c r="AM78" s="201">
        <v>35090912</v>
      </c>
      <c r="AN78" s="201">
        <v>1088991</v>
      </c>
      <c r="AO78" s="202">
        <v>670665150</v>
      </c>
      <c r="AP78" s="230">
        <v>94</v>
      </c>
    </row>
    <row r="79" spans="1:42" s="177" customFormat="1" ht="38.25" customHeight="1">
      <c r="A79" s="231">
        <v>96</v>
      </c>
      <c r="B79" s="192" t="s">
        <v>136</v>
      </c>
      <c r="C79" s="199">
        <v>4116074</v>
      </c>
      <c r="D79" s="200">
        <v>2563902</v>
      </c>
      <c r="E79" s="200">
        <v>566900</v>
      </c>
      <c r="F79" s="200">
        <v>7246876</v>
      </c>
      <c r="G79" s="201">
        <v>127398</v>
      </c>
      <c r="H79" s="201">
        <v>83082</v>
      </c>
      <c r="I79" s="201">
        <v>37044</v>
      </c>
      <c r="J79" s="201">
        <v>247524</v>
      </c>
      <c r="K79" s="201">
        <v>4243472</v>
      </c>
      <c r="L79" s="201">
        <v>2646984</v>
      </c>
      <c r="M79" s="201">
        <v>603944</v>
      </c>
      <c r="N79" s="201">
        <v>7494400</v>
      </c>
      <c r="O79" s="201">
        <v>0</v>
      </c>
      <c r="P79" s="201">
        <v>14755701</v>
      </c>
      <c r="Q79" s="201">
        <v>26815</v>
      </c>
      <c r="R79" s="201">
        <v>84000</v>
      </c>
      <c r="S79" s="201">
        <v>1798000</v>
      </c>
      <c r="T79" s="201">
        <v>6840000</v>
      </c>
      <c r="U79" s="201">
        <v>220471</v>
      </c>
      <c r="V79" s="201">
        <v>0</v>
      </c>
      <c r="W79" s="201">
        <v>23724987</v>
      </c>
      <c r="X79" s="201">
        <v>769000</v>
      </c>
      <c r="Y79" s="201">
        <v>5292329</v>
      </c>
      <c r="Z79" s="201">
        <v>26815</v>
      </c>
      <c r="AA79" s="201">
        <v>61000</v>
      </c>
      <c r="AB79" s="201">
        <v>2695000</v>
      </c>
      <c r="AC79" s="201">
        <v>0</v>
      </c>
      <c r="AD79" s="201">
        <v>0</v>
      </c>
      <c r="AE79" s="201">
        <v>4054840</v>
      </c>
      <c r="AF79" s="201">
        <v>1231693</v>
      </c>
      <c r="AG79" s="201">
        <v>9053000</v>
      </c>
      <c r="AH79" s="201">
        <v>280000</v>
      </c>
      <c r="AI79" s="201">
        <v>0</v>
      </c>
      <c r="AJ79" s="201">
        <v>0</v>
      </c>
      <c r="AK79" s="201">
        <v>2450000</v>
      </c>
      <c r="AL79" s="201">
        <v>0</v>
      </c>
      <c r="AM79" s="201">
        <v>4429385</v>
      </c>
      <c r="AN79" s="201">
        <v>62199</v>
      </c>
      <c r="AO79" s="202">
        <v>61624648</v>
      </c>
      <c r="AP79" s="230">
        <v>96</v>
      </c>
    </row>
    <row r="80" spans="1:42" s="177" customFormat="1" ht="38.25" customHeight="1">
      <c r="A80" s="231">
        <v>97</v>
      </c>
      <c r="B80" s="192" t="s">
        <v>138</v>
      </c>
      <c r="C80" s="199">
        <v>6413384</v>
      </c>
      <c r="D80" s="200">
        <v>2757758</v>
      </c>
      <c r="E80" s="200">
        <v>1015647</v>
      </c>
      <c r="F80" s="200">
        <v>10186789</v>
      </c>
      <c r="G80" s="201">
        <v>1186216</v>
      </c>
      <c r="H80" s="201">
        <v>496942</v>
      </c>
      <c r="I80" s="201">
        <v>571653</v>
      </c>
      <c r="J80" s="201">
        <v>2254811</v>
      </c>
      <c r="K80" s="201">
        <v>7599600</v>
      </c>
      <c r="L80" s="201">
        <v>3254700</v>
      </c>
      <c r="M80" s="201">
        <v>1587300</v>
      </c>
      <c r="N80" s="201">
        <v>12441600</v>
      </c>
      <c r="O80" s="201">
        <v>0</v>
      </c>
      <c r="P80" s="201">
        <v>15234418</v>
      </c>
      <c r="Q80" s="201">
        <v>355570</v>
      </c>
      <c r="R80" s="201">
        <v>223000</v>
      </c>
      <c r="S80" s="201">
        <v>5191000</v>
      </c>
      <c r="T80" s="201">
        <v>51000</v>
      </c>
      <c r="U80" s="201">
        <v>71201</v>
      </c>
      <c r="V80" s="201">
        <v>0</v>
      </c>
      <c r="W80" s="201">
        <v>21126189</v>
      </c>
      <c r="X80" s="201">
        <v>6223900</v>
      </c>
      <c r="Y80" s="201">
        <v>33136706</v>
      </c>
      <c r="Z80" s="201">
        <v>355570</v>
      </c>
      <c r="AA80" s="201">
        <v>125000</v>
      </c>
      <c r="AB80" s="201">
        <v>10595000</v>
      </c>
      <c r="AC80" s="201">
        <v>0</v>
      </c>
      <c r="AD80" s="201">
        <v>0</v>
      </c>
      <c r="AE80" s="201">
        <v>5285789</v>
      </c>
      <c r="AF80" s="201">
        <v>2181633</v>
      </c>
      <c r="AG80" s="201">
        <v>0</v>
      </c>
      <c r="AH80" s="201">
        <v>233333</v>
      </c>
      <c r="AI80" s="201">
        <v>0</v>
      </c>
      <c r="AJ80" s="201">
        <v>0</v>
      </c>
      <c r="AK80" s="201">
        <v>0</v>
      </c>
      <c r="AL80" s="201">
        <v>0</v>
      </c>
      <c r="AM80" s="201">
        <v>12675053</v>
      </c>
      <c r="AN80" s="201">
        <v>180171</v>
      </c>
      <c r="AO80" s="202">
        <v>104559944</v>
      </c>
      <c r="AP80" s="230">
        <v>97</v>
      </c>
    </row>
    <row r="81" spans="1:42" s="177" customFormat="1" ht="38.25" customHeight="1">
      <c r="A81" s="231">
        <v>98</v>
      </c>
      <c r="B81" s="192" t="s">
        <v>205</v>
      </c>
      <c r="C81" s="199">
        <v>37360466</v>
      </c>
      <c r="D81" s="200">
        <v>17963561</v>
      </c>
      <c r="E81" s="200">
        <v>5629899</v>
      </c>
      <c r="F81" s="200">
        <v>60953926</v>
      </c>
      <c r="G81" s="201">
        <v>4471256</v>
      </c>
      <c r="H81" s="201">
        <v>2195271</v>
      </c>
      <c r="I81" s="201">
        <v>1745547</v>
      </c>
      <c r="J81" s="201">
        <v>8412074</v>
      </c>
      <c r="K81" s="201">
        <v>41831722</v>
      </c>
      <c r="L81" s="201">
        <v>20158832</v>
      </c>
      <c r="M81" s="201">
        <v>7375446</v>
      </c>
      <c r="N81" s="201">
        <v>69366000</v>
      </c>
      <c r="O81" s="201">
        <v>0</v>
      </c>
      <c r="P81" s="201">
        <v>60095743</v>
      </c>
      <c r="Q81" s="201">
        <v>1223955</v>
      </c>
      <c r="R81" s="201">
        <v>667000</v>
      </c>
      <c r="S81" s="201">
        <v>18000000</v>
      </c>
      <c r="T81" s="201">
        <v>2971000</v>
      </c>
      <c r="U81" s="201">
        <v>398449</v>
      </c>
      <c r="V81" s="201">
        <v>0</v>
      </c>
      <c r="W81" s="201">
        <v>83356147</v>
      </c>
      <c r="X81" s="201">
        <v>29849776</v>
      </c>
      <c r="Y81" s="201">
        <v>59779807</v>
      </c>
      <c r="Z81" s="201">
        <v>1223955</v>
      </c>
      <c r="AA81" s="201">
        <v>514000</v>
      </c>
      <c r="AB81" s="201">
        <v>28842000</v>
      </c>
      <c r="AC81" s="201">
        <v>0</v>
      </c>
      <c r="AD81" s="201">
        <v>0</v>
      </c>
      <c r="AE81" s="201">
        <v>22963680</v>
      </c>
      <c r="AF81" s="201">
        <v>7816932</v>
      </c>
      <c r="AG81" s="201">
        <v>0</v>
      </c>
      <c r="AH81" s="201">
        <v>1680000</v>
      </c>
      <c r="AI81" s="201">
        <v>2169000</v>
      </c>
      <c r="AJ81" s="201">
        <v>1403000</v>
      </c>
      <c r="AK81" s="201">
        <v>4141000</v>
      </c>
      <c r="AL81" s="201">
        <v>0</v>
      </c>
      <c r="AM81" s="201">
        <v>23705319</v>
      </c>
      <c r="AN81" s="201">
        <v>704774</v>
      </c>
      <c r="AO81" s="202">
        <v>337515390</v>
      </c>
      <c r="AP81" s="230">
        <v>98</v>
      </c>
    </row>
    <row r="82" spans="1:42" s="177" customFormat="1" ht="38.25" customHeight="1">
      <c r="A82" s="231">
        <v>99</v>
      </c>
      <c r="B82" s="192" t="s">
        <v>141</v>
      </c>
      <c r="C82" s="199">
        <v>3684445</v>
      </c>
      <c r="D82" s="200">
        <v>3140720</v>
      </c>
      <c r="E82" s="200">
        <v>934130</v>
      </c>
      <c r="F82" s="200">
        <v>7759295</v>
      </c>
      <c r="G82" s="201">
        <v>345176</v>
      </c>
      <c r="H82" s="201">
        <v>302159</v>
      </c>
      <c r="I82" s="201">
        <v>284870</v>
      </c>
      <c r="J82" s="201">
        <v>932205</v>
      </c>
      <c r="K82" s="201">
        <v>4029621</v>
      </c>
      <c r="L82" s="201">
        <v>3442879</v>
      </c>
      <c r="M82" s="201">
        <v>1219000</v>
      </c>
      <c r="N82" s="201">
        <v>8691500</v>
      </c>
      <c r="O82" s="201">
        <v>0</v>
      </c>
      <c r="P82" s="201">
        <v>10211107</v>
      </c>
      <c r="Q82" s="201">
        <v>183271</v>
      </c>
      <c r="R82" s="201">
        <v>135000</v>
      </c>
      <c r="S82" s="201">
        <v>2398000</v>
      </c>
      <c r="T82" s="201">
        <v>6452000</v>
      </c>
      <c r="U82" s="201">
        <v>254742</v>
      </c>
      <c r="V82" s="201">
        <v>0</v>
      </c>
      <c r="W82" s="201">
        <v>19634120</v>
      </c>
      <c r="X82" s="201">
        <v>21906636</v>
      </c>
      <c r="Y82" s="201">
        <v>29067198</v>
      </c>
      <c r="Z82" s="201">
        <v>183271</v>
      </c>
      <c r="AA82" s="201">
        <v>94000</v>
      </c>
      <c r="AB82" s="201">
        <v>8928000</v>
      </c>
      <c r="AC82" s="201">
        <v>0</v>
      </c>
      <c r="AD82" s="201">
        <v>0</v>
      </c>
      <c r="AE82" s="201">
        <v>3457799</v>
      </c>
      <c r="AF82" s="201">
        <v>2192911</v>
      </c>
      <c r="AG82" s="201">
        <v>3461000</v>
      </c>
      <c r="AH82" s="201">
        <v>266667</v>
      </c>
      <c r="AI82" s="201">
        <v>1053760</v>
      </c>
      <c r="AJ82" s="201">
        <v>0</v>
      </c>
      <c r="AK82" s="201">
        <v>0</v>
      </c>
      <c r="AL82" s="201">
        <v>0</v>
      </c>
      <c r="AM82" s="201">
        <v>5332604</v>
      </c>
      <c r="AN82" s="201">
        <v>317469</v>
      </c>
      <c r="AO82" s="202">
        <v>104586935</v>
      </c>
      <c r="AP82" s="230">
        <v>99</v>
      </c>
    </row>
    <row r="83" spans="1:42" s="177" customFormat="1" ht="38.25" customHeight="1">
      <c r="A83" s="231">
        <v>100</v>
      </c>
      <c r="B83" s="192" t="s">
        <v>206</v>
      </c>
      <c r="C83" s="199">
        <v>13025047</v>
      </c>
      <c r="D83" s="200">
        <v>6612686</v>
      </c>
      <c r="E83" s="200">
        <v>2568753</v>
      </c>
      <c r="F83" s="200">
        <v>22206486</v>
      </c>
      <c r="G83" s="201">
        <v>1368610</v>
      </c>
      <c r="H83" s="201">
        <v>705366</v>
      </c>
      <c r="I83" s="201">
        <v>948138</v>
      </c>
      <c r="J83" s="201">
        <v>3022114</v>
      </c>
      <c r="K83" s="201">
        <v>14393657</v>
      </c>
      <c r="L83" s="201">
        <v>7318052</v>
      </c>
      <c r="M83" s="201">
        <v>3516891</v>
      </c>
      <c r="N83" s="201">
        <v>25228600</v>
      </c>
      <c r="O83" s="201">
        <v>0</v>
      </c>
      <c r="P83" s="201">
        <v>30651470</v>
      </c>
      <c r="Q83" s="201">
        <v>555610</v>
      </c>
      <c r="R83" s="201">
        <v>355000</v>
      </c>
      <c r="S83" s="201">
        <v>10450000</v>
      </c>
      <c r="T83" s="201">
        <v>329000</v>
      </c>
      <c r="U83" s="201">
        <v>321396</v>
      </c>
      <c r="V83" s="201">
        <v>0</v>
      </c>
      <c r="W83" s="201">
        <v>42662476</v>
      </c>
      <c r="X83" s="201">
        <v>12049333</v>
      </c>
      <c r="Y83" s="201">
        <v>72331411</v>
      </c>
      <c r="Z83" s="201">
        <v>555610</v>
      </c>
      <c r="AA83" s="201">
        <v>367000</v>
      </c>
      <c r="AB83" s="201">
        <v>5529000</v>
      </c>
      <c r="AC83" s="201">
        <v>0</v>
      </c>
      <c r="AD83" s="201">
        <v>0</v>
      </c>
      <c r="AE83" s="201">
        <v>22023700</v>
      </c>
      <c r="AF83" s="201">
        <v>5373035</v>
      </c>
      <c r="AG83" s="201">
        <v>0</v>
      </c>
      <c r="AH83" s="201">
        <v>0</v>
      </c>
      <c r="AI83" s="201">
        <v>17333000</v>
      </c>
      <c r="AJ83" s="201">
        <v>0</v>
      </c>
      <c r="AK83" s="201">
        <v>0</v>
      </c>
      <c r="AL83" s="201">
        <v>0</v>
      </c>
      <c r="AM83" s="201">
        <v>13135265</v>
      </c>
      <c r="AN83" s="201">
        <v>459209</v>
      </c>
      <c r="AO83" s="202">
        <v>217047639</v>
      </c>
      <c r="AP83" s="230">
        <v>100</v>
      </c>
    </row>
    <row r="84" spans="1:42" s="177" customFormat="1" ht="38.25" customHeight="1">
      <c r="A84" s="231">
        <v>101</v>
      </c>
      <c r="B84" s="192" t="s">
        <v>144</v>
      </c>
      <c r="C84" s="199">
        <v>12389022</v>
      </c>
      <c r="D84" s="200">
        <v>7060407</v>
      </c>
      <c r="E84" s="200">
        <v>2147273</v>
      </c>
      <c r="F84" s="200">
        <v>21596702</v>
      </c>
      <c r="G84" s="201">
        <v>1615278</v>
      </c>
      <c r="H84" s="201">
        <v>963193</v>
      </c>
      <c r="I84" s="201">
        <v>892627</v>
      </c>
      <c r="J84" s="201">
        <v>3471098</v>
      </c>
      <c r="K84" s="201">
        <v>14004300</v>
      </c>
      <c r="L84" s="201">
        <v>8023600</v>
      </c>
      <c r="M84" s="201">
        <v>3039900</v>
      </c>
      <c r="N84" s="201">
        <v>25067800</v>
      </c>
      <c r="O84" s="201">
        <v>0</v>
      </c>
      <c r="P84" s="201">
        <v>26777711</v>
      </c>
      <c r="Q84" s="201">
        <v>406666</v>
      </c>
      <c r="R84" s="201">
        <v>90000</v>
      </c>
      <c r="S84" s="201">
        <v>5653000</v>
      </c>
      <c r="T84" s="201">
        <v>14099000</v>
      </c>
      <c r="U84" s="201">
        <v>289938</v>
      </c>
      <c r="V84" s="201">
        <v>0</v>
      </c>
      <c r="W84" s="201">
        <v>47316315</v>
      </c>
      <c r="X84" s="201">
        <v>14731000</v>
      </c>
      <c r="Y84" s="201">
        <v>38240764</v>
      </c>
      <c r="Z84" s="201">
        <v>406666</v>
      </c>
      <c r="AA84" s="201">
        <v>34000</v>
      </c>
      <c r="AB84" s="201">
        <v>7872000</v>
      </c>
      <c r="AC84" s="201">
        <v>0</v>
      </c>
      <c r="AD84" s="201">
        <v>0</v>
      </c>
      <c r="AE84" s="201">
        <v>8065646</v>
      </c>
      <c r="AF84" s="201">
        <v>3858257</v>
      </c>
      <c r="AG84" s="201">
        <v>0</v>
      </c>
      <c r="AH84" s="201">
        <v>548000</v>
      </c>
      <c r="AI84" s="201">
        <v>3500000</v>
      </c>
      <c r="AJ84" s="201">
        <v>12436158</v>
      </c>
      <c r="AK84" s="201">
        <v>0</v>
      </c>
      <c r="AL84" s="201">
        <v>0</v>
      </c>
      <c r="AM84" s="201">
        <v>26968131</v>
      </c>
      <c r="AN84" s="201">
        <v>785582</v>
      </c>
      <c r="AO84" s="202">
        <v>189830319</v>
      </c>
      <c r="AP84" s="230">
        <v>101</v>
      </c>
    </row>
    <row r="85" spans="1:42" s="177" customFormat="1" ht="38.25" customHeight="1">
      <c r="A85" s="231">
        <v>102</v>
      </c>
      <c r="B85" s="192" t="s">
        <v>146</v>
      </c>
      <c r="C85" s="199">
        <v>45974916</v>
      </c>
      <c r="D85" s="200">
        <v>28229388</v>
      </c>
      <c r="E85" s="200">
        <v>10182450</v>
      </c>
      <c r="F85" s="200">
        <v>84386754</v>
      </c>
      <c r="G85" s="201">
        <v>5674268</v>
      </c>
      <c r="H85" s="201">
        <v>3498314</v>
      </c>
      <c r="I85" s="201">
        <v>3371531</v>
      </c>
      <c r="J85" s="201">
        <v>12544113</v>
      </c>
      <c r="K85" s="201">
        <v>51649184</v>
      </c>
      <c r="L85" s="201">
        <v>31727702</v>
      </c>
      <c r="M85" s="201">
        <v>13553981</v>
      </c>
      <c r="N85" s="201">
        <v>96930867</v>
      </c>
      <c r="O85" s="201">
        <v>0</v>
      </c>
      <c r="P85" s="201">
        <v>99100738</v>
      </c>
      <c r="Q85" s="201">
        <v>2896450</v>
      </c>
      <c r="R85" s="201">
        <v>1126000</v>
      </c>
      <c r="S85" s="201">
        <v>32753000</v>
      </c>
      <c r="T85" s="201">
        <v>533000</v>
      </c>
      <c r="U85" s="201">
        <v>462393</v>
      </c>
      <c r="V85" s="201">
        <v>0</v>
      </c>
      <c r="W85" s="201">
        <v>136871581</v>
      </c>
      <c r="X85" s="201">
        <v>40138004</v>
      </c>
      <c r="Y85" s="201">
        <v>125141008</v>
      </c>
      <c r="Z85" s="201">
        <v>2896450</v>
      </c>
      <c r="AA85" s="201">
        <v>1074000</v>
      </c>
      <c r="AB85" s="201">
        <v>24031000</v>
      </c>
      <c r="AC85" s="201">
        <v>0</v>
      </c>
      <c r="AD85" s="201">
        <v>0</v>
      </c>
      <c r="AE85" s="201">
        <v>46596213</v>
      </c>
      <c r="AF85" s="201">
        <v>13523065</v>
      </c>
      <c r="AG85" s="201">
        <v>4498200</v>
      </c>
      <c r="AH85" s="201">
        <v>1333000</v>
      </c>
      <c r="AI85" s="201">
        <v>4398000</v>
      </c>
      <c r="AJ85" s="201">
        <v>1199811</v>
      </c>
      <c r="AK85" s="201">
        <v>21000000</v>
      </c>
      <c r="AL85" s="201">
        <v>0</v>
      </c>
      <c r="AM85" s="201">
        <v>11971579</v>
      </c>
      <c r="AN85" s="201">
        <v>588376</v>
      </c>
      <c r="AO85" s="202">
        <v>532191154</v>
      </c>
      <c r="AP85" s="230">
        <v>102</v>
      </c>
    </row>
    <row r="86" spans="1:42" s="177" customFormat="1" ht="38.25" customHeight="1">
      <c r="A86" s="231">
        <v>103</v>
      </c>
      <c r="B86" s="192" t="s">
        <v>147</v>
      </c>
      <c r="C86" s="199">
        <v>67110567</v>
      </c>
      <c r="D86" s="200">
        <v>17658732</v>
      </c>
      <c r="E86" s="200">
        <v>10938782</v>
      </c>
      <c r="F86" s="200">
        <v>95708081</v>
      </c>
      <c r="G86" s="201">
        <v>8306132</v>
      </c>
      <c r="H86" s="201">
        <v>2176401</v>
      </c>
      <c r="I86" s="201">
        <v>3547611</v>
      </c>
      <c r="J86" s="201">
        <v>14030144</v>
      </c>
      <c r="K86" s="201">
        <v>75416699</v>
      </c>
      <c r="L86" s="201">
        <v>19835133</v>
      </c>
      <c r="M86" s="201">
        <v>14486393</v>
      </c>
      <c r="N86" s="201">
        <v>109738225</v>
      </c>
      <c r="O86" s="201">
        <v>0</v>
      </c>
      <c r="P86" s="201">
        <v>97670617</v>
      </c>
      <c r="Q86" s="201">
        <v>2150023</v>
      </c>
      <c r="R86" s="201">
        <v>1282000</v>
      </c>
      <c r="S86" s="201">
        <v>27283000</v>
      </c>
      <c r="T86" s="201">
        <v>5962000</v>
      </c>
      <c r="U86" s="201">
        <v>419751</v>
      </c>
      <c r="V86" s="201">
        <v>0</v>
      </c>
      <c r="W86" s="201">
        <v>134767391</v>
      </c>
      <c r="X86" s="201">
        <v>36217000</v>
      </c>
      <c r="Y86" s="201">
        <v>100966025</v>
      </c>
      <c r="Z86" s="201">
        <v>2150023</v>
      </c>
      <c r="AA86" s="201">
        <v>1012000</v>
      </c>
      <c r="AB86" s="201">
        <v>20163000</v>
      </c>
      <c r="AC86" s="201">
        <v>0</v>
      </c>
      <c r="AD86" s="201">
        <v>0</v>
      </c>
      <c r="AE86" s="201">
        <v>42964969</v>
      </c>
      <c r="AF86" s="201">
        <v>13481737</v>
      </c>
      <c r="AG86" s="201">
        <v>2541140</v>
      </c>
      <c r="AH86" s="201">
        <v>1600000</v>
      </c>
      <c r="AI86" s="201">
        <v>1867000</v>
      </c>
      <c r="AJ86" s="201">
        <v>0</v>
      </c>
      <c r="AK86" s="201">
        <v>25000000</v>
      </c>
      <c r="AL86" s="201">
        <v>0</v>
      </c>
      <c r="AM86" s="201">
        <v>22161815</v>
      </c>
      <c r="AN86" s="201">
        <v>677706</v>
      </c>
      <c r="AO86" s="202">
        <v>515308031</v>
      </c>
      <c r="AP86" s="230">
        <v>103</v>
      </c>
    </row>
    <row r="87" spans="1:42" s="177" customFormat="1" ht="38.25" customHeight="1">
      <c r="A87" s="231">
        <v>104</v>
      </c>
      <c r="B87" s="192" t="s">
        <v>148</v>
      </c>
      <c r="C87" s="199">
        <v>9916714</v>
      </c>
      <c r="D87" s="200">
        <v>6944983</v>
      </c>
      <c r="E87" s="200">
        <v>2093409</v>
      </c>
      <c r="F87" s="200">
        <v>18955106</v>
      </c>
      <c r="G87" s="201">
        <v>734315</v>
      </c>
      <c r="H87" s="201">
        <v>518480</v>
      </c>
      <c r="I87" s="201">
        <v>423399</v>
      </c>
      <c r="J87" s="201">
        <v>1676194</v>
      </c>
      <c r="K87" s="201">
        <v>10651029</v>
      </c>
      <c r="L87" s="201">
        <v>7463463</v>
      </c>
      <c r="M87" s="201">
        <v>2516808</v>
      </c>
      <c r="N87" s="201">
        <v>20631300</v>
      </c>
      <c r="O87" s="201">
        <v>0</v>
      </c>
      <c r="P87" s="201">
        <v>29258126</v>
      </c>
      <c r="Q87" s="201">
        <v>568388</v>
      </c>
      <c r="R87" s="201">
        <v>415000</v>
      </c>
      <c r="S87" s="201">
        <v>11240000</v>
      </c>
      <c r="T87" s="201">
        <v>8583000</v>
      </c>
      <c r="U87" s="201">
        <v>196995</v>
      </c>
      <c r="V87" s="201">
        <v>0</v>
      </c>
      <c r="W87" s="201">
        <v>50261509</v>
      </c>
      <c r="X87" s="201">
        <v>16956000</v>
      </c>
      <c r="Y87" s="201">
        <v>40913503</v>
      </c>
      <c r="Z87" s="201">
        <v>568388</v>
      </c>
      <c r="AA87" s="201">
        <v>349000</v>
      </c>
      <c r="AB87" s="201">
        <v>12547000</v>
      </c>
      <c r="AC87" s="201">
        <v>0</v>
      </c>
      <c r="AD87" s="201">
        <v>0</v>
      </c>
      <c r="AE87" s="201">
        <v>10405091</v>
      </c>
      <c r="AF87" s="201">
        <v>4367783</v>
      </c>
      <c r="AG87" s="201">
        <v>3432265</v>
      </c>
      <c r="AH87" s="201">
        <v>493332</v>
      </c>
      <c r="AI87" s="201">
        <v>2017000</v>
      </c>
      <c r="AJ87" s="201">
        <v>0</v>
      </c>
      <c r="AK87" s="201">
        <v>0</v>
      </c>
      <c r="AL87" s="201">
        <v>0</v>
      </c>
      <c r="AM87" s="201">
        <v>22601495</v>
      </c>
      <c r="AN87" s="201">
        <v>276654</v>
      </c>
      <c r="AO87" s="202">
        <v>185820320</v>
      </c>
      <c r="AP87" s="230">
        <v>104</v>
      </c>
    </row>
    <row r="88" spans="1:42" s="177" customFormat="1" ht="38.25" customHeight="1">
      <c r="A88" s="231">
        <v>109</v>
      </c>
      <c r="B88" s="192" t="s">
        <v>150</v>
      </c>
      <c r="C88" s="199">
        <v>176844665</v>
      </c>
      <c r="D88" s="200">
        <v>49416984</v>
      </c>
      <c r="E88" s="200">
        <v>23430708</v>
      </c>
      <c r="F88" s="200">
        <v>249692357</v>
      </c>
      <c r="G88" s="201">
        <v>21454196</v>
      </c>
      <c r="H88" s="201">
        <v>6020835</v>
      </c>
      <c r="I88" s="201">
        <v>7419413</v>
      </c>
      <c r="J88" s="201">
        <v>34894444</v>
      </c>
      <c r="K88" s="201">
        <v>198298861</v>
      </c>
      <c r="L88" s="201">
        <v>55437819</v>
      </c>
      <c r="M88" s="201">
        <v>30850121</v>
      </c>
      <c r="N88" s="201">
        <v>284586801</v>
      </c>
      <c r="O88" s="201">
        <v>0</v>
      </c>
      <c r="P88" s="201">
        <v>188065077</v>
      </c>
      <c r="Q88" s="201">
        <v>4540422</v>
      </c>
      <c r="R88" s="201">
        <v>2371000</v>
      </c>
      <c r="S88" s="201">
        <v>57980000</v>
      </c>
      <c r="T88" s="201">
        <v>1404000</v>
      </c>
      <c r="U88" s="201">
        <v>1031198</v>
      </c>
      <c r="V88" s="201">
        <v>0</v>
      </c>
      <c r="W88" s="201">
        <v>255391697</v>
      </c>
      <c r="X88" s="201">
        <v>77165846</v>
      </c>
      <c r="Y88" s="201">
        <v>275520463</v>
      </c>
      <c r="Z88" s="201">
        <v>4540422</v>
      </c>
      <c r="AA88" s="201">
        <v>1820000</v>
      </c>
      <c r="AB88" s="201">
        <v>35582000</v>
      </c>
      <c r="AC88" s="201">
        <v>0</v>
      </c>
      <c r="AD88" s="201">
        <v>0</v>
      </c>
      <c r="AE88" s="201">
        <v>106067641</v>
      </c>
      <c r="AF88" s="201">
        <v>35832510</v>
      </c>
      <c r="AG88" s="201">
        <v>14147209</v>
      </c>
      <c r="AH88" s="201">
        <v>4492377</v>
      </c>
      <c r="AI88" s="201">
        <v>4153274</v>
      </c>
      <c r="AJ88" s="201">
        <v>0</v>
      </c>
      <c r="AK88" s="201">
        <v>0</v>
      </c>
      <c r="AL88" s="201">
        <v>0</v>
      </c>
      <c r="AM88" s="201">
        <v>24177349</v>
      </c>
      <c r="AN88" s="201">
        <v>2277839</v>
      </c>
      <c r="AO88" s="202">
        <v>1125755428</v>
      </c>
      <c r="AP88" s="230">
        <v>109</v>
      </c>
    </row>
    <row r="89" spans="1:42" s="177" customFormat="1" ht="38.25" customHeight="1">
      <c r="A89" s="231">
        <v>111</v>
      </c>
      <c r="B89" s="192" t="s">
        <v>151</v>
      </c>
      <c r="C89" s="199">
        <v>97218423</v>
      </c>
      <c r="D89" s="200">
        <v>28052236</v>
      </c>
      <c r="E89" s="200">
        <v>11835601</v>
      </c>
      <c r="F89" s="200">
        <v>137106260</v>
      </c>
      <c r="G89" s="201">
        <v>13716468</v>
      </c>
      <c r="H89" s="201">
        <v>3838167</v>
      </c>
      <c r="I89" s="201">
        <v>3873451</v>
      </c>
      <c r="J89" s="201">
        <v>21428086</v>
      </c>
      <c r="K89" s="201">
        <v>110934891</v>
      </c>
      <c r="L89" s="201">
        <v>31890403</v>
      </c>
      <c r="M89" s="201">
        <v>15709052</v>
      </c>
      <c r="N89" s="201">
        <v>158534346</v>
      </c>
      <c r="O89" s="201">
        <v>0</v>
      </c>
      <c r="P89" s="201">
        <v>128155428</v>
      </c>
      <c r="Q89" s="201">
        <v>2017131</v>
      </c>
      <c r="R89" s="201">
        <v>1323000</v>
      </c>
      <c r="S89" s="201">
        <v>45449000</v>
      </c>
      <c r="T89" s="201">
        <v>722000</v>
      </c>
      <c r="U89" s="201">
        <v>595399</v>
      </c>
      <c r="V89" s="201">
        <v>0</v>
      </c>
      <c r="W89" s="201">
        <v>178261958</v>
      </c>
      <c r="X89" s="201">
        <v>50845181</v>
      </c>
      <c r="Y89" s="201">
        <v>115291374</v>
      </c>
      <c r="Z89" s="201">
        <v>2017131</v>
      </c>
      <c r="AA89" s="201">
        <v>1252000</v>
      </c>
      <c r="AB89" s="201">
        <v>25241000</v>
      </c>
      <c r="AC89" s="201">
        <v>0</v>
      </c>
      <c r="AD89" s="201">
        <v>0</v>
      </c>
      <c r="AE89" s="201">
        <v>61982429</v>
      </c>
      <c r="AF89" s="201">
        <v>18743746</v>
      </c>
      <c r="AG89" s="201">
        <v>900000</v>
      </c>
      <c r="AH89" s="201">
        <v>1639999</v>
      </c>
      <c r="AI89" s="201">
        <v>2219000</v>
      </c>
      <c r="AJ89" s="201">
        <v>0</v>
      </c>
      <c r="AK89" s="201">
        <v>35200000</v>
      </c>
      <c r="AL89" s="201">
        <v>0</v>
      </c>
      <c r="AM89" s="201">
        <v>14158792</v>
      </c>
      <c r="AN89" s="201">
        <v>656811</v>
      </c>
      <c r="AO89" s="202">
        <v>666943767</v>
      </c>
      <c r="AP89" s="230">
        <v>111</v>
      </c>
    </row>
    <row r="90" spans="1:42" s="177" customFormat="1" ht="38.25" customHeight="1">
      <c r="A90" s="231">
        <v>112</v>
      </c>
      <c r="B90" s="192" t="s">
        <v>152</v>
      </c>
      <c r="C90" s="199">
        <v>217530275</v>
      </c>
      <c r="D90" s="200">
        <v>81875261</v>
      </c>
      <c r="E90" s="200">
        <v>34836233</v>
      </c>
      <c r="F90" s="200">
        <v>334241769</v>
      </c>
      <c r="G90" s="201">
        <v>17431700</v>
      </c>
      <c r="H90" s="201">
        <v>6770831</v>
      </c>
      <c r="I90" s="201">
        <v>5759174</v>
      </c>
      <c r="J90" s="201">
        <v>29961705</v>
      </c>
      <c r="K90" s="201">
        <v>234961975</v>
      </c>
      <c r="L90" s="201">
        <v>88646092</v>
      </c>
      <c r="M90" s="201">
        <v>40595407</v>
      </c>
      <c r="N90" s="201">
        <v>364203474</v>
      </c>
      <c r="O90" s="201">
        <v>0</v>
      </c>
      <c r="P90" s="201">
        <v>328134265</v>
      </c>
      <c r="Q90" s="201">
        <v>10944970</v>
      </c>
      <c r="R90" s="201">
        <v>3464000</v>
      </c>
      <c r="S90" s="201">
        <v>109439000</v>
      </c>
      <c r="T90" s="201">
        <v>6816000</v>
      </c>
      <c r="U90" s="201">
        <v>1783600</v>
      </c>
      <c r="V90" s="201">
        <v>0</v>
      </c>
      <c r="W90" s="201">
        <v>460581835</v>
      </c>
      <c r="X90" s="201">
        <v>79920000</v>
      </c>
      <c r="Y90" s="201">
        <v>361730602</v>
      </c>
      <c r="Z90" s="201">
        <v>10944970</v>
      </c>
      <c r="AA90" s="201">
        <v>3289000</v>
      </c>
      <c r="AB90" s="201">
        <v>84586000</v>
      </c>
      <c r="AC90" s="201">
        <v>0</v>
      </c>
      <c r="AD90" s="201">
        <v>0</v>
      </c>
      <c r="AE90" s="201">
        <v>165579559</v>
      </c>
      <c r="AF90" s="201">
        <v>49798345</v>
      </c>
      <c r="AG90" s="201">
        <v>39683634</v>
      </c>
      <c r="AH90" s="201">
        <v>5333333</v>
      </c>
      <c r="AI90" s="201">
        <v>5562000</v>
      </c>
      <c r="AJ90" s="201">
        <v>0</v>
      </c>
      <c r="AK90" s="201">
        <v>100430000</v>
      </c>
      <c r="AL90" s="201">
        <v>0</v>
      </c>
      <c r="AM90" s="201">
        <v>7515064</v>
      </c>
      <c r="AN90" s="201">
        <v>7535570</v>
      </c>
      <c r="AO90" s="202">
        <v>1746693386</v>
      </c>
      <c r="AP90" s="230">
        <v>112</v>
      </c>
    </row>
    <row r="91" spans="1:42" s="177" customFormat="1" ht="38.25" customHeight="1">
      <c r="A91" s="231">
        <v>113</v>
      </c>
      <c r="B91" s="192" t="s">
        <v>153</v>
      </c>
      <c r="C91" s="199">
        <v>74160292</v>
      </c>
      <c r="D91" s="200">
        <v>25182619</v>
      </c>
      <c r="E91" s="200">
        <v>11107087</v>
      </c>
      <c r="F91" s="200">
        <v>110449998</v>
      </c>
      <c r="G91" s="201">
        <v>8752714</v>
      </c>
      <c r="H91" s="201">
        <v>3064971</v>
      </c>
      <c r="I91" s="201">
        <v>2912369</v>
      </c>
      <c r="J91" s="201">
        <v>14730054</v>
      </c>
      <c r="K91" s="201">
        <v>82913006</v>
      </c>
      <c r="L91" s="201">
        <v>28247590</v>
      </c>
      <c r="M91" s="201">
        <v>14019456</v>
      </c>
      <c r="N91" s="201">
        <v>125180052</v>
      </c>
      <c r="O91" s="201">
        <v>0</v>
      </c>
      <c r="P91" s="201">
        <v>98470424</v>
      </c>
      <c r="Q91" s="201">
        <v>3130880</v>
      </c>
      <c r="R91" s="201">
        <v>696000</v>
      </c>
      <c r="S91" s="201">
        <v>37279000</v>
      </c>
      <c r="T91" s="201">
        <v>1990000</v>
      </c>
      <c r="U91" s="201">
        <v>559048</v>
      </c>
      <c r="V91" s="201">
        <v>0</v>
      </c>
      <c r="W91" s="201">
        <v>142125352</v>
      </c>
      <c r="X91" s="201">
        <v>42229948</v>
      </c>
      <c r="Y91" s="201">
        <v>89091646</v>
      </c>
      <c r="Z91" s="201">
        <v>3130880</v>
      </c>
      <c r="AA91" s="201">
        <v>645000</v>
      </c>
      <c r="AB91" s="201">
        <v>23827000</v>
      </c>
      <c r="AC91" s="201">
        <v>0</v>
      </c>
      <c r="AD91" s="201">
        <v>0</v>
      </c>
      <c r="AE91" s="201">
        <v>50766635</v>
      </c>
      <c r="AF91" s="201">
        <v>12390186</v>
      </c>
      <c r="AG91" s="201">
        <v>12052254</v>
      </c>
      <c r="AH91" s="201">
        <v>2400000</v>
      </c>
      <c r="AI91" s="201">
        <v>5377158</v>
      </c>
      <c r="AJ91" s="201">
        <v>20000000</v>
      </c>
      <c r="AK91" s="201">
        <v>0</v>
      </c>
      <c r="AL91" s="201">
        <v>0</v>
      </c>
      <c r="AM91" s="201">
        <v>29298845</v>
      </c>
      <c r="AN91" s="201">
        <v>613923</v>
      </c>
      <c r="AO91" s="202">
        <v>559128879</v>
      </c>
      <c r="AP91" s="230">
        <v>113</v>
      </c>
    </row>
    <row r="92" spans="1:42" s="177" customFormat="1" ht="38.25" customHeight="1">
      <c r="A92" s="231">
        <v>114</v>
      </c>
      <c r="B92" s="192" t="s">
        <v>154</v>
      </c>
      <c r="C92" s="199">
        <v>72008761</v>
      </c>
      <c r="D92" s="200">
        <v>29292416</v>
      </c>
      <c r="E92" s="200">
        <v>13136070</v>
      </c>
      <c r="F92" s="200">
        <v>114437247</v>
      </c>
      <c r="G92" s="201">
        <v>5470807</v>
      </c>
      <c r="H92" s="201">
        <v>2283301</v>
      </c>
      <c r="I92" s="201">
        <v>1813396</v>
      </c>
      <c r="J92" s="201">
        <v>9567504</v>
      </c>
      <c r="K92" s="201">
        <v>77479568</v>
      </c>
      <c r="L92" s="201">
        <v>31575717</v>
      </c>
      <c r="M92" s="201">
        <v>14949466</v>
      </c>
      <c r="N92" s="201">
        <v>124004751</v>
      </c>
      <c r="O92" s="201">
        <v>0</v>
      </c>
      <c r="P92" s="201">
        <v>123259832</v>
      </c>
      <c r="Q92" s="201">
        <v>3127271</v>
      </c>
      <c r="R92" s="201">
        <v>876000</v>
      </c>
      <c r="S92" s="201">
        <v>47994000</v>
      </c>
      <c r="T92" s="201">
        <v>1832000</v>
      </c>
      <c r="U92" s="201">
        <v>0</v>
      </c>
      <c r="V92" s="201">
        <v>0</v>
      </c>
      <c r="W92" s="201">
        <v>177089103</v>
      </c>
      <c r="X92" s="201">
        <v>13106000</v>
      </c>
      <c r="Y92" s="201">
        <v>57025584</v>
      </c>
      <c r="Z92" s="201">
        <v>3127271</v>
      </c>
      <c r="AA92" s="201">
        <v>876000</v>
      </c>
      <c r="AB92" s="201">
        <v>27268000</v>
      </c>
      <c r="AC92" s="201">
        <v>0</v>
      </c>
      <c r="AD92" s="201">
        <v>0</v>
      </c>
      <c r="AE92" s="201">
        <v>66481857</v>
      </c>
      <c r="AF92" s="201">
        <v>12116244</v>
      </c>
      <c r="AG92" s="201">
        <v>30819000</v>
      </c>
      <c r="AH92" s="201">
        <v>840000</v>
      </c>
      <c r="AI92" s="201">
        <v>0</v>
      </c>
      <c r="AJ92" s="201">
        <v>38500000</v>
      </c>
      <c r="AK92" s="201">
        <v>0</v>
      </c>
      <c r="AL92" s="201">
        <v>0</v>
      </c>
      <c r="AM92" s="201">
        <v>30376030</v>
      </c>
      <c r="AN92" s="201">
        <v>1705270</v>
      </c>
      <c r="AO92" s="202">
        <v>583335110</v>
      </c>
      <c r="AP92" s="230">
        <v>114</v>
      </c>
    </row>
    <row r="93" spans="1:42" s="177" customFormat="1" ht="38.25" customHeight="1">
      <c r="A93" s="231">
        <v>117</v>
      </c>
      <c r="B93" s="192" t="s">
        <v>156</v>
      </c>
      <c r="C93" s="199">
        <v>134386528</v>
      </c>
      <c r="D93" s="200">
        <v>40259650</v>
      </c>
      <c r="E93" s="200">
        <v>18243842</v>
      </c>
      <c r="F93" s="200">
        <v>192890020</v>
      </c>
      <c r="G93" s="201">
        <v>18606465</v>
      </c>
      <c r="H93" s="201">
        <v>5680684</v>
      </c>
      <c r="I93" s="201">
        <v>6190383</v>
      </c>
      <c r="J93" s="201">
        <v>30477532</v>
      </c>
      <c r="K93" s="201">
        <v>152992993</v>
      </c>
      <c r="L93" s="201">
        <v>45940334</v>
      </c>
      <c r="M93" s="201">
        <v>24434225</v>
      </c>
      <c r="N93" s="201">
        <v>223367552</v>
      </c>
      <c r="O93" s="201">
        <v>0</v>
      </c>
      <c r="P93" s="201">
        <v>193375761</v>
      </c>
      <c r="Q93" s="201">
        <v>5093797</v>
      </c>
      <c r="R93" s="201">
        <v>1546000</v>
      </c>
      <c r="S93" s="201">
        <v>69484000</v>
      </c>
      <c r="T93" s="201">
        <v>17036000</v>
      </c>
      <c r="U93" s="201">
        <v>827983</v>
      </c>
      <c r="V93" s="201">
        <v>0</v>
      </c>
      <c r="W93" s="201">
        <v>287363541</v>
      </c>
      <c r="X93" s="201">
        <v>95946454</v>
      </c>
      <c r="Y93" s="201">
        <v>231688447</v>
      </c>
      <c r="Z93" s="201">
        <v>5093797</v>
      </c>
      <c r="AA93" s="201">
        <v>1486000</v>
      </c>
      <c r="AB93" s="201">
        <v>37435000</v>
      </c>
      <c r="AC93" s="201">
        <v>0</v>
      </c>
      <c r="AD93" s="201">
        <v>0</v>
      </c>
      <c r="AE93" s="201">
        <v>114802687</v>
      </c>
      <c r="AF93" s="201">
        <v>37700847</v>
      </c>
      <c r="AG93" s="201">
        <v>4160000</v>
      </c>
      <c r="AH93" s="201">
        <v>1600000</v>
      </c>
      <c r="AI93" s="201">
        <v>3796000</v>
      </c>
      <c r="AJ93" s="201">
        <v>28237000</v>
      </c>
      <c r="AK93" s="201">
        <v>50000000</v>
      </c>
      <c r="AL93" s="201">
        <v>0</v>
      </c>
      <c r="AM93" s="201">
        <v>71452957</v>
      </c>
      <c r="AN93" s="201">
        <v>3461500</v>
      </c>
      <c r="AO93" s="202">
        <v>1197591782</v>
      </c>
      <c r="AP93" s="230">
        <v>117</v>
      </c>
    </row>
    <row r="94" spans="1:42" s="177" customFormat="1" ht="38.25" customHeight="1">
      <c r="A94" s="231">
        <v>118</v>
      </c>
      <c r="B94" s="192" t="s">
        <v>158</v>
      </c>
      <c r="C94" s="199">
        <v>181595593</v>
      </c>
      <c r="D94" s="200">
        <v>42219220</v>
      </c>
      <c r="E94" s="200">
        <v>17222522</v>
      </c>
      <c r="F94" s="200">
        <v>241037335</v>
      </c>
      <c r="G94" s="201">
        <v>25497980</v>
      </c>
      <c r="H94" s="201">
        <v>5972189</v>
      </c>
      <c r="I94" s="201">
        <v>5984286</v>
      </c>
      <c r="J94" s="201">
        <v>37454455</v>
      </c>
      <c r="K94" s="201">
        <v>207093573</v>
      </c>
      <c r="L94" s="201">
        <v>48191409</v>
      </c>
      <c r="M94" s="201">
        <v>23206808</v>
      </c>
      <c r="N94" s="201">
        <v>278491790</v>
      </c>
      <c r="O94" s="201">
        <v>0</v>
      </c>
      <c r="P94" s="201">
        <v>134698589</v>
      </c>
      <c r="Q94" s="201">
        <v>4487256</v>
      </c>
      <c r="R94" s="201">
        <v>1263000</v>
      </c>
      <c r="S94" s="201">
        <v>53409000</v>
      </c>
      <c r="T94" s="201">
        <v>1109000</v>
      </c>
      <c r="U94" s="201">
        <v>1187437</v>
      </c>
      <c r="V94" s="201">
        <v>0</v>
      </c>
      <c r="W94" s="201">
        <v>196154282</v>
      </c>
      <c r="X94" s="201">
        <v>79838298</v>
      </c>
      <c r="Y94" s="201">
        <v>527609288</v>
      </c>
      <c r="Z94" s="201">
        <v>4487256</v>
      </c>
      <c r="AA94" s="201">
        <v>1498000</v>
      </c>
      <c r="AB94" s="201">
        <v>63655000</v>
      </c>
      <c r="AC94" s="201">
        <v>0</v>
      </c>
      <c r="AD94" s="201">
        <v>0</v>
      </c>
      <c r="AE94" s="201">
        <v>67713616</v>
      </c>
      <c r="AF94" s="201">
        <v>42594489</v>
      </c>
      <c r="AG94" s="201">
        <v>0</v>
      </c>
      <c r="AH94" s="201">
        <v>4180000</v>
      </c>
      <c r="AI94" s="201">
        <v>2200000</v>
      </c>
      <c r="AJ94" s="201">
        <v>0</v>
      </c>
      <c r="AK94" s="201">
        <v>0</v>
      </c>
      <c r="AL94" s="201">
        <v>0</v>
      </c>
      <c r="AM94" s="201">
        <v>37267710</v>
      </c>
      <c r="AN94" s="201">
        <v>4483060</v>
      </c>
      <c r="AO94" s="202">
        <v>1310172789</v>
      </c>
      <c r="AP94" s="230">
        <v>118</v>
      </c>
    </row>
    <row r="95" spans="1:42" s="177" customFormat="1" ht="38.25" customHeight="1">
      <c r="A95" s="231">
        <v>122</v>
      </c>
      <c r="B95" s="192" t="s">
        <v>160</v>
      </c>
      <c r="C95" s="199">
        <v>27188556</v>
      </c>
      <c r="D95" s="200">
        <v>10541080</v>
      </c>
      <c r="E95" s="200">
        <v>3360442</v>
      </c>
      <c r="F95" s="200">
        <v>41090078</v>
      </c>
      <c r="G95" s="201">
        <v>2428156</v>
      </c>
      <c r="H95" s="201">
        <v>985274</v>
      </c>
      <c r="I95" s="201">
        <v>860915</v>
      </c>
      <c r="J95" s="201">
        <v>4274345</v>
      </c>
      <c r="K95" s="201">
        <v>29616712</v>
      </c>
      <c r="L95" s="201">
        <v>11526354</v>
      </c>
      <c r="M95" s="201">
        <v>4221357</v>
      </c>
      <c r="N95" s="201">
        <v>45364423</v>
      </c>
      <c r="O95" s="201">
        <v>0</v>
      </c>
      <c r="P95" s="201">
        <v>58079969</v>
      </c>
      <c r="Q95" s="201">
        <v>1332064</v>
      </c>
      <c r="R95" s="201">
        <v>529000</v>
      </c>
      <c r="S95" s="201">
        <v>26205000</v>
      </c>
      <c r="T95" s="201">
        <v>286000</v>
      </c>
      <c r="U95" s="201">
        <v>330463</v>
      </c>
      <c r="V95" s="201">
        <v>0</v>
      </c>
      <c r="W95" s="201">
        <v>86762496</v>
      </c>
      <c r="X95" s="201">
        <v>10600000</v>
      </c>
      <c r="Y95" s="201">
        <v>68387383</v>
      </c>
      <c r="Z95" s="201">
        <v>1332064</v>
      </c>
      <c r="AA95" s="201">
        <v>393000</v>
      </c>
      <c r="AB95" s="201">
        <v>10606000</v>
      </c>
      <c r="AC95" s="201">
        <v>0</v>
      </c>
      <c r="AD95" s="201">
        <v>0</v>
      </c>
      <c r="AE95" s="201">
        <v>39300085</v>
      </c>
      <c r="AF95" s="201">
        <v>8545675</v>
      </c>
      <c r="AG95" s="201">
        <v>10914584</v>
      </c>
      <c r="AH95" s="201">
        <v>1312000</v>
      </c>
      <c r="AI95" s="201">
        <v>2996000</v>
      </c>
      <c r="AJ95" s="201">
        <v>0</v>
      </c>
      <c r="AK95" s="201">
        <v>10000000</v>
      </c>
      <c r="AL95" s="201">
        <v>0</v>
      </c>
      <c r="AM95" s="201">
        <v>775802</v>
      </c>
      <c r="AN95" s="201">
        <v>307390</v>
      </c>
      <c r="AO95" s="202">
        <v>297596902</v>
      </c>
      <c r="AP95" s="230">
        <v>122</v>
      </c>
    </row>
    <row r="96" spans="1:42" s="177" customFormat="1" ht="38.25" customHeight="1">
      <c r="A96" s="231">
        <v>125</v>
      </c>
      <c r="B96" s="192" t="s">
        <v>162</v>
      </c>
      <c r="C96" s="199">
        <v>31298871</v>
      </c>
      <c r="D96" s="200">
        <v>13527087</v>
      </c>
      <c r="E96" s="200">
        <v>5036338</v>
      </c>
      <c r="F96" s="200">
        <v>49862296</v>
      </c>
      <c r="G96" s="201">
        <v>1697157</v>
      </c>
      <c r="H96" s="201">
        <v>782785</v>
      </c>
      <c r="I96" s="201">
        <v>528266</v>
      </c>
      <c r="J96" s="201">
        <v>3008208</v>
      </c>
      <c r="K96" s="201">
        <v>32996028</v>
      </c>
      <c r="L96" s="201">
        <v>14309872</v>
      </c>
      <c r="M96" s="201">
        <v>5564604</v>
      </c>
      <c r="N96" s="201">
        <v>52870504</v>
      </c>
      <c r="O96" s="201">
        <v>0</v>
      </c>
      <c r="P96" s="201">
        <v>51844563</v>
      </c>
      <c r="Q96" s="201">
        <v>1537859</v>
      </c>
      <c r="R96" s="201">
        <v>358000</v>
      </c>
      <c r="S96" s="201">
        <v>18055000</v>
      </c>
      <c r="T96" s="201">
        <v>6460000</v>
      </c>
      <c r="U96" s="201">
        <v>349524</v>
      </c>
      <c r="V96" s="201">
        <v>0</v>
      </c>
      <c r="W96" s="201">
        <v>78604946</v>
      </c>
      <c r="X96" s="201">
        <v>11734000</v>
      </c>
      <c r="Y96" s="201">
        <v>74378062</v>
      </c>
      <c r="Z96" s="201">
        <v>1537859</v>
      </c>
      <c r="AA96" s="201">
        <v>290000</v>
      </c>
      <c r="AB96" s="201">
        <v>8137000</v>
      </c>
      <c r="AC96" s="201">
        <v>0</v>
      </c>
      <c r="AD96" s="201">
        <v>0</v>
      </c>
      <c r="AE96" s="201">
        <v>27407104</v>
      </c>
      <c r="AF96" s="201">
        <v>4900008</v>
      </c>
      <c r="AG96" s="201">
        <v>0</v>
      </c>
      <c r="AH96" s="201">
        <v>840000</v>
      </c>
      <c r="AI96" s="201">
        <v>3435000</v>
      </c>
      <c r="AJ96" s="201">
        <v>0</v>
      </c>
      <c r="AK96" s="201">
        <v>0</v>
      </c>
      <c r="AL96" s="201">
        <v>0</v>
      </c>
      <c r="AM96" s="201">
        <v>20146606</v>
      </c>
      <c r="AN96" s="201">
        <v>884457</v>
      </c>
      <c r="AO96" s="202">
        <v>285165546</v>
      </c>
      <c r="AP96" s="230">
        <v>125</v>
      </c>
    </row>
    <row r="97" spans="1:42" s="177" customFormat="1" ht="38.25" customHeight="1">
      <c r="A97" s="231"/>
      <c r="B97" s="216"/>
      <c r="C97" s="199"/>
      <c r="D97" s="200"/>
      <c r="E97" s="200"/>
      <c r="F97" s="200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>
        <v>0</v>
      </c>
      <c r="AF97" s="201"/>
      <c r="AG97" s="201"/>
      <c r="AH97" s="201"/>
      <c r="AI97" s="201"/>
      <c r="AJ97" s="201"/>
      <c r="AK97" s="201"/>
      <c r="AL97" s="201"/>
      <c r="AM97" s="201"/>
      <c r="AN97" s="201"/>
      <c r="AO97" s="202"/>
      <c r="AP97" s="230"/>
    </row>
    <row r="98" spans="1:42" s="177" customFormat="1" ht="38.25" customHeight="1">
      <c r="A98" s="224">
        <v>301</v>
      </c>
      <c r="B98" s="239" t="s">
        <v>164</v>
      </c>
      <c r="C98" s="226">
        <v>414006900</v>
      </c>
      <c r="D98" s="227">
        <v>146880000</v>
      </c>
      <c r="E98" s="227">
        <v>102978000</v>
      </c>
      <c r="F98" s="227">
        <v>663864900</v>
      </c>
      <c r="G98" s="228">
        <v>0</v>
      </c>
      <c r="H98" s="228">
        <v>0</v>
      </c>
      <c r="I98" s="228">
        <v>0</v>
      </c>
      <c r="J98" s="228">
        <v>0</v>
      </c>
      <c r="K98" s="228">
        <v>414006900</v>
      </c>
      <c r="L98" s="228">
        <v>146880000</v>
      </c>
      <c r="M98" s="228">
        <v>102978000</v>
      </c>
      <c r="N98" s="228">
        <v>663864900</v>
      </c>
      <c r="O98" s="228">
        <v>6832719</v>
      </c>
      <c r="P98" s="228">
        <v>285933093</v>
      </c>
      <c r="Q98" s="228">
        <v>1167000</v>
      </c>
      <c r="R98" s="228">
        <v>1156000</v>
      </c>
      <c r="S98" s="228">
        <v>0</v>
      </c>
      <c r="T98" s="228">
        <v>0</v>
      </c>
      <c r="U98" s="228">
        <v>6777000</v>
      </c>
      <c r="V98" s="228">
        <v>0</v>
      </c>
      <c r="W98" s="228">
        <v>301865812</v>
      </c>
      <c r="X98" s="228">
        <v>0</v>
      </c>
      <c r="Y98" s="228">
        <v>0</v>
      </c>
      <c r="Z98" s="228">
        <v>0</v>
      </c>
      <c r="AA98" s="228">
        <v>0</v>
      </c>
      <c r="AB98" s="228">
        <v>0</v>
      </c>
      <c r="AC98" s="228">
        <v>0</v>
      </c>
      <c r="AD98" s="228">
        <v>0</v>
      </c>
      <c r="AE98" s="228">
        <v>12926000</v>
      </c>
      <c r="AF98" s="228">
        <v>0</v>
      </c>
      <c r="AG98" s="228">
        <v>0</v>
      </c>
      <c r="AH98" s="228">
        <v>0</v>
      </c>
      <c r="AI98" s="228">
        <v>0</v>
      </c>
      <c r="AJ98" s="228">
        <v>0</v>
      </c>
      <c r="AK98" s="228">
        <v>110000000</v>
      </c>
      <c r="AL98" s="228">
        <v>0</v>
      </c>
      <c r="AM98" s="228">
        <v>69283584</v>
      </c>
      <c r="AN98" s="228">
        <v>3498449</v>
      </c>
      <c r="AO98" s="229">
        <v>1161438745</v>
      </c>
      <c r="AP98" s="230">
        <v>301</v>
      </c>
    </row>
    <row r="99" spans="1:42" s="177" customFormat="1" ht="38.25" customHeight="1">
      <c r="A99" s="231">
        <v>303</v>
      </c>
      <c r="B99" s="216" t="s">
        <v>166</v>
      </c>
      <c r="C99" s="199">
        <v>2880340500</v>
      </c>
      <c r="D99" s="200">
        <v>807329700</v>
      </c>
      <c r="E99" s="200">
        <v>349065400</v>
      </c>
      <c r="F99" s="200">
        <v>4036735600</v>
      </c>
      <c r="G99" s="201">
        <v>0</v>
      </c>
      <c r="H99" s="201">
        <v>0</v>
      </c>
      <c r="I99" s="201">
        <v>0</v>
      </c>
      <c r="J99" s="201">
        <v>0</v>
      </c>
      <c r="K99" s="201">
        <v>2880340500</v>
      </c>
      <c r="L99" s="201">
        <v>807329700</v>
      </c>
      <c r="M99" s="201">
        <v>349065400</v>
      </c>
      <c r="N99" s="201">
        <v>4036735600</v>
      </c>
      <c r="O99" s="201">
        <v>31252111</v>
      </c>
      <c r="P99" s="201">
        <v>4930514821</v>
      </c>
      <c r="Q99" s="201">
        <v>48246000</v>
      </c>
      <c r="R99" s="201">
        <v>18901000</v>
      </c>
      <c r="S99" s="201">
        <v>0</v>
      </c>
      <c r="T99" s="201">
        <v>0</v>
      </c>
      <c r="U99" s="201">
        <v>48797838</v>
      </c>
      <c r="V99" s="201">
        <v>61634000</v>
      </c>
      <c r="W99" s="201">
        <v>5139345770</v>
      </c>
      <c r="X99" s="201">
        <v>0</v>
      </c>
      <c r="Y99" s="201">
        <v>3695947</v>
      </c>
      <c r="Z99" s="201">
        <v>0</v>
      </c>
      <c r="AA99" s="201">
        <v>0</v>
      </c>
      <c r="AB99" s="201">
        <v>0</v>
      </c>
      <c r="AC99" s="201">
        <v>0</v>
      </c>
      <c r="AD99" s="201">
        <v>0</v>
      </c>
      <c r="AE99" s="201">
        <v>134310000</v>
      </c>
      <c r="AF99" s="201">
        <v>0</v>
      </c>
      <c r="AG99" s="201">
        <v>0</v>
      </c>
      <c r="AH99" s="201">
        <v>0</v>
      </c>
      <c r="AI99" s="201">
        <v>0</v>
      </c>
      <c r="AJ99" s="201">
        <v>0</v>
      </c>
      <c r="AK99" s="201">
        <v>33000000</v>
      </c>
      <c r="AL99" s="201">
        <v>0</v>
      </c>
      <c r="AM99" s="201">
        <v>1395373906</v>
      </c>
      <c r="AN99" s="201">
        <v>80217641</v>
      </c>
      <c r="AO99" s="202">
        <v>10822678864</v>
      </c>
      <c r="AP99" s="230">
        <v>303</v>
      </c>
    </row>
    <row r="100" spans="1:42" s="177" customFormat="1" ht="38.25" customHeight="1" thickBot="1">
      <c r="A100" s="240"/>
      <c r="B100" s="241"/>
      <c r="C100" s="242"/>
      <c r="D100" s="243"/>
      <c r="E100" s="244"/>
      <c r="F100" s="245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6"/>
      <c r="AP100" s="198"/>
    </row>
  </sheetData>
  <sheetProtection/>
  <mergeCells count="32">
    <mergeCell ref="A8:B8"/>
    <mergeCell ref="A9:B9"/>
    <mergeCell ref="A10:B10"/>
    <mergeCell ref="A11:B11"/>
    <mergeCell ref="Z5:Z6"/>
    <mergeCell ref="AA5:AA6"/>
    <mergeCell ref="C5:F5"/>
    <mergeCell ref="G5:J5"/>
    <mergeCell ref="K5:N5"/>
    <mergeCell ref="O5:O6"/>
    <mergeCell ref="R5:R6"/>
    <mergeCell ref="S5:S6"/>
    <mergeCell ref="T5:T6"/>
    <mergeCell ref="U5:U6"/>
    <mergeCell ref="V5:V6"/>
    <mergeCell ref="W5:W6"/>
    <mergeCell ref="AE4:AE6"/>
    <mergeCell ref="AB5:AB6"/>
    <mergeCell ref="AC5:AC6"/>
    <mergeCell ref="AK5:AK6"/>
    <mergeCell ref="AL5:AL6"/>
    <mergeCell ref="AF4:AL4"/>
    <mergeCell ref="AN4:AN6"/>
    <mergeCell ref="P5:P6"/>
    <mergeCell ref="Q5:Q6"/>
    <mergeCell ref="AD1:AP1"/>
    <mergeCell ref="C4:N4"/>
    <mergeCell ref="O4:U4"/>
    <mergeCell ref="X4:X6"/>
    <mergeCell ref="Y4:Y6"/>
    <mergeCell ref="Z4:AC4"/>
    <mergeCell ref="AD4:AD6"/>
  </mergeCells>
  <printOptions/>
  <pageMargins left="1.1811023622047245" right="0.5905511811023623" top="0.7874015748031497" bottom="0.984251968503937" header="0.5118110236220472" footer="0.5118110236220472"/>
  <pageSetup horizontalDpi="600" verticalDpi="600" orientation="portrait" paperSize="9" scale="35" r:id="rId1"/>
  <rowBreaks count="1" manualBreakCount="1">
    <brk id="58" max="40" man="1"/>
  </rowBreaks>
  <colBreaks count="2" manualBreakCount="2">
    <brk id="14" max="99" man="1"/>
    <brk id="29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101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" sqref="J3"/>
    </sheetView>
  </sheetViews>
  <sheetFormatPr defaultColWidth="11.59765625" defaultRowHeight="22.5" customHeight="1"/>
  <cols>
    <col min="1" max="1" width="6.5" style="163" customWidth="1"/>
    <col min="2" max="2" width="15.5" style="247" bestFit="1" customWidth="1"/>
    <col min="3" max="3" width="14.09765625" style="163" bestFit="1" customWidth="1"/>
    <col min="4" max="4" width="17" style="163" bestFit="1" customWidth="1"/>
    <col min="5" max="5" width="14.09765625" style="163" bestFit="1" customWidth="1"/>
    <col min="6" max="6" width="17" style="163" bestFit="1" customWidth="1"/>
    <col min="7" max="7" width="15.5" style="163" bestFit="1" customWidth="1"/>
    <col min="8" max="8" width="8.3984375" style="163" customWidth="1"/>
    <col min="9" max="9" width="6.09765625" style="163" bestFit="1" customWidth="1"/>
    <col min="10" max="10" width="14.09765625" style="163" bestFit="1" customWidth="1"/>
    <col min="11" max="11" width="11.09765625" style="163" bestFit="1" customWidth="1"/>
    <col min="12" max="12" width="6.09765625" style="163" customWidth="1"/>
    <col min="13" max="13" width="11.09765625" style="163" bestFit="1" customWidth="1"/>
    <col min="14" max="14" width="16.59765625" style="163" customWidth="1"/>
    <col min="15" max="15" width="15.5" style="163" bestFit="1" customWidth="1"/>
    <col min="16" max="16" width="14.09765625" style="163" bestFit="1" customWidth="1"/>
    <col min="17" max="17" width="8.3984375" style="163" customWidth="1"/>
    <col min="18" max="18" width="6.19921875" style="163" bestFit="1" customWidth="1"/>
    <col min="19" max="19" width="15.5" style="163" customWidth="1"/>
    <col min="20" max="20" width="11.09765625" style="163" bestFit="1" customWidth="1"/>
    <col min="21" max="21" width="17" style="163" bestFit="1" customWidth="1"/>
    <col min="22" max="27" width="15.3984375" style="163" customWidth="1"/>
    <col min="28" max="28" width="15.5" style="163" bestFit="1" customWidth="1"/>
    <col min="29" max="29" width="11.09765625" style="163" bestFit="1" customWidth="1"/>
    <col min="30" max="31" width="15.5" style="163" bestFit="1" customWidth="1"/>
    <col min="32" max="32" width="14.09765625" style="163" bestFit="1" customWidth="1"/>
    <col min="33" max="33" width="15.69921875" style="163" customWidth="1"/>
    <col min="34" max="34" width="7.19921875" style="163" customWidth="1"/>
    <col min="35" max="37" width="15.5" style="163" customWidth="1"/>
    <col min="38" max="39" width="16.09765625" style="163" customWidth="1"/>
    <col min="40" max="40" width="14.8984375" style="163" customWidth="1"/>
    <col min="41" max="42" width="16.09765625" style="163" customWidth="1"/>
    <col min="43" max="43" width="16.69921875" style="163" customWidth="1"/>
    <col min="44" max="45" width="16.09765625" style="163" customWidth="1"/>
    <col min="46" max="46" width="6.19921875" style="248" bestFit="1" customWidth="1"/>
    <col min="47" max="47" width="11.69921875" style="249" bestFit="1" customWidth="1"/>
    <col min="48" max="16384" width="11.59765625" style="163" customWidth="1"/>
  </cols>
  <sheetData>
    <row r="1" spans="1:46" ht="45" customHeight="1">
      <c r="A1" s="161"/>
      <c r="B1" s="161"/>
      <c r="C1" s="161" t="s">
        <v>259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050"/>
      <c r="AJ1" s="1050"/>
      <c r="AK1" s="1050"/>
      <c r="AL1" s="1050"/>
      <c r="AM1" s="1050"/>
      <c r="AN1" s="1050"/>
      <c r="AO1" s="1050"/>
      <c r="AP1" s="1050"/>
      <c r="AQ1" s="1050"/>
      <c r="AR1" s="1050"/>
      <c r="AS1" s="1050"/>
      <c r="AT1" s="1050"/>
    </row>
    <row r="2" spans="1:46" ht="22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</row>
    <row r="3" spans="2:46" s="250" customFormat="1" ht="25.5" customHeight="1" thickBot="1">
      <c r="B3" s="251"/>
      <c r="R3" s="252" t="s">
        <v>260</v>
      </c>
      <c r="AD3" s="252" t="s">
        <v>261</v>
      </c>
      <c r="AQ3" s="253"/>
      <c r="AR3" s="253"/>
      <c r="AS3" s="253" t="s">
        <v>210</v>
      </c>
      <c r="AT3" s="254"/>
    </row>
    <row r="4" spans="1:46" s="255" customFormat="1" ht="25.5" customHeight="1" thickBot="1">
      <c r="A4" s="173"/>
      <c r="B4" s="173"/>
      <c r="C4" s="178"/>
      <c r="D4" s="179" t="s">
        <v>262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75"/>
      <c r="V4" s="1051" t="s">
        <v>263</v>
      </c>
      <c r="W4" s="1052"/>
      <c r="X4" s="1053"/>
      <c r="Y4" s="1051" t="s">
        <v>264</v>
      </c>
      <c r="Z4" s="1052"/>
      <c r="AA4" s="1053"/>
      <c r="AB4" s="1051" t="s">
        <v>265</v>
      </c>
      <c r="AC4" s="1052"/>
      <c r="AD4" s="1053"/>
      <c r="AE4" s="1045" t="s">
        <v>266</v>
      </c>
      <c r="AF4" s="1051" t="s">
        <v>267</v>
      </c>
      <c r="AG4" s="1052"/>
      <c r="AH4" s="1053"/>
      <c r="AI4" s="1051" t="s">
        <v>268</v>
      </c>
      <c r="AJ4" s="1052"/>
      <c r="AK4" s="1053"/>
      <c r="AL4" s="1045" t="s">
        <v>269</v>
      </c>
      <c r="AM4" s="1045" t="s">
        <v>270</v>
      </c>
      <c r="AN4" s="1045" t="s">
        <v>271</v>
      </c>
      <c r="AO4" s="1045" t="s">
        <v>272</v>
      </c>
      <c r="AP4" s="1045" t="s">
        <v>273</v>
      </c>
      <c r="AQ4" s="1045" t="s">
        <v>274</v>
      </c>
      <c r="AR4" s="1045" t="s">
        <v>275</v>
      </c>
      <c r="AS4" s="1045" t="s">
        <v>276</v>
      </c>
      <c r="AT4" s="176"/>
    </row>
    <row r="5" spans="1:46" s="255" customFormat="1" ht="25.5" customHeight="1" thickBot="1">
      <c r="A5" s="1062" t="s">
        <v>277</v>
      </c>
      <c r="B5" s="1062" t="s">
        <v>6</v>
      </c>
      <c r="C5" s="1062" t="s">
        <v>278</v>
      </c>
      <c r="D5" s="256" t="s">
        <v>279</v>
      </c>
      <c r="E5" s="180"/>
      <c r="F5" s="180"/>
      <c r="G5" s="180"/>
      <c r="H5" s="180"/>
      <c r="I5" s="180"/>
      <c r="J5" s="180"/>
      <c r="K5" s="180"/>
      <c r="L5" s="180"/>
      <c r="M5" s="180"/>
      <c r="N5" s="175"/>
      <c r="O5" s="1051" t="s">
        <v>280</v>
      </c>
      <c r="P5" s="1052"/>
      <c r="Q5" s="1052"/>
      <c r="R5" s="1052"/>
      <c r="S5" s="1052"/>
      <c r="T5" s="257" t="s">
        <v>281</v>
      </c>
      <c r="U5" s="258"/>
      <c r="V5" s="1045" t="s">
        <v>282</v>
      </c>
      <c r="W5" s="1045" t="s">
        <v>283</v>
      </c>
      <c r="X5" s="173"/>
      <c r="Y5" s="1045" t="s">
        <v>284</v>
      </c>
      <c r="Z5" s="1045" t="s">
        <v>283</v>
      </c>
      <c r="AA5" s="173"/>
      <c r="AB5" s="1045" t="s">
        <v>285</v>
      </c>
      <c r="AC5" s="1045" t="s">
        <v>283</v>
      </c>
      <c r="AD5" s="173"/>
      <c r="AE5" s="1046"/>
      <c r="AF5" s="1045" t="s">
        <v>286</v>
      </c>
      <c r="AG5" s="1045" t="s">
        <v>287</v>
      </c>
      <c r="AH5" s="259"/>
      <c r="AI5" s="1045" t="s">
        <v>288</v>
      </c>
      <c r="AJ5" s="1045" t="s">
        <v>289</v>
      </c>
      <c r="AK5" s="1045" t="s">
        <v>290</v>
      </c>
      <c r="AL5" s="1046"/>
      <c r="AM5" s="1046"/>
      <c r="AN5" s="1046"/>
      <c r="AO5" s="1046"/>
      <c r="AP5" s="1046"/>
      <c r="AQ5" s="1046"/>
      <c r="AR5" s="1046"/>
      <c r="AS5" s="1046"/>
      <c r="AT5" s="260" t="s">
        <v>5</v>
      </c>
    </row>
    <row r="6" spans="1:46" s="255" customFormat="1" ht="25.5" customHeight="1">
      <c r="A6" s="1062"/>
      <c r="B6" s="1063"/>
      <c r="C6" s="1063"/>
      <c r="D6" s="1045" t="s">
        <v>291</v>
      </c>
      <c r="E6" s="1056" t="s">
        <v>292</v>
      </c>
      <c r="F6" s="1056" t="s">
        <v>293</v>
      </c>
      <c r="G6" s="1045" t="s">
        <v>294</v>
      </c>
      <c r="H6" s="1045" t="s">
        <v>295</v>
      </c>
      <c r="I6" s="1045" t="s">
        <v>296</v>
      </c>
      <c r="J6" s="257" t="s">
        <v>246</v>
      </c>
      <c r="K6" s="257" t="s">
        <v>297</v>
      </c>
      <c r="L6" s="257" t="s">
        <v>298</v>
      </c>
      <c r="M6" s="1056" t="s">
        <v>248</v>
      </c>
      <c r="N6" s="1056" t="s">
        <v>179</v>
      </c>
      <c r="O6" s="1045" t="s">
        <v>299</v>
      </c>
      <c r="P6" s="1045" t="s">
        <v>294</v>
      </c>
      <c r="Q6" s="1045" t="s">
        <v>295</v>
      </c>
      <c r="R6" s="1045" t="s">
        <v>296</v>
      </c>
      <c r="S6" s="1056" t="s">
        <v>293</v>
      </c>
      <c r="T6" s="144" t="s">
        <v>300</v>
      </c>
      <c r="U6" s="144" t="s">
        <v>179</v>
      </c>
      <c r="V6" s="1046"/>
      <c r="W6" s="1046"/>
      <c r="X6" s="144" t="s">
        <v>179</v>
      </c>
      <c r="Y6" s="1046"/>
      <c r="Z6" s="1046"/>
      <c r="AA6" s="144" t="s">
        <v>179</v>
      </c>
      <c r="AB6" s="1046"/>
      <c r="AC6" s="1046"/>
      <c r="AD6" s="144" t="s">
        <v>179</v>
      </c>
      <c r="AE6" s="1046"/>
      <c r="AF6" s="1046"/>
      <c r="AG6" s="1046"/>
      <c r="AH6" s="144" t="s">
        <v>233</v>
      </c>
      <c r="AI6" s="1046"/>
      <c r="AJ6" s="1046"/>
      <c r="AK6" s="1046"/>
      <c r="AL6" s="1046"/>
      <c r="AM6" s="1046"/>
      <c r="AN6" s="1046"/>
      <c r="AO6" s="1046"/>
      <c r="AP6" s="1046"/>
      <c r="AQ6" s="1046"/>
      <c r="AR6" s="1046"/>
      <c r="AS6" s="1046"/>
      <c r="AT6" s="181"/>
    </row>
    <row r="7" spans="1:46" s="255" customFormat="1" ht="25.5" customHeight="1" thickBot="1">
      <c r="A7" s="182"/>
      <c r="B7" s="182"/>
      <c r="C7" s="182"/>
      <c r="D7" s="1047"/>
      <c r="E7" s="1057"/>
      <c r="F7" s="1057"/>
      <c r="G7" s="1047"/>
      <c r="H7" s="1047"/>
      <c r="I7" s="1047"/>
      <c r="J7" s="262" t="s">
        <v>301</v>
      </c>
      <c r="K7" s="262" t="s">
        <v>302</v>
      </c>
      <c r="L7" s="262" t="s">
        <v>303</v>
      </c>
      <c r="M7" s="1057"/>
      <c r="N7" s="1057"/>
      <c r="O7" s="1047"/>
      <c r="P7" s="1047"/>
      <c r="Q7" s="1047"/>
      <c r="R7" s="1047"/>
      <c r="S7" s="1057"/>
      <c r="T7" s="262" t="s">
        <v>304</v>
      </c>
      <c r="U7" s="182"/>
      <c r="V7" s="1047"/>
      <c r="W7" s="1047"/>
      <c r="X7" s="182"/>
      <c r="Y7" s="1047"/>
      <c r="Z7" s="1047"/>
      <c r="AA7" s="182"/>
      <c r="AB7" s="1047"/>
      <c r="AC7" s="1047"/>
      <c r="AD7" s="182"/>
      <c r="AE7" s="1047"/>
      <c r="AF7" s="1047"/>
      <c r="AG7" s="1047"/>
      <c r="AH7" s="184"/>
      <c r="AI7" s="1047"/>
      <c r="AJ7" s="1047"/>
      <c r="AK7" s="1047"/>
      <c r="AL7" s="1047"/>
      <c r="AM7" s="1047"/>
      <c r="AN7" s="1047"/>
      <c r="AO7" s="1047"/>
      <c r="AP7" s="1047"/>
      <c r="AQ7" s="1047"/>
      <c r="AR7" s="1047"/>
      <c r="AS7" s="1047"/>
      <c r="AT7" s="176"/>
    </row>
    <row r="8" spans="1:46" ht="27.75" customHeight="1">
      <c r="A8" s="186"/>
      <c r="B8" s="187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5"/>
      <c r="AR8" s="258"/>
      <c r="AS8" s="266"/>
      <c r="AT8" s="186"/>
    </row>
    <row r="9" spans="1:46" ht="38.25" customHeight="1">
      <c r="A9" s="1059" t="s">
        <v>249</v>
      </c>
      <c r="B9" s="1060"/>
      <c r="C9" s="195">
        <v>2225018728</v>
      </c>
      <c r="D9" s="195">
        <v>62347915153</v>
      </c>
      <c r="E9" s="195">
        <v>814915268</v>
      </c>
      <c r="F9" s="195">
        <v>63162830421</v>
      </c>
      <c r="G9" s="195">
        <v>6709048275</v>
      </c>
      <c r="H9" s="194" t="s">
        <v>203</v>
      </c>
      <c r="I9" s="195">
        <v>243501</v>
      </c>
      <c r="J9" s="195">
        <v>994350000</v>
      </c>
      <c r="K9" s="195">
        <v>600738000</v>
      </c>
      <c r="L9" s="195">
        <v>0</v>
      </c>
      <c r="M9" s="195">
        <v>173233604</v>
      </c>
      <c r="N9" s="195">
        <v>71640443801</v>
      </c>
      <c r="O9" s="195">
        <v>42749481493</v>
      </c>
      <c r="P9" s="195">
        <v>3227781664</v>
      </c>
      <c r="Q9" s="194" t="s">
        <v>203</v>
      </c>
      <c r="R9" s="195">
        <v>0</v>
      </c>
      <c r="S9" s="195">
        <v>45977263157</v>
      </c>
      <c r="T9" s="196">
        <v>292542757</v>
      </c>
      <c r="U9" s="195">
        <v>117910249715</v>
      </c>
      <c r="V9" s="194" t="s">
        <v>203</v>
      </c>
      <c r="W9" s="194" t="s">
        <v>203</v>
      </c>
      <c r="X9" s="194" t="s">
        <v>203</v>
      </c>
      <c r="Y9" s="194" t="s">
        <v>203</v>
      </c>
      <c r="Z9" s="194" t="s">
        <v>203</v>
      </c>
      <c r="AA9" s="194" t="s">
        <v>203</v>
      </c>
      <c r="AB9" s="195">
        <v>32173693420</v>
      </c>
      <c r="AC9" s="195">
        <v>660913532</v>
      </c>
      <c r="AD9" s="195">
        <v>32834606952</v>
      </c>
      <c r="AE9" s="267">
        <v>11601164360</v>
      </c>
      <c r="AF9" s="267">
        <v>2716521880</v>
      </c>
      <c r="AG9" s="267">
        <v>7546833400</v>
      </c>
      <c r="AH9" s="267">
        <v>52938</v>
      </c>
      <c r="AI9" s="194" t="s">
        <v>203</v>
      </c>
      <c r="AJ9" s="195">
        <v>1340391710</v>
      </c>
      <c r="AK9" s="194" t="s">
        <v>203</v>
      </c>
      <c r="AL9" s="195">
        <v>241287000</v>
      </c>
      <c r="AM9" s="267">
        <v>1213040948</v>
      </c>
      <c r="AN9" s="195">
        <v>856662</v>
      </c>
      <c r="AO9" s="195">
        <v>1121452673</v>
      </c>
      <c r="AP9" s="195">
        <v>0</v>
      </c>
      <c r="AQ9" s="268">
        <v>178751476966</v>
      </c>
      <c r="AR9" s="269">
        <v>7236851338</v>
      </c>
      <c r="AS9" s="269">
        <v>12319008765</v>
      </c>
      <c r="AT9" s="198"/>
    </row>
    <row r="10" spans="1:46" ht="38.25" customHeight="1">
      <c r="A10" s="1059" t="s">
        <v>251</v>
      </c>
      <c r="B10" s="1060"/>
      <c r="C10" s="195">
        <v>2945999060</v>
      </c>
      <c r="D10" s="195">
        <v>64537225266</v>
      </c>
      <c r="E10" s="195">
        <v>847967807</v>
      </c>
      <c r="F10" s="195">
        <v>65385193073</v>
      </c>
      <c r="G10" s="195">
        <v>6954198913</v>
      </c>
      <c r="H10" s="194" t="s">
        <v>203</v>
      </c>
      <c r="I10" s="195">
        <v>385255</v>
      </c>
      <c r="J10" s="195">
        <v>1019650000</v>
      </c>
      <c r="K10" s="195">
        <v>647535000</v>
      </c>
      <c r="L10" s="195">
        <v>0</v>
      </c>
      <c r="M10" s="195">
        <v>198662571</v>
      </c>
      <c r="N10" s="195">
        <v>74205624812</v>
      </c>
      <c r="O10" s="195">
        <v>48305524031</v>
      </c>
      <c r="P10" s="195">
        <v>3468929878</v>
      </c>
      <c r="Q10" s="194" t="s">
        <v>203</v>
      </c>
      <c r="R10" s="195">
        <v>83790</v>
      </c>
      <c r="S10" s="195">
        <v>51774537699</v>
      </c>
      <c r="T10" s="196">
        <v>305755371</v>
      </c>
      <c r="U10" s="195">
        <v>126285917882</v>
      </c>
      <c r="V10" s="194" t="s">
        <v>203</v>
      </c>
      <c r="W10" s="194" t="s">
        <v>203</v>
      </c>
      <c r="X10" s="194" t="s">
        <v>203</v>
      </c>
      <c r="Y10" s="194" t="s">
        <v>203</v>
      </c>
      <c r="Z10" s="194" t="s">
        <v>203</v>
      </c>
      <c r="AA10" s="194" t="s">
        <v>203</v>
      </c>
      <c r="AB10" s="195">
        <v>31737866030</v>
      </c>
      <c r="AC10" s="195">
        <v>651453573</v>
      </c>
      <c r="AD10" s="195">
        <v>32389319603</v>
      </c>
      <c r="AE10" s="195">
        <v>10992218619</v>
      </c>
      <c r="AF10" s="195">
        <v>2893124710</v>
      </c>
      <c r="AG10" s="195">
        <v>15240849803</v>
      </c>
      <c r="AH10" s="195">
        <v>97783</v>
      </c>
      <c r="AI10" s="194" t="s">
        <v>203</v>
      </c>
      <c r="AJ10" s="195">
        <v>1109622269</v>
      </c>
      <c r="AK10" s="194" t="s">
        <v>203</v>
      </c>
      <c r="AL10" s="195">
        <v>256418139</v>
      </c>
      <c r="AM10" s="195">
        <v>1315155929</v>
      </c>
      <c r="AN10" s="195">
        <v>1321125</v>
      </c>
      <c r="AO10" s="195">
        <v>1092628390</v>
      </c>
      <c r="AP10" s="195">
        <v>73375609</v>
      </c>
      <c r="AQ10" s="268">
        <v>194596048921</v>
      </c>
      <c r="AR10" s="269">
        <v>6167388045</v>
      </c>
      <c r="AS10" s="269">
        <v>12315394793</v>
      </c>
      <c r="AT10" s="198"/>
    </row>
    <row r="11" spans="1:46" ht="38.25" customHeight="1">
      <c r="A11" s="1059" t="s">
        <v>252</v>
      </c>
      <c r="B11" s="1060"/>
      <c r="C11" s="195">
        <v>2255114490</v>
      </c>
      <c r="D11" s="195">
        <v>98939612089</v>
      </c>
      <c r="E11" s="195">
        <v>1226057384</v>
      </c>
      <c r="F11" s="195">
        <v>100165669473</v>
      </c>
      <c r="G11" s="195">
        <v>10426164829</v>
      </c>
      <c r="H11" s="194" t="s">
        <v>203</v>
      </c>
      <c r="I11" s="195">
        <v>125760</v>
      </c>
      <c r="J11" s="195">
        <v>967070000</v>
      </c>
      <c r="K11" s="195">
        <v>173588000</v>
      </c>
      <c r="L11" s="195">
        <v>0</v>
      </c>
      <c r="M11" s="195">
        <v>212538730</v>
      </c>
      <c r="N11" s="195">
        <v>111945156792</v>
      </c>
      <c r="O11" s="195">
        <v>12763871058</v>
      </c>
      <c r="P11" s="195">
        <v>1633478370</v>
      </c>
      <c r="Q11" s="194" t="s">
        <v>203</v>
      </c>
      <c r="R11" s="195">
        <v>0</v>
      </c>
      <c r="S11" s="195">
        <v>14397349428</v>
      </c>
      <c r="T11" s="196">
        <v>436289553</v>
      </c>
      <c r="U11" s="195">
        <v>126778795773</v>
      </c>
      <c r="V11" s="195">
        <v>23331294932</v>
      </c>
      <c r="W11" s="195">
        <v>3622657</v>
      </c>
      <c r="X11" s="195">
        <v>23334917589</v>
      </c>
      <c r="Y11" s="195">
        <v>28078155</v>
      </c>
      <c r="Z11" s="195">
        <v>3411915</v>
      </c>
      <c r="AA11" s="195">
        <v>31490070</v>
      </c>
      <c r="AB11" s="195">
        <v>5279278228</v>
      </c>
      <c r="AC11" s="195">
        <v>58853368</v>
      </c>
      <c r="AD11" s="195">
        <v>5338131596</v>
      </c>
      <c r="AE11" s="195">
        <v>9760789670</v>
      </c>
      <c r="AF11" s="195">
        <v>3190600564</v>
      </c>
      <c r="AG11" s="195">
        <v>16010112647</v>
      </c>
      <c r="AH11" s="195">
        <v>0</v>
      </c>
      <c r="AI11" s="195">
        <v>1252922184</v>
      </c>
      <c r="AJ11" s="195">
        <v>588592227</v>
      </c>
      <c r="AK11" s="195">
        <v>28717814</v>
      </c>
      <c r="AL11" s="195">
        <v>250196901</v>
      </c>
      <c r="AM11" s="195">
        <v>1029303232</v>
      </c>
      <c r="AN11" s="195">
        <v>3190967</v>
      </c>
      <c r="AO11" s="195">
        <v>758420861</v>
      </c>
      <c r="AP11" s="195">
        <v>140999291</v>
      </c>
      <c r="AQ11" s="268">
        <v>190752295876</v>
      </c>
      <c r="AR11" s="269">
        <v>6298209950</v>
      </c>
      <c r="AS11" s="269">
        <v>11653728868</v>
      </c>
      <c r="AT11" s="198"/>
    </row>
    <row r="12" spans="1:46" ht="38.25" customHeight="1">
      <c r="A12" s="1059" t="s">
        <v>253</v>
      </c>
      <c r="B12" s="1060"/>
      <c r="C12" s="195">
        <v>2148815139</v>
      </c>
      <c r="D12" s="195">
        <v>104415840717</v>
      </c>
      <c r="E12" s="195">
        <v>1392323598</v>
      </c>
      <c r="F12" s="195">
        <v>105808164315</v>
      </c>
      <c r="G12" s="195">
        <v>11578801501</v>
      </c>
      <c r="H12" s="195">
        <v>3115427</v>
      </c>
      <c r="I12" s="195">
        <v>191184</v>
      </c>
      <c r="J12" s="195">
        <v>916203760</v>
      </c>
      <c r="K12" s="195">
        <v>133971000</v>
      </c>
      <c r="L12" s="195">
        <v>0</v>
      </c>
      <c r="M12" s="195">
        <v>227198544</v>
      </c>
      <c r="N12" s="195">
        <v>118667645731</v>
      </c>
      <c r="O12" s="195">
        <v>9849816447</v>
      </c>
      <c r="P12" s="195">
        <v>1249168202</v>
      </c>
      <c r="Q12" s="195">
        <v>618163</v>
      </c>
      <c r="R12" s="195">
        <v>28504</v>
      </c>
      <c r="S12" s="195">
        <v>11099631316</v>
      </c>
      <c r="T12" s="196">
        <v>443702650</v>
      </c>
      <c r="U12" s="195">
        <v>130210979697</v>
      </c>
      <c r="V12" s="195">
        <v>25456357058</v>
      </c>
      <c r="W12" s="195">
        <v>3441316</v>
      </c>
      <c r="X12" s="195">
        <v>25459798374</v>
      </c>
      <c r="Y12" s="195">
        <v>69280750</v>
      </c>
      <c r="Z12" s="195">
        <v>3191354</v>
      </c>
      <c r="AA12" s="195">
        <v>72472104</v>
      </c>
      <c r="AB12" s="195">
        <v>1251904603</v>
      </c>
      <c r="AC12" s="195">
        <v>2073096</v>
      </c>
      <c r="AD12" s="195">
        <v>1253977699</v>
      </c>
      <c r="AE12" s="195">
        <v>9412869524</v>
      </c>
      <c r="AF12" s="195">
        <v>3413259527</v>
      </c>
      <c r="AG12" s="195">
        <v>16471646428</v>
      </c>
      <c r="AH12" s="195">
        <v>0</v>
      </c>
      <c r="AI12" s="195">
        <v>1387169891</v>
      </c>
      <c r="AJ12" s="195">
        <v>538610982</v>
      </c>
      <c r="AK12" s="195">
        <v>49866653</v>
      </c>
      <c r="AL12" s="195">
        <v>350001139</v>
      </c>
      <c r="AM12" s="195">
        <v>2185016742</v>
      </c>
      <c r="AN12" s="195">
        <v>1999880</v>
      </c>
      <c r="AO12" s="195">
        <v>1075943066</v>
      </c>
      <c r="AP12" s="195">
        <v>81712273</v>
      </c>
      <c r="AQ12" s="268">
        <v>194114139118</v>
      </c>
      <c r="AR12" s="269">
        <v>5687329237</v>
      </c>
      <c r="AS12" s="269">
        <v>12435129002</v>
      </c>
      <c r="AT12" s="198"/>
    </row>
    <row r="13" spans="1:46" ht="28.5" customHeight="1">
      <c r="A13" s="203"/>
      <c r="B13" s="204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70"/>
      <c r="AR13" s="215"/>
      <c r="AS13" s="215"/>
      <c r="AT13" s="198"/>
    </row>
    <row r="14" spans="1:46" ht="33.75" customHeight="1">
      <c r="A14" s="209"/>
      <c r="B14" s="210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3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71"/>
      <c r="AR14" s="209"/>
      <c r="AS14" s="209"/>
      <c r="AT14" s="186"/>
    </row>
    <row r="15" spans="1:47" ht="38.25" customHeight="1">
      <c r="A15" s="215"/>
      <c r="B15" s="192" t="s">
        <v>198</v>
      </c>
      <c r="C15" s="195">
        <v>2663713753</v>
      </c>
      <c r="D15" s="195">
        <v>112614343482</v>
      </c>
      <c r="E15" s="195">
        <v>1538117623</v>
      </c>
      <c r="F15" s="195">
        <v>114152461105</v>
      </c>
      <c r="G15" s="195">
        <v>12993944315</v>
      </c>
      <c r="H15" s="195">
        <v>4529448</v>
      </c>
      <c r="I15" s="195">
        <v>60959</v>
      </c>
      <c r="J15" s="195">
        <v>1240246854</v>
      </c>
      <c r="K15" s="195">
        <v>136335000</v>
      </c>
      <c r="L15" s="195">
        <v>0</v>
      </c>
      <c r="M15" s="195">
        <v>709218592</v>
      </c>
      <c r="N15" s="195">
        <v>129236796273</v>
      </c>
      <c r="O15" s="195">
        <v>10859294167</v>
      </c>
      <c r="P15" s="195">
        <v>1453463117</v>
      </c>
      <c r="Q15" s="195">
        <v>502242</v>
      </c>
      <c r="R15" s="195">
        <v>0</v>
      </c>
      <c r="S15" s="195">
        <v>12313259526</v>
      </c>
      <c r="T15" s="196">
        <v>471790370</v>
      </c>
      <c r="U15" s="195">
        <v>142021846169</v>
      </c>
      <c r="V15" s="195">
        <v>24968861376</v>
      </c>
      <c r="W15" s="195">
        <v>3231172</v>
      </c>
      <c r="X15" s="195">
        <v>24972092548</v>
      </c>
      <c r="Y15" s="195">
        <v>38072735</v>
      </c>
      <c r="Z15" s="195">
        <v>3169451</v>
      </c>
      <c r="AA15" s="195">
        <v>41242186</v>
      </c>
      <c r="AB15" s="195">
        <v>327895080</v>
      </c>
      <c r="AC15" s="195">
        <v>1850461</v>
      </c>
      <c r="AD15" s="195">
        <v>329745541</v>
      </c>
      <c r="AE15" s="195">
        <v>10996417374</v>
      </c>
      <c r="AF15" s="195">
        <v>3848280194</v>
      </c>
      <c r="AG15" s="195">
        <v>16870407840</v>
      </c>
      <c r="AH15" s="195">
        <v>0</v>
      </c>
      <c r="AI15" s="195">
        <v>1489835378</v>
      </c>
      <c r="AJ15" s="195">
        <v>727969755</v>
      </c>
      <c r="AK15" s="195">
        <v>50880124</v>
      </c>
      <c r="AL15" s="195">
        <v>238396928</v>
      </c>
      <c r="AM15" s="195">
        <v>1040915661</v>
      </c>
      <c r="AN15" s="195">
        <v>1273211</v>
      </c>
      <c r="AO15" s="195">
        <v>1910210631</v>
      </c>
      <c r="AP15" s="195">
        <v>0</v>
      </c>
      <c r="AQ15" s="268">
        <v>207203227293</v>
      </c>
      <c r="AR15" s="269">
        <v>6772259555</v>
      </c>
      <c r="AS15" s="269">
        <v>15379957086</v>
      </c>
      <c r="AT15" s="217"/>
      <c r="AU15" s="272"/>
    </row>
    <row r="16" spans="1:47" ht="38.25" customHeight="1">
      <c r="A16" s="215"/>
      <c r="B16" s="192" t="s">
        <v>199</v>
      </c>
      <c r="C16" s="195">
        <v>2381340950</v>
      </c>
      <c r="D16" s="195">
        <v>106938939704</v>
      </c>
      <c r="E16" s="195">
        <v>1434559277</v>
      </c>
      <c r="F16" s="195">
        <v>108373498981</v>
      </c>
      <c r="G16" s="195">
        <v>12438182984</v>
      </c>
      <c r="H16" s="195">
        <v>4529448</v>
      </c>
      <c r="I16" s="195">
        <v>60959</v>
      </c>
      <c r="J16" s="195">
        <v>1077276854</v>
      </c>
      <c r="K16" s="195">
        <v>130935000</v>
      </c>
      <c r="L16" s="195">
        <v>0</v>
      </c>
      <c r="M16" s="195">
        <v>235742579</v>
      </c>
      <c r="N16" s="195">
        <v>122260226805</v>
      </c>
      <c r="O16" s="195">
        <v>10859294167</v>
      </c>
      <c r="P16" s="195">
        <v>1453463117</v>
      </c>
      <c r="Q16" s="195">
        <v>502242</v>
      </c>
      <c r="R16" s="195">
        <v>0</v>
      </c>
      <c r="S16" s="195">
        <v>12313259526</v>
      </c>
      <c r="T16" s="196">
        <v>444251879</v>
      </c>
      <c r="U16" s="195">
        <v>135017738210</v>
      </c>
      <c r="V16" s="195">
        <v>23004970592</v>
      </c>
      <c r="W16" s="195">
        <v>2982140</v>
      </c>
      <c r="X16" s="195">
        <v>23007952732</v>
      </c>
      <c r="Y16" s="195">
        <v>37144143</v>
      </c>
      <c r="Z16" s="195">
        <v>2925208</v>
      </c>
      <c r="AA16" s="195">
        <v>40069351</v>
      </c>
      <c r="AB16" s="195">
        <v>318487787</v>
      </c>
      <c r="AC16" s="195">
        <v>1736860</v>
      </c>
      <c r="AD16" s="195">
        <v>320224647</v>
      </c>
      <c r="AE16" s="195">
        <v>10064007899</v>
      </c>
      <c r="AF16" s="195">
        <v>3698716194</v>
      </c>
      <c r="AG16" s="195">
        <v>16870407840</v>
      </c>
      <c r="AH16" s="195">
        <v>0</v>
      </c>
      <c r="AI16" s="195">
        <v>1436764447</v>
      </c>
      <c r="AJ16" s="195">
        <v>594154280</v>
      </c>
      <c r="AK16" s="195">
        <v>50880124</v>
      </c>
      <c r="AL16" s="195">
        <v>238396928</v>
      </c>
      <c r="AM16" s="195">
        <v>1033951258</v>
      </c>
      <c r="AN16" s="195">
        <v>1273211</v>
      </c>
      <c r="AO16" s="195">
        <v>1727040880</v>
      </c>
      <c r="AP16" s="195">
        <v>0</v>
      </c>
      <c r="AQ16" s="268">
        <v>196482918951</v>
      </c>
      <c r="AR16" s="269">
        <v>5508450288</v>
      </c>
      <c r="AS16" s="269">
        <v>12087012756</v>
      </c>
      <c r="AT16" s="217"/>
      <c r="AU16" s="272"/>
    </row>
    <row r="17" spans="1:46" ht="38.25" customHeight="1">
      <c r="A17" s="218"/>
      <c r="B17" s="192" t="s">
        <v>200</v>
      </c>
      <c r="C17" s="195">
        <v>1747337209</v>
      </c>
      <c r="D17" s="195">
        <v>83534538936</v>
      </c>
      <c r="E17" s="195">
        <v>1151930516</v>
      </c>
      <c r="F17" s="195">
        <v>84686469452</v>
      </c>
      <c r="G17" s="195">
        <v>9753580930</v>
      </c>
      <c r="H17" s="195">
        <v>4005096</v>
      </c>
      <c r="I17" s="195">
        <v>60959</v>
      </c>
      <c r="J17" s="195">
        <v>845284752</v>
      </c>
      <c r="K17" s="195">
        <v>101830000</v>
      </c>
      <c r="L17" s="195">
        <v>0</v>
      </c>
      <c r="M17" s="195">
        <v>182159139</v>
      </c>
      <c r="N17" s="195">
        <v>95573390328</v>
      </c>
      <c r="O17" s="195">
        <v>8361708627</v>
      </c>
      <c r="P17" s="195">
        <v>1133917939</v>
      </c>
      <c r="Q17" s="195">
        <v>502242</v>
      </c>
      <c r="R17" s="195">
        <v>0</v>
      </c>
      <c r="S17" s="195">
        <v>9496128808</v>
      </c>
      <c r="T17" s="196">
        <v>346985597</v>
      </c>
      <c r="U17" s="195">
        <v>105416504733</v>
      </c>
      <c r="V17" s="195">
        <v>17779180133</v>
      </c>
      <c r="W17" s="195">
        <v>2309333</v>
      </c>
      <c r="X17" s="195">
        <v>17781489466</v>
      </c>
      <c r="Y17" s="195">
        <v>28724773</v>
      </c>
      <c r="Z17" s="195">
        <v>2264921</v>
      </c>
      <c r="AA17" s="195">
        <v>30989694</v>
      </c>
      <c r="AB17" s="195">
        <v>257425006</v>
      </c>
      <c r="AC17" s="195">
        <v>1336467</v>
      </c>
      <c r="AD17" s="195">
        <v>258761473</v>
      </c>
      <c r="AE17" s="195">
        <v>7719777371</v>
      </c>
      <c r="AF17" s="195">
        <v>2832657833</v>
      </c>
      <c r="AG17" s="195">
        <v>13122969709</v>
      </c>
      <c r="AH17" s="195">
        <v>0</v>
      </c>
      <c r="AI17" s="195">
        <v>1139276736</v>
      </c>
      <c r="AJ17" s="195">
        <v>433661356</v>
      </c>
      <c r="AK17" s="195">
        <v>12883358</v>
      </c>
      <c r="AL17" s="195">
        <v>126980000</v>
      </c>
      <c r="AM17" s="195">
        <v>670921800</v>
      </c>
      <c r="AN17" s="195">
        <v>1249130</v>
      </c>
      <c r="AO17" s="195">
        <v>1158244671</v>
      </c>
      <c r="AP17" s="195">
        <v>0</v>
      </c>
      <c r="AQ17" s="268">
        <v>152453704539</v>
      </c>
      <c r="AR17" s="269">
        <v>3905269643</v>
      </c>
      <c r="AS17" s="269">
        <v>7806153213</v>
      </c>
      <c r="AT17" s="186"/>
    </row>
    <row r="18" spans="1:46" ht="38.25" customHeight="1">
      <c r="A18" s="218"/>
      <c r="B18" s="192" t="s">
        <v>201</v>
      </c>
      <c r="C18" s="195">
        <v>634003741</v>
      </c>
      <c r="D18" s="195">
        <v>23404400768</v>
      </c>
      <c r="E18" s="195">
        <v>282628761</v>
      </c>
      <c r="F18" s="195">
        <v>23687029529</v>
      </c>
      <c r="G18" s="195">
        <v>2684602054</v>
      </c>
      <c r="H18" s="195">
        <v>524352</v>
      </c>
      <c r="I18" s="195">
        <v>0</v>
      </c>
      <c r="J18" s="195">
        <v>231992102</v>
      </c>
      <c r="K18" s="195">
        <v>29105000</v>
      </c>
      <c r="L18" s="195">
        <v>0</v>
      </c>
      <c r="M18" s="195">
        <v>53583440</v>
      </c>
      <c r="N18" s="195">
        <v>26686836477</v>
      </c>
      <c r="O18" s="195">
        <v>2497585540</v>
      </c>
      <c r="P18" s="195">
        <v>319545178</v>
      </c>
      <c r="Q18" s="195">
        <v>0</v>
      </c>
      <c r="R18" s="195">
        <v>0</v>
      </c>
      <c r="S18" s="195">
        <v>2817130718</v>
      </c>
      <c r="T18" s="196">
        <v>97266282</v>
      </c>
      <c r="U18" s="195">
        <v>29601233477</v>
      </c>
      <c r="V18" s="195">
        <v>5225790459</v>
      </c>
      <c r="W18" s="195">
        <v>672807</v>
      </c>
      <c r="X18" s="195">
        <v>5226463266</v>
      </c>
      <c r="Y18" s="195">
        <v>8419370</v>
      </c>
      <c r="Z18" s="195">
        <v>660287</v>
      </c>
      <c r="AA18" s="195">
        <v>9079657</v>
      </c>
      <c r="AB18" s="195">
        <v>61062781</v>
      </c>
      <c r="AC18" s="195">
        <v>400393</v>
      </c>
      <c r="AD18" s="195">
        <v>61463174</v>
      </c>
      <c r="AE18" s="195">
        <v>2344230528</v>
      </c>
      <c r="AF18" s="195">
        <v>866058361</v>
      </c>
      <c r="AG18" s="195">
        <v>3747438131</v>
      </c>
      <c r="AH18" s="195">
        <v>0</v>
      </c>
      <c r="AI18" s="195">
        <v>297487711</v>
      </c>
      <c r="AJ18" s="195">
        <v>160492924</v>
      </c>
      <c r="AK18" s="195">
        <v>37996766</v>
      </c>
      <c r="AL18" s="195">
        <v>111416928</v>
      </c>
      <c r="AM18" s="195">
        <v>363029458</v>
      </c>
      <c r="AN18" s="195">
        <v>24081</v>
      </c>
      <c r="AO18" s="195">
        <v>568796209</v>
      </c>
      <c r="AP18" s="195">
        <v>0</v>
      </c>
      <c r="AQ18" s="268">
        <v>44029214412</v>
      </c>
      <c r="AR18" s="269">
        <v>1603180645</v>
      </c>
      <c r="AS18" s="269">
        <v>4280859543</v>
      </c>
      <c r="AT18" s="186"/>
    </row>
    <row r="19" spans="1:47" ht="38.25" customHeight="1">
      <c r="A19" s="215"/>
      <c r="B19" s="192" t="s">
        <v>202</v>
      </c>
      <c r="C19" s="195">
        <v>282372803</v>
      </c>
      <c r="D19" s="195">
        <v>5675403778</v>
      </c>
      <c r="E19" s="195">
        <v>103558346</v>
      </c>
      <c r="F19" s="195">
        <v>5778962124</v>
      </c>
      <c r="G19" s="195">
        <v>555761331</v>
      </c>
      <c r="H19" s="195">
        <v>0</v>
      </c>
      <c r="I19" s="195">
        <v>0</v>
      </c>
      <c r="J19" s="195">
        <v>162970000</v>
      </c>
      <c r="K19" s="195">
        <v>5400000</v>
      </c>
      <c r="L19" s="195">
        <v>0</v>
      </c>
      <c r="M19" s="195">
        <v>473476013</v>
      </c>
      <c r="N19" s="195">
        <v>6976569468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6">
        <v>27538491</v>
      </c>
      <c r="U19" s="195">
        <v>7004107959</v>
      </c>
      <c r="V19" s="195">
        <v>1963890784</v>
      </c>
      <c r="W19" s="195">
        <v>249032</v>
      </c>
      <c r="X19" s="195">
        <v>1964139816</v>
      </c>
      <c r="Y19" s="195">
        <v>928592</v>
      </c>
      <c r="Z19" s="195">
        <v>244243</v>
      </c>
      <c r="AA19" s="195">
        <v>1172835</v>
      </c>
      <c r="AB19" s="195">
        <v>9407293</v>
      </c>
      <c r="AC19" s="195">
        <v>113601</v>
      </c>
      <c r="AD19" s="195">
        <v>9520894</v>
      </c>
      <c r="AE19" s="195">
        <v>932409475</v>
      </c>
      <c r="AF19" s="195">
        <v>149564000</v>
      </c>
      <c r="AG19" s="195">
        <v>0</v>
      </c>
      <c r="AH19" s="195">
        <v>0</v>
      </c>
      <c r="AI19" s="195">
        <v>53070931</v>
      </c>
      <c r="AJ19" s="195">
        <v>133815475</v>
      </c>
      <c r="AK19" s="195">
        <v>0</v>
      </c>
      <c r="AL19" s="195">
        <v>0</v>
      </c>
      <c r="AM19" s="195">
        <v>6964403</v>
      </c>
      <c r="AN19" s="195">
        <v>0</v>
      </c>
      <c r="AO19" s="195">
        <v>183169751</v>
      </c>
      <c r="AP19" s="195">
        <v>0</v>
      </c>
      <c r="AQ19" s="268">
        <v>10720308342</v>
      </c>
      <c r="AR19" s="269">
        <v>1263809267</v>
      </c>
      <c r="AS19" s="269">
        <v>3292944330</v>
      </c>
      <c r="AT19" s="217"/>
      <c r="AU19" s="272"/>
    </row>
    <row r="20" spans="1:46" ht="27.75" customHeight="1">
      <c r="A20" s="218"/>
      <c r="B20" s="204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4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5"/>
      <c r="AR20" s="276"/>
      <c r="AS20" s="276"/>
      <c r="AT20" s="186"/>
    </row>
    <row r="21" spans="1:47" ht="38.25" customHeight="1">
      <c r="A21" s="224">
        <v>1</v>
      </c>
      <c r="B21" s="225" t="s">
        <v>28</v>
      </c>
      <c r="C21" s="277">
        <v>436116909</v>
      </c>
      <c r="D21" s="277">
        <v>18079759565</v>
      </c>
      <c r="E21" s="277">
        <v>274673697</v>
      </c>
      <c r="F21" s="277">
        <v>18354433262</v>
      </c>
      <c r="G21" s="277">
        <v>2127373592</v>
      </c>
      <c r="H21" s="277">
        <v>391543</v>
      </c>
      <c r="I21" s="277">
        <v>0</v>
      </c>
      <c r="J21" s="277">
        <v>164073877</v>
      </c>
      <c r="K21" s="277">
        <v>22100000</v>
      </c>
      <c r="L21" s="277">
        <v>0</v>
      </c>
      <c r="M21" s="277">
        <v>56143358</v>
      </c>
      <c r="N21" s="277">
        <v>20724515632</v>
      </c>
      <c r="O21" s="277">
        <v>1694875499</v>
      </c>
      <c r="P21" s="277">
        <v>237153253</v>
      </c>
      <c r="Q21" s="277">
        <v>75300</v>
      </c>
      <c r="R21" s="277">
        <v>0</v>
      </c>
      <c r="S21" s="277">
        <v>1932104052</v>
      </c>
      <c r="T21" s="278">
        <v>75713272</v>
      </c>
      <c r="U21" s="277">
        <v>22732332956</v>
      </c>
      <c r="V21" s="277">
        <v>3797465022</v>
      </c>
      <c r="W21" s="277">
        <v>481416</v>
      </c>
      <c r="X21" s="277">
        <v>3797946438</v>
      </c>
      <c r="Y21" s="277">
        <v>6099387</v>
      </c>
      <c r="Z21" s="277">
        <v>472158</v>
      </c>
      <c r="AA21" s="277">
        <v>6571545</v>
      </c>
      <c r="AB21" s="277">
        <v>54799201</v>
      </c>
      <c r="AC21" s="277">
        <v>281539</v>
      </c>
      <c r="AD21" s="277">
        <v>55080740</v>
      </c>
      <c r="AE21" s="277">
        <v>1610884887</v>
      </c>
      <c r="AF21" s="277">
        <v>628757008</v>
      </c>
      <c r="AG21" s="277">
        <v>2757493449</v>
      </c>
      <c r="AH21" s="277">
        <v>0</v>
      </c>
      <c r="AI21" s="277">
        <v>314028244</v>
      </c>
      <c r="AJ21" s="277">
        <v>92492789</v>
      </c>
      <c r="AK21" s="277">
        <v>0</v>
      </c>
      <c r="AL21" s="277">
        <v>20572000</v>
      </c>
      <c r="AM21" s="277">
        <v>4134116</v>
      </c>
      <c r="AN21" s="277">
        <v>0</v>
      </c>
      <c r="AO21" s="277">
        <v>326946866</v>
      </c>
      <c r="AP21" s="277">
        <v>0</v>
      </c>
      <c r="AQ21" s="279">
        <v>32783357947</v>
      </c>
      <c r="AR21" s="280">
        <v>933473956</v>
      </c>
      <c r="AS21" s="280">
        <v>1631667412</v>
      </c>
      <c r="AT21" s="230">
        <v>1</v>
      </c>
      <c r="AU21" s="272"/>
    </row>
    <row r="22" spans="1:47" ht="38.25" customHeight="1">
      <c r="A22" s="231">
        <v>2</v>
      </c>
      <c r="B22" s="192" t="s">
        <v>31</v>
      </c>
      <c r="C22" s="195">
        <v>141792484</v>
      </c>
      <c r="D22" s="195">
        <v>12281096075</v>
      </c>
      <c r="E22" s="195">
        <v>181335043</v>
      </c>
      <c r="F22" s="195">
        <v>12462431118</v>
      </c>
      <c r="G22" s="195">
        <v>1507437622</v>
      </c>
      <c r="H22" s="195">
        <v>1215621</v>
      </c>
      <c r="I22" s="195">
        <v>0</v>
      </c>
      <c r="J22" s="195">
        <v>131721720</v>
      </c>
      <c r="K22" s="195">
        <v>15400000</v>
      </c>
      <c r="L22" s="195">
        <v>0</v>
      </c>
      <c r="M22" s="195">
        <v>35823457</v>
      </c>
      <c r="N22" s="195">
        <v>14154029538</v>
      </c>
      <c r="O22" s="195">
        <v>1010211055</v>
      </c>
      <c r="P22" s="195">
        <v>125812021</v>
      </c>
      <c r="Q22" s="195">
        <v>18024</v>
      </c>
      <c r="R22" s="195">
        <v>0</v>
      </c>
      <c r="S22" s="195">
        <v>1136041100</v>
      </c>
      <c r="T22" s="196">
        <v>47702759</v>
      </c>
      <c r="U22" s="195">
        <v>15337773397</v>
      </c>
      <c r="V22" s="195">
        <v>2470104619</v>
      </c>
      <c r="W22" s="195">
        <v>323518</v>
      </c>
      <c r="X22" s="195">
        <v>2470428137</v>
      </c>
      <c r="Y22" s="195">
        <v>3998931</v>
      </c>
      <c r="Z22" s="195">
        <v>317296</v>
      </c>
      <c r="AA22" s="195">
        <v>4316227</v>
      </c>
      <c r="AB22" s="195">
        <v>55840202</v>
      </c>
      <c r="AC22" s="195">
        <v>184383</v>
      </c>
      <c r="AD22" s="195">
        <v>56024585</v>
      </c>
      <c r="AE22" s="195">
        <v>1088102928</v>
      </c>
      <c r="AF22" s="195">
        <v>436313902</v>
      </c>
      <c r="AG22" s="195">
        <v>1952782717</v>
      </c>
      <c r="AH22" s="195">
        <v>0</v>
      </c>
      <c r="AI22" s="195">
        <v>127982634</v>
      </c>
      <c r="AJ22" s="195">
        <v>68379148</v>
      </c>
      <c r="AK22" s="195">
        <v>0</v>
      </c>
      <c r="AL22" s="195">
        <v>16704000</v>
      </c>
      <c r="AM22" s="195">
        <v>1314780</v>
      </c>
      <c r="AN22" s="195">
        <v>0</v>
      </c>
      <c r="AO22" s="195">
        <v>263985549</v>
      </c>
      <c r="AP22" s="195">
        <v>0</v>
      </c>
      <c r="AQ22" s="268">
        <v>21965900488</v>
      </c>
      <c r="AR22" s="269">
        <v>857387926</v>
      </c>
      <c r="AS22" s="269">
        <v>233424645</v>
      </c>
      <c r="AT22" s="230">
        <v>2</v>
      </c>
      <c r="AU22" s="272"/>
    </row>
    <row r="23" spans="1:47" ht="38.25" customHeight="1">
      <c r="A23" s="231">
        <v>3</v>
      </c>
      <c r="B23" s="192" t="s">
        <v>33</v>
      </c>
      <c r="C23" s="195">
        <v>201657235</v>
      </c>
      <c r="D23" s="195">
        <v>8061937901</v>
      </c>
      <c r="E23" s="195">
        <v>95683466</v>
      </c>
      <c r="F23" s="195">
        <v>8157621367</v>
      </c>
      <c r="G23" s="195">
        <v>908169989</v>
      </c>
      <c r="H23" s="195">
        <v>64686</v>
      </c>
      <c r="I23" s="195">
        <v>0</v>
      </c>
      <c r="J23" s="195">
        <v>88766165</v>
      </c>
      <c r="K23" s="195">
        <v>10300000</v>
      </c>
      <c r="L23" s="195">
        <v>0</v>
      </c>
      <c r="M23" s="195">
        <v>22448585</v>
      </c>
      <c r="N23" s="195">
        <v>9187370792</v>
      </c>
      <c r="O23" s="195">
        <v>822817734</v>
      </c>
      <c r="P23" s="195">
        <v>114717164</v>
      </c>
      <c r="Q23" s="195">
        <v>0</v>
      </c>
      <c r="R23" s="195">
        <v>0</v>
      </c>
      <c r="S23" s="195">
        <v>937534898</v>
      </c>
      <c r="T23" s="196">
        <v>34809878</v>
      </c>
      <c r="U23" s="195">
        <v>10159715568</v>
      </c>
      <c r="V23" s="195">
        <v>1680090475</v>
      </c>
      <c r="W23" s="195">
        <v>224681</v>
      </c>
      <c r="X23" s="195">
        <v>1680315156</v>
      </c>
      <c r="Y23" s="195">
        <v>2734043</v>
      </c>
      <c r="Z23" s="195">
        <v>220360</v>
      </c>
      <c r="AA23" s="195">
        <v>2954403</v>
      </c>
      <c r="AB23" s="195">
        <v>19344705</v>
      </c>
      <c r="AC23" s="195">
        <v>130886</v>
      </c>
      <c r="AD23" s="195">
        <v>19475591</v>
      </c>
      <c r="AE23" s="195">
        <v>721941971</v>
      </c>
      <c r="AF23" s="195">
        <v>242690093</v>
      </c>
      <c r="AG23" s="195">
        <v>1278160917</v>
      </c>
      <c r="AH23" s="195">
        <v>0</v>
      </c>
      <c r="AI23" s="195">
        <v>98928612</v>
      </c>
      <c r="AJ23" s="195">
        <v>6951939</v>
      </c>
      <c r="AK23" s="195">
        <v>0</v>
      </c>
      <c r="AL23" s="195">
        <v>0</v>
      </c>
      <c r="AM23" s="195">
        <v>550259000</v>
      </c>
      <c r="AN23" s="195">
        <v>0</v>
      </c>
      <c r="AO23" s="195">
        <v>67851213</v>
      </c>
      <c r="AP23" s="195">
        <v>0</v>
      </c>
      <c r="AQ23" s="268">
        <v>15030901698</v>
      </c>
      <c r="AR23" s="269">
        <v>214066245</v>
      </c>
      <c r="AS23" s="269">
        <v>722543400</v>
      </c>
      <c r="AT23" s="230">
        <v>3</v>
      </c>
      <c r="AU23" s="272"/>
    </row>
    <row r="24" spans="1:47" ht="38.25" customHeight="1">
      <c r="A24" s="231">
        <v>4</v>
      </c>
      <c r="B24" s="192" t="s">
        <v>35</v>
      </c>
      <c r="C24" s="195">
        <v>73563879</v>
      </c>
      <c r="D24" s="195">
        <v>2629298164</v>
      </c>
      <c r="E24" s="195">
        <v>39675780</v>
      </c>
      <c r="F24" s="195">
        <v>2668973944</v>
      </c>
      <c r="G24" s="195">
        <v>317676979</v>
      </c>
      <c r="H24" s="195">
        <v>208524</v>
      </c>
      <c r="I24" s="195">
        <v>0</v>
      </c>
      <c r="J24" s="195">
        <v>16260000</v>
      </c>
      <c r="K24" s="195">
        <v>4250000</v>
      </c>
      <c r="L24" s="195">
        <v>0</v>
      </c>
      <c r="M24" s="195">
        <v>0</v>
      </c>
      <c r="N24" s="195">
        <v>3007369447</v>
      </c>
      <c r="O24" s="195">
        <v>278573625</v>
      </c>
      <c r="P24" s="195">
        <v>37130631</v>
      </c>
      <c r="Q24" s="195">
        <v>5305</v>
      </c>
      <c r="R24" s="195">
        <v>0</v>
      </c>
      <c r="S24" s="195">
        <v>315709561</v>
      </c>
      <c r="T24" s="196">
        <v>10471171</v>
      </c>
      <c r="U24" s="195">
        <v>3333550179</v>
      </c>
      <c r="V24" s="195">
        <v>536558335</v>
      </c>
      <c r="W24" s="195">
        <v>66981</v>
      </c>
      <c r="X24" s="195">
        <v>536625316</v>
      </c>
      <c r="Y24" s="195">
        <v>858644</v>
      </c>
      <c r="Z24" s="195">
        <v>65693</v>
      </c>
      <c r="AA24" s="195">
        <v>924337</v>
      </c>
      <c r="AB24" s="195">
        <v>9170828</v>
      </c>
      <c r="AC24" s="195">
        <v>39948</v>
      </c>
      <c r="AD24" s="195">
        <v>9210776</v>
      </c>
      <c r="AE24" s="195">
        <v>203356965</v>
      </c>
      <c r="AF24" s="195">
        <v>84831202</v>
      </c>
      <c r="AG24" s="195">
        <v>400861719</v>
      </c>
      <c r="AH24" s="195">
        <v>0</v>
      </c>
      <c r="AI24" s="195">
        <v>46104940</v>
      </c>
      <c r="AJ24" s="195">
        <v>15059792</v>
      </c>
      <c r="AK24" s="195">
        <v>0</v>
      </c>
      <c r="AL24" s="195">
        <v>0</v>
      </c>
      <c r="AM24" s="195">
        <v>244589</v>
      </c>
      <c r="AN24" s="195">
        <v>325156</v>
      </c>
      <c r="AO24" s="195">
        <v>9262990</v>
      </c>
      <c r="AP24" s="195">
        <v>0</v>
      </c>
      <c r="AQ24" s="268">
        <v>4713921840</v>
      </c>
      <c r="AR24" s="269">
        <v>3346009</v>
      </c>
      <c r="AS24" s="269">
        <v>78984064</v>
      </c>
      <c r="AT24" s="230">
        <v>4</v>
      </c>
      <c r="AU24" s="272"/>
    </row>
    <row r="25" spans="1:47" ht="38.25" customHeight="1">
      <c r="A25" s="231">
        <v>5</v>
      </c>
      <c r="B25" s="192" t="s">
        <v>37</v>
      </c>
      <c r="C25" s="195">
        <v>137058447</v>
      </c>
      <c r="D25" s="195">
        <v>4767601859</v>
      </c>
      <c r="E25" s="195">
        <v>89429060</v>
      </c>
      <c r="F25" s="195">
        <v>4857030919</v>
      </c>
      <c r="G25" s="195">
        <v>560419680</v>
      </c>
      <c r="H25" s="195">
        <v>176003</v>
      </c>
      <c r="I25" s="195">
        <v>0</v>
      </c>
      <c r="J25" s="195">
        <v>55373164</v>
      </c>
      <c r="K25" s="195">
        <v>7900000</v>
      </c>
      <c r="L25" s="195">
        <v>0</v>
      </c>
      <c r="M25" s="195">
        <v>19542443</v>
      </c>
      <c r="N25" s="195">
        <v>5500442209</v>
      </c>
      <c r="O25" s="195">
        <v>540719069</v>
      </c>
      <c r="P25" s="195">
        <v>87038192</v>
      </c>
      <c r="Q25" s="195">
        <v>60959</v>
      </c>
      <c r="R25" s="195">
        <v>0</v>
      </c>
      <c r="S25" s="195">
        <v>627818220</v>
      </c>
      <c r="T25" s="196">
        <v>20412264</v>
      </c>
      <c r="U25" s="195">
        <v>6148672693</v>
      </c>
      <c r="V25" s="195">
        <v>1101648583</v>
      </c>
      <c r="W25" s="195">
        <v>142802</v>
      </c>
      <c r="X25" s="195">
        <v>1101791385</v>
      </c>
      <c r="Y25" s="195">
        <v>1778996</v>
      </c>
      <c r="Z25" s="195">
        <v>140056</v>
      </c>
      <c r="AA25" s="195">
        <v>1919052</v>
      </c>
      <c r="AB25" s="195">
        <v>20418169</v>
      </c>
      <c r="AC25" s="195">
        <v>87055</v>
      </c>
      <c r="AD25" s="195">
        <v>20505224</v>
      </c>
      <c r="AE25" s="195">
        <v>462805934</v>
      </c>
      <c r="AF25" s="195">
        <v>150184052</v>
      </c>
      <c r="AG25" s="195">
        <v>774349188</v>
      </c>
      <c r="AH25" s="195">
        <v>0</v>
      </c>
      <c r="AI25" s="195">
        <v>32877072</v>
      </c>
      <c r="AJ25" s="195">
        <v>20346612</v>
      </c>
      <c r="AK25" s="195">
        <v>0</v>
      </c>
      <c r="AL25" s="195">
        <v>20355000</v>
      </c>
      <c r="AM25" s="195">
        <v>1047696</v>
      </c>
      <c r="AN25" s="195">
        <v>0</v>
      </c>
      <c r="AO25" s="195">
        <v>24548588</v>
      </c>
      <c r="AP25" s="195">
        <v>0</v>
      </c>
      <c r="AQ25" s="268">
        <v>8896460943</v>
      </c>
      <c r="AR25" s="269">
        <v>326628779</v>
      </c>
      <c r="AS25" s="269">
        <v>159999971</v>
      </c>
      <c r="AT25" s="230">
        <v>5</v>
      </c>
      <c r="AU25" s="272"/>
    </row>
    <row r="26" spans="1:47" ht="38.25" customHeight="1">
      <c r="A26" s="231">
        <v>6</v>
      </c>
      <c r="B26" s="192" t="s">
        <v>40</v>
      </c>
      <c r="C26" s="195">
        <v>84279927</v>
      </c>
      <c r="D26" s="195">
        <v>2484597690</v>
      </c>
      <c r="E26" s="195">
        <v>36933172</v>
      </c>
      <c r="F26" s="195">
        <v>2521530862</v>
      </c>
      <c r="G26" s="195">
        <v>298158722</v>
      </c>
      <c r="H26" s="195">
        <v>132066</v>
      </c>
      <c r="I26" s="195">
        <v>0</v>
      </c>
      <c r="J26" s="195">
        <v>25960127</v>
      </c>
      <c r="K26" s="195">
        <v>3050000</v>
      </c>
      <c r="L26" s="195">
        <v>0</v>
      </c>
      <c r="M26" s="195">
        <v>0</v>
      </c>
      <c r="N26" s="195">
        <v>2848831777</v>
      </c>
      <c r="O26" s="195">
        <v>280326827</v>
      </c>
      <c r="P26" s="195">
        <v>44965614</v>
      </c>
      <c r="Q26" s="195">
        <v>144147</v>
      </c>
      <c r="R26" s="195">
        <v>0</v>
      </c>
      <c r="S26" s="195">
        <v>325436588</v>
      </c>
      <c r="T26" s="196">
        <v>9838138</v>
      </c>
      <c r="U26" s="195">
        <v>3184106503</v>
      </c>
      <c r="V26" s="195">
        <v>570341949</v>
      </c>
      <c r="W26" s="195">
        <v>71047</v>
      </c>
      <c r="X26" s="195">
        <v>570412996</v>
      </c>
      <c r="Y26" s="195">
        <v>912238</v>
      </c>
      <c r="Z26" s="195">
        <v>69681</v>
      </c>
      <c r="AA26" s="195">
        <v>981919</v>
      </c>
      <c r="AB26" s="195">
        <v>8956372</v>
      </c>
      <c r="AC26" s="195">
        <v>40536</v>
      </c>
      <c r="AD26" s="195">
        <v>8996908</v>
      </c>
      <c r="AE26" s="195">
        <v>232563829</v>
      </c>
      <c r="AF26" s="195">
        <v>79929960</v>
      </c>
      <c r="AG26" s="195">
        <v>393548032</v>
      </c>
      <c r="AH26" s="195">
        <v>0</v>
      </c>
      <c r="AI26" s="195">
        <v>33218661</v>
      </c>
      <c r="AJ26" s="195">
        <v>10033456</v>
      </c>
      <c r="AK26" s="195">
        <v>0</v>
      </c>
      <c r="AL26" s="195">
        <v>0</v>
      </c>
      <c r="AM26" s="195">
        <v>7691771</v>
      </c>
      <c r="AN26" s="195">
        <v>50570</v>
      </c>
      <c r="AO26" s="195">
        <v>34018351</v>
      </c>
      <c r="AP26" s="195">
        <v>0</v>
      </c>
      <c r="AQ26" s="268">
        <v>4639832883</v>
      </c>
      <c r="AR26" s="269">
        <v>201658740</v>
      </c>
      <c r="AS26" s="269">
        <v>136823197</v>
      </c>
      <c r="AT26" s="230">
        <v>6</v>
      </c>
      <c r="AU26" s="272"/>
    </row>
    <row r="27" spans="1:47" ht="38.25" customHeight="1">
      <c r="A27" s="231">
        <v>7</v>
      </c>
      <c r="B27" s="192" t="s">
        <v>42</v>
      </c>
      <c r="C27" s="195">
        <v>29337089</v>
      </c>
      <c r="D27" s="195">
        <v>2646103872</v>
      </c>
      <c r="E27" s="195">
        <v>43739237</v>
      </c>
      <c r="F27" s="195">
        <v>2689843109</v>
      </c>
      <c r="G27" s="195">
        <v>295370083</v>
      </c>
      <c r="H27" s="195">
        <v>26239</v>
      </c>
      <c r="I27" s="195">
        <v>0</v>
      </c>
      <c r="J27" s="195">
        <v>25001899</v>
      </c>
      <c r="K27" s="195">
        <v>4350000</v>
      </c>
      <c r="L27" s="195">
        <v>0</v>
      </c>
      <c r="M27" s="195">
        <v>0</v>
      </c>
      <c r="N27" s="195">
        <v>3014591330</v>
      </c>
      <c r="O27" s="195">
        <v>265246538</v>
      </c>
      <c r="P27" s="195">
        <v>33203154</v>
      </c>
      <c r="Q27" s="195">
        <v>0</v>
      </c>
      <c r="R27" s="195">
        <v>0</v>
      </c>
      <c r="S27" s="195">
        <v>298449692</v>
      </c>
      <c r="T27" s="196">
        <v>12433595</v>
      </c>
      <c r="U27" s="195">
        <v>3325474617</v>
      </c>
      <c r="V27" s="195">
        <v>562856990</v>
      </c>
      <c r="W27" s="195">
        <v>73439</v>
      </c>
      <c r="X27" s="195">
        <v>562930429</v>
      </c>
      <c r="Y27" s="195">
        <v>910363</v>
      </c>
      <c r="Z27" s="195">
        <v>72027</v>
      </c>
      <c r="AA27" s="195">
        <v>982390</v>
      </c>
      <c r="AB27" s="195">
        <v>7131591</v>
      </c>
      <c r="AC27" s="195">
        <v>42064</v>
      </c>
      <c r="AD27" s="195">
        <v>7173655</v>
      </c>
      <c r="AE27" s="195">
        <v>248956725</v>
      </c>
      <c r="AF27" s="195">
        <v>79895575</v>
      </c>
      <c r="AG27" s="195">
        <v>420798719</v>
      </c>
      <c r="AH27" s="195">
        <v>0</v>
      </c>
      <c r="AI27" s="195">
        <v>27294022</v>
      </c>
      <c r="AJ27" s="195">
        <v>27082072</v>
      </c>
      <c r="AK27" s="195">
        <v>0</v>
      </c>
      <c r="AL27" s="195">
        <v>0</v>
      </c>
      <c r="AM27" s="195">
        <v>2257000</v>
      </c>
      <c r="AN27" s="195">
        <v>0</v>
      </c>
      <c r="AO27" s="195">
        <v>23191488</v>
      </c>
      <c r="AP27" s="195">
        <v>0</v>
      </c>
      <c r="AQ27" s="268">
        <v>4755373781</v>
      </c>
      <c r="AR27" s="269">
        <v>185583336</v>
      </c>
      <c r="AS27" s="269">
        <v>484752000</v>
      </c>
      <c r="AT27" s="230">
        <v>7</v>
      </c>
      <c r="AU27" s="272"/>
    </row>
    <row r="28" spans="1:47" ht="38.25" customHeight="1">
      <c r="A28" s="231">
        <v>8</v>
      </c>
      <c r="B28" s="192" t="s">
        <v>45</v>
      </c>
      <c r="C28" s="195">
        <v>26725479</v>
      </c>
      <c r="D28" s="195">
        <v>2296385001</v>
      </c>
      <c r="E28" s="195">
        <v>20111010</v>
      </c>
      <c r="F28" s="195">
        <v>2316496011</v>
      </c>
      <c r="G28" s="195">
        <v>264439179</v>
      </c>
      <c r="H28" s="195">
        <v>157</v>
      </c>
      <c r="I28" s="195">
        <v>0</v>
      </c>
      <c r="J28" s="195">
        <v>27950000</v>
      </c>
      <c r="K28" s="195">
        <v>1890000</v>
      </c>
      <c r="L28" s="195">
        <v>0</v>
      </c>
      <c r="M28" s="195">
        <v>0</v>
      </c>
      <c r="N28" s="195">
        <v>2610775347</v>
      </c>
      <c r="O28" s="195">
        <v>227905389</v>
      </c>
      <c r="P28" s="195">
        <v>24762539</v>
      </c>
      <c r="Q28" s="195">
        <v>0</v>
      </c>
      <c r="R28" s="195">
        <v>0</v>
      </c>
      <c r="S28" s="195">
        <v>252667928</v>
      </c>
      <c r="T28" s="196">
        <v>9707864</v>
      </c>
      <c r="U28" s="195">
        <v>2873151139</v>
      </c>
      <c r="V28" s="195">
        <v>534486385</v>
      </c>
      <c r="W28" s="195">
        <v>67683</v>
      </c>
      <c r="X28" s="195">
        <v>534554068</v>
      </c>
      <c r="Y28" s="195">
        <v>858239</v>
      </c>
      <c r="Z28" s="195">
        <v>66381</v>
      </c>
      <c r="AA28" s="195">
        <v>924620</v>
      </c>
      <c r="AB28" s="195">
        <v>3682234</v>
      </c>
      <c r="AC28" s="195">
        <v>38083</v>
      </c>
      <c r="AD28" s="195">
        <v>3720317</v>
      </c>
      <c r="AE28" s="195">
        <v>235945120</v>
      </c>
      <c r="AF28" s="195">
        <v>71754386</v>
      </c>
      <c r="AG28" s="195">
        <v>381133726</v>
      </c>
      <c r="AH28" s="195">
        <v>0</v>
      </c>
      <c r="AI28" s="195">
        <v>20016555</v>
      </c>
      <c r="AJ28" s="195">
        <v>12007105</v>
      </c>
      <c r="AK28" s="195">
        <v>0</v>
      </c>
      <c r="AL28" s="195">
        <v>0</v>
      </c>
      <c r="AM28" s="195">
        <v>1662017</v>
      </c>
      <c r="AN28" s="195">
        <v>0</v>
      </c>
      <c r="AO28" s="195">
        <v>9552636</v>
      </c>
      <c r="AP28" s="195">
        <v>0</v>
      </c>
      <c r="AQ28" s="268">
        <v>4171147168</v>
      </c>
      <c r="AR28" s="269">
        <v>121026293</v>
      </c>
      <c r="AS28" s="269">
        <v>499525491</v>
      </c>
      <c r="AT28" s="230">
        <v>8</v>
      </c>
      <c r="AU28" s="272"/>
    </row>
    <row r="29" spans="1:47" ht="38.25" customHeight="1">
      <c r="A29" s="231">
        <v>9</v>
      </c>
      <c r="B29" s="192" t="s">
        <v>47</v>
      </c>
      <c r="C29" s="195">
        <v>100938416</v>
      </c>
      <c r="D29" s="195">
        <v>3341976822</v>
      </c>
      <c r="E29" s="195">
        <v>39814345</v>
      </c>
      <c r="F29" s="195">
        <v>3381791167</v>
      </c>
      <c r="G29" s="195">
        <v>389758229</v>
      </c>
      <c r="H29" s="195">
        <v>120227</v>
      </c>
      <c r="I29" s="195">
        <v>0</v>
      </c>
      <c r="J29" s="195">
        <v>36791293</v>
      </c>
      <c r="K29" s="195">
        <v>2760000</v>
      </c>
      <c r="L29" s="195">
        <v>0</v>
      </c>
      <c r="M29" s="195">
        <v>1261</v>
      </c>
      <c r="N29" s="195">
        <v>3811222177</v>
      </c>
      <c r="O29" s="195">
        <v>366415904</v>
      </c>
      <c r="P29" s="195">
        <v>51633357</v>
      </c>
      <c r="Q29" s="195">
        <v>16851</v>
      </c>
      <c r="R29" s="195">
        <v>0</v>
      </c>
      <c r="S29" s="195">
        <v>418066112</v>
      </c>
      <c r="T29" s="196">
        <v>13886794</v>
      </c>
      <c r="U29" s="195">
        <v>4243175083</v>
      </c>
      <c r="V29" s="195">
        <v>718783163</v>
      </c>
      <c r="W29" s="195">
        <v>94281</v>
      </c>
      <c r="X29" s="195">
        <v>718877444</v>
      </c>
      <c r="Y29" s="195">
        <v>1164089</v>
      </c>
      <c r="Z29" s="195">
        <v>92468</v>
      </c>
      <c r="AA29" s="195">
        <v>1256557</v>
      </c>
      <c r="AB29" s="195">
        <v>6307896</v>
      </c>
      <c r="AC29" s="195">
        <v>55851</v>
      </c>
      <c r="AD29" s="195">
        <v>6363747</v>
      </c>
      <c r="AE29" s="195">
        <v>307269450</v>
      </c>
      <c r="AF29" s="195">
        <v>101247279</v>
      </c>
      <c r="AG29" s="195">
        <v>503231596</v>
      </c>
      <c r="AH29" s="195">
        <v>0</v>
      </c>
      <c r="AI29" s="195">
        <v>28104833</v>
      </c>
      <c r="AJ29" s="195">
        <v>30562670</v>
      </c>
      <c r="AK29" s="195">
        <v>0</v>
      </c>
      <c r="AL29" s="195">
        <v>6961000</v>
      </c>
      <c r="AM29" s="195">
        <v>1589000</v>
      </c>
      <c r="AN29" s="195">
        <v>873404</v>
      </c>
      <c r="AO29" s="195">
        <v>44808286</v>
      </c>
      <c r="AP29" s="195">
        <v>0</v>
      </c>
      <c r="AQ29" s="268">
        <v>6095258765</v>
      </c>
      <c r="AR29" s="269">
        <v>2774772</v>
      </c>
      <c r="AS29" s="269">
        <v>548354000</v>
      </c>
      <c r="AT29" s="230">
        <v>9</v>
      </c>
      <c r="AU29" s="272"/>
    </row>
    <row r="30" spans="1:47" ht="38.25" customHeight="1">
      <c r="A30" s="231">
        <v>10</v>
      </c>
      <c r="B30" s="192" t="s">
        <v>204</v>
      </c>
      <c r="C30" s="195">
        <v>65408435</v>
      </c>
      <c r="D30" s="195">
        <v>1524714850</v>
      </c>
      <c r="E30" s="195">
        <v>22777805</v>
      </c>
      <c r="F30" s="195">
        <v>1547492655</v>
      </c>
      <c r="G30" s="195">
        <v>174982821</v>
      </c>
      <c r="H30" s="195">
        <v>228795</v>
      </c>
      <c r="I30" s="195">
        <v>0</v>
      </c>
      <c r="J30" s="195">
        <v>10890000</v>
      </c>
      <c r="K30" s="195">
        <v>1500000</v>
      </c>
      <c r="L30" s="195">
        <v>0</v>
      </c>
      <c r="M30" s="195">
        <v>0</v>
      </c>
      <c r="N30" s="195">
        <v>1735094271</v>
      </c>
      <c r="O30" s="195">
        <v>176424129</v>
      </c>
      <c r="P30" s="195">
        <v>25337388</v>
      </c>
      <c r="Q30" s="195">
        <v>0</v>
      </c>
      <c r="R30" s="195">
        <v>0</v>
      </c>
      <c r="S30" s="195">
        <v>201761517</v>
      </c>
      <c r="T30" s="196">
        <v>6925339</v>
      </c>
      <c r="U30" s="195">
        <v>1943781127</v>
      </c>
      <c r="V30" s="195">
        <v>332226890</v>
      </c>
      <c r="W30" s="195">
        <v>43612</v>
      </c>
      <c r="X30" s="195">
        <v>332270502</v>
      </c>
      <c r="Y30" s="195">
        <v>538145</v>
      </c>
      <c r="Z30" s="195">
        <v>42773</v>
      </c>
      <c r="AA30" s="195">
        <v>580918</v>
      </c>
      <c r="AB30" s="195">
        <v>2203168</v>
      </c>
      <c r="AC30" s="195">
        <v>25613</v>
      </c>
      <c r="AD30" s="195">
        <v>2228781</v>
      </c>
      <c r="AE30" s="195">
        <v>137167718</v>
      </c>
      <c r="AF30" s="195">
        <v>49959399</v>
      </c>
      <c r="AG30" s="195">
        <v>226674856</v>
      </c>
      <c r="AH30" s="195">
        <v>0</v>
      </c>
      <c r="AI30" s="195">
        <v>11429706</v>
      </c>
      <c r="AJ30" s="195">
        <v>11958199</v>
      </c>
      <c r="AK30" s="195">
        <v>0</v>
      </c>
      <c r="AL30" s="195">
        <v>0</v>
      </c>
      <c r="AM30" s="195">
        <v>0</v>
      </c>
      <c r="AN30" s="195">
        <v>0</v>
      </c>
      <c r="AO30" s="195">
        <v>4327330</v>
      </c>
      <c r="AP30" s="195">
        <v>0</v>
      </c>
      <c r="AQ30" s="268">
        <v>2785786971</v>
      </c>
      <c r="AR30" s="269">
        <v>2381150</v>
      </c>
      <c r="AS30" s="269">
        <v>107874986</v>
      </c>
      <c r="AT30" s="230">
        <v>10</v>
      </c>
      <c r="AU30" s="272"/>
    </row>
    <row r="31" spans="1:47" ht="38.25" customHeight="1">
      <c r="A31" s="231">
        <v>11</v>
      </c>
      <c r="B31" s="192" t="s">
        <v>52</v>
      </c>
      <c r="C31" s="195">
        <v>65135911</v>
      </c>
      <c r="D31" s="195">
        <v>2643645143</v>
      </c>
      <c r="E31" s="195">
        <v>40178919</v>
      </c>
      <c r="F31" s="195">
        <v>2683824062</v>
      </c>
      <c r="G31" s="195">
        <v>299377166</v>
      </c>
      <c r="H31" s="195">
        <v>0</v>
      </c>
      <c r="I31" s="195">
        <v>0</v>
      </c>
      <c r="J31" s="195">
        <v>32230726</v>
      </c>
      <c r="K31" s="195">
        <v>3450000</v>
      </c>
      <c r="L31" s="195">
        <v>0</v>
      </c>
      <c r="M31" s="195">
        <v>16821738</v>
      </c>
      <c r="N31" s="195">
        <v>3035703692</v>
      </c>
      <c r="O31" s="195">
        <v>208209670</v>
      </c>
      <c r="P31" s="195">
        <v>21083164</v>
      </c>
      <c r="Q31" s="195">
        <v>0</v>
      </c>
      <c r="R31" s="195">
        <v>0</v>
      </c>
      <c r="S31" s="195">
        <v>229292834</v>
      </c>
      <c r="T31" s="196">
        <v>11621747</v>
      </c>
      <c r="U31" s="195">
        <v>3276618273</v>
      </c>
      <c r="V31" s="195">
        <v>597494811</v>
      </c>
      <c r="W31" s="195">
        <v>78036</v>
      </c>
      <c r="X31" s="195">
        <v>597572847</v>
      </c>
      <c r="Y31" s="195">
        <v>966651</v>
      </c>
      <c r="Z31" s="195">
        <v>76535</v>
      </c>
      <c r="AA31" s="195">
        <v>1043186</v>
      </c>
      <c r="AB31" s="195">
        <v>6849954</v>
      </c>
      <c r="AC31" s="195">
        <v>42858</v>
      </c>
      <c r="AD31" s="195">
        <v>6892812</v>
      </c>
      <c r="AE31" s="195">
        <v>280943898</v>
      </c>
      <c r="AF31" s="195">
        <v>108781820</v>
      </c>
      <c r="AG31" s="195">
        <v>437907683</v>
      </c>
      <c r="AH31" s="195">
        <v>0</v>
      </c>
      <c r="AI31" s="195">
        <v>39769431</v>
      </c>
      <c r="AJ31" s="195">
        <v>17769286</v>
      </c>
      <c r="AK31" s="195">
        <v>0</v>
      </c>
      <c r="AL31" s="195">
        <v>0</v>
      </c>
      <c r="AM31" s="195">
        <v>10000000</v>
      </c>
      <c r="AN31" s="195">
        <v>0</v>
      </c>
      <c r="AO31" s="195">
        <v>67244870</v>
      </c>
      <c r="AP31" s="195">
        <v>0</v>
      </c>
      <c r="AQ31" s="268">
        <v>4909680017</v>
      </c>
      <c r="AR31" s="269">
        <v>155087134</v>
      </c>
      <c r="AS31" s="269">
        <v>10106958</v>
      </c>
      <c r="AT31" s="230">
        <v>11</v>
      </c>
      <c r="AU31" s="272"/>
    </row>
    <row r="32" spans="1:47" ht="38.25" customHeight="1">
      <c r="A32" s="231">
        <v>12</v>
      </c>
      <c r="B32" s="192" t="s">
        <v>53</v>
      </c>
      <c r="C32" s="195">
        <v>18926400</v>
      </c>
      <c r="D32" s="195">
        <v>1555928109</v>
      </c>
      <c r="E32" s="195">
        <v>17949953</v>
      </c>
      <c r="F32" s="195">
        <v>1573878062</v>
      </c>
      <c r="G32" s="195">
        <v>185727597</v>
      </c>
      <c r="H32" s="195">
        <v>0</v>
      </c>
      <c r="I32" s="195">
        <v>0</v>
      </c>
      <c r="J32" s="195">
        <v>14067150</v>
      </c>
      <c r="K32" s="195">
        <v>1380000</v>
      </c>
      <c r="L32" s="195">
        <v>0</v>
      </c>
      <c r="M32" s="195">
        <v>0</v>
      </c>
      <c r="N32" s="195">
        <v>1775052809</v>
      </c>
      <c r="O32" s="195">
        <v>201351349</v>
      </c>
      <c r="P32" s="195">
        <v>39458188</v>
      </c>
      <c r="Q32" s="195">
        <v>0</v>
      </c>
      <c r="R32" s="195">
        <v>0</v>
      </c>
      <c r="S32" s="195">
        <v>240809537</v>
      </c>
      <c r="T32" s="196">
        <v>6238528</v>
      </c>
      <c r="U32" s="195">
        <v>2022100874</v>
      </c>
      <c r="V32" s="195">
        <v>313652219</v>
      </c>
      <c r="W32" s="195">
        <v>41792</v>
      </c>
      <c r="X32" s="195">
        <v>313694011</v>
      </c>
      <c r="Y32" s="195">
        <v>509958</v>
      </c>
      <c r="Z32" s="195">
        <v>40988</v>
      </c>
      <c r="AA32" s="195">
        <v>550946</v>
      </c>
      <c r="AB32" s="195">
        <v>4124874</v>
      </c>
      <c r="AC32" s="195">
        <v>25789</v>
      </c>
      <c r="AD32" s="195">
        <v>4150663</v>
      </c>
      <c r="AE32" s="195">
        <v>137889209</v>
      </c>
      <c r="AF32" s="195">
        <v>61288915</v>
      </c>
      <c r="AG32" s="195">
        <v>258455197</v>
      </c>
      <c r="AH32" s="195">
        <v>0</v>
      </c>
      <c r="AI32" s="195">
        <v>18136073</v>
      </c>
      <c r="AJ32" s="195">
        <v>7154048</v>
      </c>
      <c r="AK32" s="195">
        <v>0</v>
      </c>
      <c r="AL32" s="195">
        <v>8538000</v>
      </c>
      <c r="AM32" s="195">
        <v>219853</v>
      </c>
      <c r="AN32" s="195">
        <v>0</v>
      </c>
      <c r="AO32" s="195">
        <v>30215539</v>
      </c>
      <c r="AP32" s="195">
        <v>0</v>
      </c>
      <c r="AQ32" s="268">
        <v>2881319728</v>
      </c>
      <c r="AR32" s="269">
        <v>123985930</v>
      </c>
      <c r="AS32" s="269">
        <v>222010628</v>
      </c>
      <c r="AT32" s="230">
        <v>12</v>
      </c>
      <c r="AU32" s="272"/>
    </row>
    <row r="33" spans="1:47" ht="38.25" customHeight="1">
      <c r="A33" s="231">
        <v>13</v>
      </c>
      <c r="B33" s="192" t="s">
        <v>54</v>
      </c>
      <c r="C33" s="195">
        <v>45374022</v>
      </c>
      <c r="D33" s="195">
        <v>1277409727</v>
      </c>
      <c r="E33" s="195">
        <v>14144887</v>
      </c>
      <c r="F33" s="195">
        <v>1291554614</v>
      </c>
      <c r="G33" s="195">
        <v>150623574</v>
      </c>
      <c r="H33" s="195">
        <v>0</v>
      </c>
      <c r="I33" s="195">
        <v>0</v>
      </c>
      <c r="J33" s="195">
        <v>9210000</v>
      </c>
      <c r="K33" s="195">
        <v>930000</v>
      </c>
      <c r="L33" s="195">
        <v>0</v>
      </c>
      <c r="M33" s="195">
        <v>0</v>
      </c>
      <c r="N33" s="195">
        <v>1452318188</v>
      </c>
      <c r="O33" s="195">
        <v>137030425</v>
      </c>
      <c r="P33" s="195">
        <v>15998624</v>
      </c>
      <c r="Q33" s="195">
        <v>0</v>
      </c>
      <c r="R33" s="195">
        <v>0</v>
      </c>
      <c r="S33" s="195">
        <v>153029049</v>
      </c>
      <c r="T33" s="196">
        <v>5320513</v>
      </c>
      <c r="U33" s="195">
        <v>1610667750</v>
      </c>
      <c r="V33" s="195">
        <v>164655682</v>
      </c>
      <c r="W33" s="195">
        <v>35349</v>
      </c>
      <c r="X33" s="195">
        <v>164691031</v>
      </c>
      <c r="Y33" s="195">
        <v>308473</v>
      </c>
      <c r="Z33" s="195">
        <v>34669</v>
      </c>
      <c r="AA33" s="195">
        <v>343142</v>
      </c>
      <c r="AB33" s="195">
        <v>4289967</v>
      </c>
      <c r="AC33" s="195">
        <v>21125</v>
      </c>
      <c r="AD33" s="195">
        <v>4311092</v>
      </c>
      <c r="AE33" s="195">
        <v>128061484</v>
      </c>
      <c r="AF33" s="195">
        <v>44958321</v>
      </c>
      <c r="AG33" s="195">
        <v>227362904</v>
      </c>
      <c r="AH33" s="195">
        <v>0</v>
      </c>
      <c r="AI33" s="195">
        <v>7706034</v>
      </c>
      <c r="AJ33" s="195">
        <v>8880311</v>
      </c>
      <c r="AK33" s="195">
        <v>0</v>
      </c>
      <c r="AL33" s="195">
        <v>0</v>
      </c>
      <c r="AM33" s="195">
        <v>1454359</v>
      </c>
      <c r="AN33" s="195">
        <v>0</v>
      </c>
      <c r="AO33" s="195">
        <v>11895450</v>
      </c>
      <c r="AP33" s="195">
        <v>0</v>
      </c>
      <c r="AQ33" s="268">
        <v>2255705900</v>
      </c>
      <c r="AR33" s="269">
        <v>7349828</v>
      </c>
      <c r="AS33" s="269">
        <v>466850304</v>
      </c>
      <c r="AT33" s="230">
        <v>13</v>
      </c>
      <c r="AU33" s="272"/>
    </row>
    <row r="34" spans="1:47" ht="38.25" customHeight="1">
      <c r="A34" s="231">
        <v>14</v>
      </c>
      <c r="B34" s="192" t="s">
        <v>55</v>
      </c>
      <c r="C34" s="195">
        <v>101688704</v>
      </c>
      <c r="D34" s="195">
        <v>2498101017</v>
      </c>
      <c r="E34" s="195">
        <v>27943767</v>
      </c>
      <c r="F34" s="195">
        <v>2526044784</v>
      </c>
      <c r="G34" s="195">
        <v>283486597</v>
      </c>
      <c r="H34" s="195">
        <v>158604</v>
      </c>
      <c r="I34" s="195">
        <v>0</v>
      </c>
      <c r="J34" s="195">
        <v>31373951</v>
      </c>
      <c r="K34" s="195">
        <v>3650000</v>
      </c>
      <c r="L34" s="195">
        <v>0</v>
      </c>
      <c r="M34" s="195">
        <v>0</v>
      </c>
      <c r="N34" s="195">
        <v>2844713936</v>
      </c>
      <c r="O34" s="195">
        <v>300776470</v>
      </c>
      <c r="P34" s="195">
        <v>40697309</v>
      </c>
      <c r="Q34" s="195">
        <v>88082</v>
      </c>
      <c r="R34" s="195">
        <v>0</v>
      </c>
      <c r="S34" s="195">
        <v>341561861</v>
      </c>
      <c r="T34" s="196">
        <v>10575706</v>
      </c>
      <c r="U34" s="195">
        <v>3196851503</v>
      </c>
      <c r="V34" s="195">
        <v>599460626</v>
      </c>
      <c r="W34" s="195">
        <v>75727</v>
      </c>
      <c r="X34" s="195">
        <v>599536353</v>
      </c>
      <c r="Y34" s="195">
        <v>962017</v>
      </c>
      <c r="Z34" s="195">
        <v>74271</v>
      </c>
      <c r="AA34" s="195">
        <v>1036288</v>
      </c>
      <c r="AB34" s="195">
        <v>8226628</v>
      </c>
      <c r="AC34" s="195">
        <v>41516</v>
      </c>
      <c r="AD34" s="195">
        <v>8268144</v>
      </c>
      <c r="AE34" s="195">
        <v>257806244</v>
      </c>
      <c r="AF34" s="195">
        <v>83683984</v>
      </c>
      <c r="AG34" s="195">
        <v>390931631</v>
      </c>
      <c r="AH34" s="195">
        <v>0</v>
      </c>
      <c r="AI34" s="195">
        <v>22747524</v>
      </c>
      <c r="AJ34" s="195">
        <v>2131924</v>
      </c>
      <c r="AK34" s="195">
        <v>12883358</v>
      </c>
      <c r="AL34" s="195">
        <v>45938000</v>
      </c>
      <c r="AM34" s="195">
        <v>357324</v>
      </c>
      <c r="AN34" s="195">
        <v>0</v>
      </c>
      <c r="AO34" s="195">
        <v>49507643</v>
      </c>
      <c r="AP34" s="195">
        <v>0</v>
      </c>
      <c r="AQ34" s="268">
        <v>4773368624</v>
      </c>
      <c r="AR34" s="269">
        <v>165811265</v>
      </c>
      <c r="AS34" s="269">
        <v>218628690</v>
      </c>
      <c r="AT34" s="230">
        <v>14</v>
      </c>
      <c r="AU34" s="272"/>
    </row>
    <row r="35" spans="1:47" ht="38.25" customHeight="1">
      <c r="A35" s="231">
        <v>15</v>
      </c>
      <c r="B35" s="192" t="s">
        <v>57</v>
      </c>
      <c r="C35" s="195">
        <v>37180219</v>
      </c>
      <c r="D35" s="195">
        <v>3373616259</v>
      </c>
      <c r="E35" s="195">
        <v>47160499</v>
      </c>
      <c r="F35" s="195">
        <v>3420776758</v>
      </c>
      <c r="G35" s="195">
        <v>403172659</v>
      </c>
      <c r="H35" s="195">
        <v>929337</v>
      </c>
      <c r="I35" s="195">
        <v>0</v>
      </c>
      <c r="J35" s="195">
        <v>41820000</v>
      </c>
      <c r="K35" s="195">
        <v>3550000</v>
      </c>
      <c r="L35" s="195">
        <v>0</v>
      </c>
      <c r="M35" s="195">
        <v>0</v>
      </c>
      <c r="N35" s="195">
        <v>3870248754</v>
      </c>
      <c r="O35" s="195">
        <v>329874459</v>
      </c>
      <c r="P35" s="195">
        <v>37320513</v>
      </c>
      <c r="Q35" s="195">
        <v>72480</v>
      </c>
      <c r="R35" s="195">
        <v>0</v>
      </c>
      <c r="S35" s="195">
        <v>367267452</v>
      </c>
      <c r="T35" s="196">
        <v>13587617</v>
      </c>
      <c r="U35" s="195">
        <v>4251103823</v>
      </c>
      <c r="V35" s="195">
        <v>701768852</v>
      </c>
      <c r="W35" s="195">
        <v>90526</v>
      </c>
      <c r="X35" s="195">
        <v>701859378</v>
      </c>
      <c r="Y35" s="195">
        <v>1131908</v>
      </c>
      <c r="Z35" s="195">
        <v>88785</v>
      </c>
      <c r="AA35" s="195">
        <v>1220693</v>
      </c>
      <c r="AB35" s="195">
        <v>6172892</v>
      </c>
      <c r="AC35" s="195">
        <v>51442</v>
      </c>
      <c r="AD35" s="195">
        <v>6224334</v>
      </c>
      <c r="AE35" s="195">
        <v>296085895</v>
      </c>
      <c r="AF35" s="195">
        <v>140531309</v>
      </c>
      <c r="AG35" s="195">
        <v>498792345</v>
      </c>
      <c r="AH35" s="195">
        <v>0</v>
      </c>
      <c r="AI35" s="195">
        <v>35891035</v>
      </c>
      <c r="AJ35" s="195">
        <v>22934212</v>
      </c>
      <c r="AK35" s="195">
        <v>0</v>
      </c>
      <c r="AL35" s="195">
        <v>6805000</v>
      </c>
      <c r="AM35" s="195">
        <v>0</v>
      </c>
      <c r="AN35" s="195">
        <v>0</v>
      </c>
      <c r="AO35" s="195">
        <v>9283428</v>
      </c>
      <c r="AP35" s="195">
        <v>0</v>
      </c>
      <c r="AQ35" s="268">
        <v>6007911671</v>
      </c>
      <c r="AR35" s="269">
        <v>49140851</v>
      </c>
      <c r="AS35" s="269">
        <v>0</v>
      </c>
      <c r="AT35" s="230">
        <v>15</v>
      </c>
      <c r="AU35" s="272"/>
    </row>
    <row r="36" spans="1:47" ht="38.25" customHeight="1">
      <c r="A36" s="231">
        <v>16</v>
      </c>
      <c r="B36" s="192" t="s">
        <v>59</v>
      </c>
      <c r="C36" s="195">
        <v>29486923</v>
      </c>
      <c r="D36" s="195">
        <v>3176458556</v>
      </c>
      <c r="E36" s="195">
        <v>39011907</v>
      </c>
      <c r="F36" s="195">
        <v>3215470463</v>
      </c>
      <c r="G36" s="195">
        <v>374356621</v>
      </c>
      <c r="H36" s="195">
        <v>0</v>
      </c>
      <c r="I36" s="195">
        <v>57107</v>
      </c>
      <c r="J36" s="195">
        <v>24690000</v>
      </c>
      <c r="K36" s="195">
        <v>3790000</v>
      </c>
      <c r="L36" s="195">
        <v>0</v>
      </c>
      <c r="M36" s="195">
        <v>9410</v>
      </c>
      <c r="N36" s="195">
        <v>3618373601</v>
      </c>
      <c r="O36" s="195">
        <v>322750143</v>
      </c>
      <c r="P36" s="195">
        <v>40867938</v>
      </c>
      <c r="Q36" s="195">
        <v>0</v>
      </c>
      <c r="R36" s="195">
        <v>0</v>
      </c>
      <c r="S36" s="195">
        <v>363618081</v>
      </c>
      <c r="T36" s="196">
        <v>12693765</v>
      </c>
      <c r="U36" s="195">
        <v>3994685447</v>
      </c>
      <c r="V36" s="195">
        <v>630126766</v>
      </c>
      <c r="W36" s="195">
        <v>81411</v>
      </c>
      <c r="X36" s="195">
        <v>630208177</v>
      </c>
      <c r="Y36" s="195">
        <v>1016716</v>
      </c>
      <c r="Z36" s="195">
        <v>79845</v>
      </c>
      <c r="AA36" s="195">
        <v>1096561</v>
      </c>
      <c r="AB36" s="195">
        <v>5052063</v>
      </c>
      <c r="AC36" s="195">
        <v>47155</v>
      </c>
      <c r="AD36" s="195">
        <v>5099218</v>
      </c>
      <c r="AE36" s="195">
        <v>269762246</v>
      </c>
      <c r="AF36" s="195">
        <v>81838373</v>
      </c>
      <c r="AG36" s="195">
        <v>461489549</v>
      </c>
      <c r="AH36" s="195">
        <v>0</v>
      </c>
      <c r="AI36" s="195">
        <v>24966135</v>
      </c>
      <c r="AJ36" s="195">
        <v>5653912</v>
      </c>
      <c r="AK36" s="195">
        <v>0</v>
      </c>
      <c r="AL36" s="195">
        <v>0</v>
      </c>
      <c r="AM36" s="195">
        <v>3295</v>
      </c>
      <c r="AN36" s="195">
        <v>0</v>
      </c>
      <c r="AO36" s="195">
        <v>24639569</v>
      </c>
      <c r="AP36" s="195">
        <v>0</v>
      </c>
      <c r="AQ36" s="268">
        <v>5528929405</v>
      </c>
      <c r="AR36" s="269">
        <v>7367186</v>
      </c>
      <c r="AS36" s="269">
        <v>3351967</v>
      </c>
      <c r="AT36" s="230">
        <v>16</v>
      </c>
      <c r="AU36" s="272"/>
    </row>
    <row r="37" spans="1:47" ht="38.25" customHeight="1">
      <c r="A37" s="231">
        <v>17</v>
      </c>
      <c r="B37" s="192" t="s">
        <v>62</v>
      </c>
      <c r="C37" s="195">
        <v>102811278</v>
      </c>
      <c r="D37" s="195">
        <v>4583927661</v>
      </c>
      <c r="E37" s="195">
        <v>45383963</v>
      </c>
      <c r="F37" s="195">
        <v>4629311624</v>
      </c>
      <c r="G37" s="195">
        <v>510510194</v>
      </c>
      <c r="H37" s="195">
        <v>130828</v>
      </c>
      <c r="I37" s="195">
        <v>0</v>
      </c>
      <c r="J37" s="195">
        <v>59460000</v>
      </c>
      <c r="K37" s="195">
        <v>6600000</v>
      </c>
      <c r="L37" s="195">
        <v>0</v>
      </c>
      <c r="M37" s="195">
        <v>11211004</v>
      </c>
      <c r="N37" s="195">
        <v>5217223650</v>
      </c>
      <c r="O37" s="195">
        <v>428470483</v>
      </c>
      <c r="P37" s="195">
        <v>49523829</v>
      </c>
      <c r="Q37" s="195">
        <v>0</v>
      </c>
      <c r="R37" s="195">
        <v>0</v>
      </c>
      <c r="S37" s="195">
        <v>477994312</v>
      </c>
      <c r="T37" s="196">
        <v>18847086</v>
      </c>
      <c r="U37" s="195">
        <v>5714065048</v>
      </c>
      <c r="V37" s="195">
        <v>1102080949</v>
      </c>
      <c r="W37" s="195">
        <v>140732</v>
      </c>
      <c r="X37" s="195">
        <v>1102221681</v>
      </c>
      <c r="Y37" s="195">
        <v>1773203</v>
      </c>
      <c r="Z37" s="195">
        <v>138026</v>
      </c>
      <c r="AA37" s="195">
        <v>1911229</v>
      </c>
      <c r="AB37" s="195">
        <v>21230322</v>
      </c>
      <c r="AC37" s="195">
        <v>80764</v>
      </c>
      <c r="AD37" s="195">
        <v>21311086</v>
      </c>
      <c r="AE37" s="195">
        <v>502404437</v>
      </c>
      <c r="AF37" s="195">
        <v>143709303</v>
      </c>
      <c r="AG37" s="195">
        <v>747839473</v>
      </c>
      <c r="AH37" s="195">
        <v>0</v>
      </c>
      <c r="AI37" s="195">
        <v>110524122</v>
      </c>
      <c r="AJ37" s="195">
        <v>54799022</v>
      </c>
      <c r="AK37" s="195">
        <v>0</v>
      </c>
      <c r="AL37" s="195">
        <v>1107000</v>
      </c>
      <c r="AM37" s="195">
        <v>3481000</v>
      </c>
      <c r="AN37" s="195">
        <v>0</v>
      </c>
      <c r="AO37" s="195">
        <v>80873185</v>
      </c>
      <c r="AP37" s="195">
        <v>0</v>
      </c>
      <c r="AQ37" s="268">
        <v>8587057864</v>
      </c>
      <c r="AR37" s="269">
        <v>188562479</v>
      </c>
      <c r="AS37" s="269">
        <v>817569000</v>
      </c>
      <c r="AT37" s="230">
        <v>17</v>
      </c>
      <c r="AU37" s="272"/>
    </row>
    <row r="38" spans="1:47" ht="38.25" customHeight="1">
      <c r="A38" s="231">
        <v>19</v>
      </c>
      <c r="B38" s="192" t="s">
        <v>64</v>
      </c>
      <c r="C38" s="195">
        <v>7127467</v>
      </c>
      <c r="D38" s="195">
        <v>622665938</v>
      </c>
      <c r="E38" s="195">
        <v>4240628</v>
      </c>
      <c r="F38" s="195">
        <v>626906566</v>
      </c>
      <c r="G38" s="195">
        <v>65820912</v>
      </c>
      <c r="H38" s="195">
        <v>14146</v>
      </c>
      <c r="I38" s="195">
        <v>0</v>
      </c>
      <c r="J38" s="195">
        <v>8310000</v>
      </c>
      <c r="K38" s="195">
        <v>1050000</v>
      </c>
      <c r="L38" s="195">
        <v>0</v>
      </c>
      <c r="M38" s="195">
        <v>0</v>
      </c>
      <c r="N38" s="195">
        <v>702101624</v>
      </c>
      <c r="O38" s="195">
        <v>81212887</v>
      </c>
      <c r="P38" s="195">
        <v>12944742</v>
      </c>
      <c r="Q38" s="195">
        <v>0</v>
      </c>
      <c r="R38" s="195">
        <v>0</v>
      </c>
      <c r="S38" s="195">
        <v>94157629</v>
      </c>
      <c r="T38" s="196">
        <v>2200452</v>
      </c>
      <c r="U38" s="195">
        <v>798459705</v>
      </c>
      <c r="V38" s="195">
        <v>155990656</v>
      </c>
      <c r="W38" s="195">
        <v>19723</v>
      </c>
      <c r="X38" s="195">
        <v>156010379</v>
      </c>
      <c r="Y38" s="195">
        <v>250385</v>
      </c>
      <c r="Z38" s="195">
        <v>19344</v>
      </c>
      <c r="AA38" s="195">
        <v>269729</v>
      </c>
      <c r="AB38" s="195">
        <v>998977</v>
      </c>
      <c r="AC38" s="195">
        <v>11810</v>
      </c>
      <c r="AD38" s="195">
        <v>1010787</v>
      </c>
      <c r="AE38" s="195">
        <v>65016935</v>
      </c>
      <c r="AF38" s="195">
        <v>29970505</v>
      </c>
      <c r="AG38" s="195">
        <v>109135709</v>
      </c>
      <c r="AH38" s="195">
        <v>0</v>
      </c>
      <c r="AI38" s="195">
        <v>6734886</v>
      </c>
      <c r="AJ38" s="195">
        <v>1076208</v>
      </c>
      <c r="AK38" s="195">
        <v>0</v>
      </c>
      <c r="AL38" s="195">
        <v>0</v>
      </c>
      <c r="AM38" s="195">
        <v>239453</v>
      </c>
      <c r="AN38" s="195">
        <v>0</v>
      </c>
      <c r="AO38" s="195">
        <v>8344719</v>
      </c>
      <c r="AP38" s="195">
        <v>0</v>
      </c>
      <c r="AQ38" s="268">
        <v>1183396482</v>
      </c>
      <c r="AR38" s="269">
        <v>22904887</v>
      </c>
      <c r="AS38" s="269">
        <v>4964373</v>
      </c>
      <c r="AT38" s="230">
        <v>19</v>
      </c>
      <c r="AU38" s="272"/>
    </row>
    <row r="39" spans="1:47" ht="38.25" customHeight="1">
      <c r="A39" s="231">
        <v>20</v>
      </c>
      <c r="B39" s="192" t="s">
        <v>66</v>
      </c>
      <c r="C39" s="195">
        <v>350131</v>
      </c>
      <c r="D39" s="195">
        <v>267344613</v>
      </c>
      <c r="E39" s="195">
        <v>1979270</v>
      </c>
      <c r="F39" s="195">
        <v>269323883</v>
      </c>
      <c r="G39" s="195">
        <v>33574221</v>
      </c>
      <c r="H39" s="195">
        <v>0</v>
      </c>
      <c r="I39" s="195">
        <v>0</v>
      </c>
      <c r="J39" s="195">
        <v>2940000</v>
      </c>
      <c r="K39" s="195">
        <v>240000</v>
      </c>
      <c r="L39" s="195">
        <v>0</v>
      </c>
      <c r="M39" s="195">
        <v>0</v>
      </c>
      <c r="N39" s="195">
        <v>306078104</v>
      </c>
      <c r="O39" s="195">
        <v>21603781</v>
      </c>
      <c r="P39" s="195">
        <v>2692735</v>
      </c>
      <c r="Q39" s="195">
        <v>0</v>
      </c>
      <c r="R39" s="195">
        <v>0</v>
      </c>
      <c r="S39" s="195">
        <v>24296516</v>
      </c>
      <c r="T39" s="196">
        <v>999526</v>
      </c>
      <c r="U39" s="195">
        <v>331374146</v>
      </c>
      <c r="V39" s="195">
        <v>64561534</v>
      </c>
      <c r="W39" s="195">
        <v>8814</v>
      </c>
      <c r="X39" s="195">
        <v>64570348</v>
      </c>
      <c r="Y39" s="195">
        <v>105609</v>
      </c>
      <c r="Z39" s="195">
        <v>8644</v>
      </c>
      <c r="AA39" s="195">
        <v>114253</v>
      </c>
      <c r="AB39" s="195">
        <v>220861</v>
      </c>
      <c r="AC39" s="195">
        <v>5672</v>
      </c>
      <c r="AD39" s="195">
        <v>226533</v>
      </c>
      <c r="AE39" s="195">
        <v>27335525</v>
      </c>
      <c r="AF39" s="195">
        <v>13681502</v>
      </c>
      <c r="AG39" s="195">
        <v>54620957</v>
      </c>
      <c r="AH39" s="195">
        <v>0</v>
      </c>
      <c r="AI39" s="195">
        <v>1073000</v>
      </c>
      <c r="AJ39" s="195">
        <v>2145000</v>
      </c>
      <c r="AK39" s="195">
        <v>0</v>
      </c>
      <c r="AL39" s="195">
        <v>0</v>
      </c>
      <c r="AM39" s="195">
        <v>84655</v>
      </c>
      <c r="AN39" s="195">
        <v>0</v>
      </c>
      <c r="AO39" s="195">
        <v>30860937</v>
      </c>
      <c r="AP39" s="195">
        <v>0</v>
      </c>
      <c r="AQ39" s="268">
        <v>526436987</v>
      </c>
      <c r="AR39" s="269">
        <v>16575812</v>
      </c>
      <c r="AS39" s="269">
        <v>44740000</v>
      </c>
      <c r="AT39" s="230">
        <v>20</v>
      </c>
      <c r="AU39" s="272"/>
    </row>
    <row r="40" spans="1:47" ht="38.25" customHeight="1">
      <c r="A40" s="231">
        <v>21</v>
      </c>
      <c r="B40" s="192" t="s">
        <v>68</v>
      </c>
      <c r="C40" s="195">
        <v>5732802</v>
      </c>
      <c r="D40" s="195">
        <v>363939425</v>
      </c>
      <c r="E40" s="195">
        <v>2664434</v>
      </c>
      <c r="F40" s="195">
        <v>366603859</v>
      </c>
      <c r="G40" s="195">
        <v>34657611</v>
      </c>
      <c r="H40" s="195">
        <v>0</v>
      </c>
      <c r="I40" s="195">
        <v>0</v>
      </c>
      <c r="J40" s="195">
        <v>8820000</v>
      </c>
      <c r="K40" s="195">
        <v>153000</v>
      </c>
      <c r="L40" s="195">
        <v>0</v>
      </c>
      <c r="M40" s="195">
        <v>0</v>
      </c>
      <c r="N40" s="195">
        <v>410234470</v>
      </c>
      <c r="O40" s="195">
        <v>6947395</v>
      </c>
      <c r="P40" s="195">
        <v>69965</v>
      </c>
      <c r="Q40" s="195">
        <v>0</v>
      </c>
      <c r="R40" s="195">
        <v>0</v>
      </c>
      <c r="S40" s="195">
        <v>7017360</v>
      </c>
      <c r="T40" s="196">
        <v>1621296</v>
      </c>
      <c r="U40" s="195">
        <v>418873126</v>
      </c>
      <c r="V40" s="195">
        <v>110875789</v>
      </c>
      <c r="W40" s="195">
        <v>14102</v>
      </c>
      <c r="X40" s="195">
        <v>110889891</v>
      </c>
      <c r="Y40" s="195">
        <v>178211</v>
      </c>
      <c r="Z40" s="195">
        <v>13831</v>
      </c>
      <c r="AA40" s="195">
        <v>192042</v>
      </c>
      <c r="AB40" s="195">
        <v>2059854</v>
      </c>
      <c r="AC40" s="195">
        <v>7144</v>
      </c>
      <c r="AD40" s="195">
        <v>2066998</v>
      </c>
      <c r="AE40" s="195">
        <v>49973112</v>
      </c>
      <c r="AF40" s="195">
        <v>15849939</v>
      </c>
      <c r="AG40" s="195">
        <v>72429192</v>
      </c>
      <c r="AH40" s="195">
        <v>0</v>
      </c>
      <c r="AI40" s="195">
        <v>4274668</v>
      </c>
      <c r="AJ40" s="195">
        <v>208064</v>
      </c>
      <c r="AK40" s="195">
        <v>0</v>
      </c>
      <c r="AL40" s="195">
        <v>0</v>
      </c>
      <c r="AM40" s="195">
        <v>467466</v>
      </c>
      <c r="AN40" s="195">
        <v>0</v>
      </c>
      <c r="AO40" s="195">
        <v>5443546</v>
      </c>
      <c r="AP40" s="195">
        <v>0</v>
      </c>
      <c r="AQ40" s="268">
        <v>686400846</v>
      </c>
      <c r="AR40" s="269">
        <v>10762535</v>
      </c>
      <c r="AS40" s="269">
        <v>142616844</v>
      </c>
      <c r="AT40" s="230">
        <v>21</v>
      </c>
      <c r="AU40" s="272"/>
    </row>
    <row r="41" spans="1:47" ht="38.25" customHeight="1">
      <c r="A41" s="231">
        <v>22</v>
      </c>
      <c r="B41" s="192" t="s">
        <v>71</v>
      </c>
      <c r="C41" s="195">
        <v>770239</v>
      </c>
      <c r="D41" s="195">
        <v>244771413</v>
      </c>
      <c r="E41" s="195">
        <v>1189779</v>
      </c>
      <c r="F41" s="195">
        <v>245961192</v>
      </c>
      <c r="G41" s="195">
        <v>28656455</v>
      </c>
      <c r="H41" s="195">
        <v>0</v>
      </c>
      <c r="I41" s="195">
        <v>0</v>
      </c>
      <c r="J41" s="195">
        <v>3750000</v>
      </c>
      <c r="K41" s="195">
        <v>350000</v>
      </c>
      <c r="L41" s="195">
        <v>0</v>
      </c>
      <c r="M41" s="195">
        <v>0</v>
      </c>
      <c r="N41" s="195">
        <v>278717647</v>
      </c>
      <c r="O41" s="195">
        <v>8540691</v>
      </c>
      <c r="P41" s="195">
        <v>1086647</v>
      </c>
      <c r="Q41" s="195">
        <v>0</v>
      </c>
      <c r="R41" s="195">
        <v>0</v>
      </c>
      <c r="S41" s="195">
        <v>9627338</v>
      </c>
      <c r="T41" s="196">
        <v>992772</v>
      </c>
      <c r="U41" s="195">
        <v>289337757</v>
      </c>
      <c r="V41" s="195">
        <v>70929679</v>
      </c>
      <c r="W41" s="195">
        <v>9027</v>
      </c>
      <c r="X41" s="195">
        <v>70938706</v>
      </c>
      <c r="Y41" s="195">
        <v>114045</v>
      </c>
      <c r="Z41" s="195">
        <v>8853</v>
      </c>
      <c r="AA41" s="195">
        <v>122898</v>
      </c>
      <c r="AB41" s="195">
        <v>550394</v>
      </c>
      <c r="AC41" s="195">
        <v>4830</v>
      </c>
      <c r="AD41" s="195">
        <v>555224</v>
      </c>
      <c r="AE41" s="195">
        <v>35397680</v>
      </c>
      <c r="AF41" s="195">
        <v>9558295</v>
      </c>
      <c r="AG41" s="195">
        <v>48251600</v>
      </c>
      <c r="AH41" s="195">
        <v>0</v>
      </c>
      <c r="AI41" s="195">
        <v>3424114</v>
      </c>
      <c r="AJ41" s="195">
        <v>1702704</v>
      </c>
      <c r="AK41" s="195">
        <v>0</v>
      </c>
      <c r="AL41" s="195">
        <v>0</v>
      </c>
      <c r="AM41" s="195">
        <v>20039966</v>
      </c>
      <c r="AN41" s="195">
        <v>0</v>
      </c>
      <c r="AO41" s="195">
        <v>4476158</v>
      </c>
      <c r="AP41" s="195">
        <v>0</v>
      </c>
      <c r="AQ41" s="268">
        <v>484575341</v>
      </c>
      <c r="AR41" s="269">
        <v>40987600</v>
      </c>
      <c r="AS41" s="269">
        <v>71249736</v>
      </c>
      <c r="AT41" s="230">
        <v>22</v>
      </c>
      <c r="AU41" s="272"/>
    </row>
    <row r="42" spans="1:47" ht="38.25" customHeight="1">
      <c r="A42" s="231">
        <v>23</v>
      </c>
      <c r="B42" s="192" t="s">
        <v>73</v>
      </c>
      <c r="C42" s="195">
        <v>1657203</v>
      </c>
      <c r="D42" s="195">
        <v>72076696</v>
      </c>
      <c r="E42" s="195">
        <v>500507</v>
      </c>
      <c r="F42" s="195">
        <v>72577203</v>
      </c>
      <c r="G42" s="195">
        <v>8781804</v>
      </c>
      <c r="H42" s="195">
        <v>0</v>
      </c>
      <c r="I42" s="195">
        <v>0</v>
      </c>
      <c r="J42" s="195">
        <v>420210</v>
      </c>
      <c r="K42" s="195">
        <v>30000</v>
      </c>
      <c r="L42" s="195">
        <v>0</v>
      </c>
      <c r="M42" s="195">
        <v>0</v>
      </c>
      <c r="N42" s="195">
        <v>81809217</v>
      </c>
      <c r="O42" s="195">
        <v>2951230</v>
      </c>
      <c r="P42" s="195">
        <v>228219</v>
      </c>
      <c r="Q42" s="195">
        <v>0</v>
      </c>
      <c r="R42" s="195">
        <v>0</v>
      </c>
      <c r="S42" s="195">
        <v>3179449</v>
      </c>
      <c r="T42" s="196">
        <v>233555</v>
      </c>
      <c r="U42" s="195">
        <v>85222221</v>
      </c>
      <c r="V42" s="195">
        <v>17134088</v>
      </c>
      <c r="W42" s="195">
        <v>2194</v>
      </c>
      <c r="X42" s="195">
        <v>17136282</v>
      </c>
      <c r="Y42" s="195">
        <v>27594</v>
      </c>
      <c r="Z42" s="195">
        <v>2152</v>
      </c>
      <c r="AA42" s="195">
        <v>29746</v>
      </c>
      <c r="AB42" s="195">
        <v>0</v>
      </c>
      <c r="AC42" s="195">
        <v>1407</v>
      </c>
      <c r="AD42" s="195">
        <v>1407</v>
      </c>
      <c r="AE42" s="195">
        <v>7263889</v>
      </c>
      <c r="AF42" s="195">
        <v>4448922</v>
      </c>
      <c r="AG42" s="195">
        <v>15298133</v>
      </c>
      <c r="AH42" s="195">
        <v>0</v>
      </c>
      <c r="AI42" s="195">
        <v>909404</v>
      </c>
      <c r="AJ42" s="195">
        <v>983607</v>
      </c>
      <c r="AK42" s="195">
        <v>0</v>
      </c>
      <c r="AL42" s="195">
        <v>5420000</v>
      </c>
      <c r="AM42" s="195">
        <v>77004</v>
      </c>
      <c r="AN42" s="195">
        <v>0</v>
      </c>
      <c r="AO42" s="195">
        <v>15755643</v>
      </c>
      <c r="AP42" s="195">
        <v>0</v>
      </c>
      <c r="AQ42" s="268">
        <v>154203461</v>
      </c>
      <c r="AR42" s="269">
        <v>7111957</v>
      </c>
      <c r="AS42" s="269">
        <v>32831578</v>
      </c>
      <c r="AT42" s="230">
        <v>23</v>
      </c>
      <c r="AU42" s="272"/>
    </row>
    <row r="43" spans="1:47" ht="38.25" customHeight="1">
      <c r="A43" s="231">
        <v>24</v>
      </c>
      <c r="B43" s="192" t="s">
        <v>75</v>
      </c>
      <c r="C43" s="195">
        <v>1939918</v>
      </c>
      <c r="D43" s="195">
        <v>50144843</v>
      </c>
      <c r="E43" s="195">
        <v>506298</v>
      </c>
      <c r="F43" s="195">
        <v>50651141</v>
      </c>
      <c r="G43" s="195">
        <v>6537250</v>
      </c>
      <c r="H43" s="195">
        <v>0</v>
      </c>
      <c r="I43" s="195">
        <v>0</v>
      </c>
      <c r="J43" s="195">
        <v>840000</v>
      </c>
      <c r="K43" s="195">
        <v>0</v>
      </c>
      <c r="L43" s="195">
        <v>0</v>
      </c>
      <c r="M43" s="195">
        <v>0</v>
      </c>
      <c r="N43" s="195">
        <v>58028391</v>
      </c>
      <c r="O43" s="195">
        <v>1582471</v>
      </c>
      <c r="P43" s="195">
        <v>162453</v>
      </c>
      <c r="Q43" s="195">
        <v>0</v>
      </c>
      <c r="R43" s="195">
        <v>0</v>
      </c>
      <c r="S43" s="195">
        <v>1744924</v>
      </c>
      <c r="T43" s="196">
        <v>166158</v>
      </c>
      <c r="U43" s="195">
        <v>59939473</v>
      </c>
      <c r="V43" s="195">
        <v>9927298</v>
      </c>
      <c r="W43" s="195">
        <v>1409</v>
      </c>
      <c r="X43" s="195">
        <v>9928707</v>
      </c>
      <c r="Y43" s="195">
        <v>16413</v>
      </c>
      <c r="Z43" s="195">
        <v>1382</v>
      </c>
      <c r="AA43" s="195">
        <v>17795</v>
      </c>
      <c r="AB43" s="195">
        <v>127754</v>
      </c>
      <c r="AC43" s="195">
        <v>1033</v>
      </c>
      <c r="AD43" s="195">
        <v>128787</v>
      </c>
      <c r="AE43" s="195">
        <v>5425251</v>
      </c>
      <c r="AF43" s="195">
        <v>1547876</v>
      </c>
      <c r="AG43" s="195">
        <v>12691232</v>
      </c>
      <c r="AH43" s="195">
        <v>0</v>
      </c>
      <c r="AI43" s="195">
        <v>752493</v>
      </c>
      <c r="AJ43" s="195">
        <v>27500</v>
      </c>
      <c r="AK43" s="195">
        <v>0</v>
      </c>
      <c r="AL43" s="195">
        <v>0</v>
      </c>
      <c r="AM43" s="195">
        <v>36000</v>
      </c>
      <c r="AN43" s="195">
        <v>0</v>
      </c>
      <c r="AO43" s="195">
        <v>719506</v>
      </c>
      <c r="AP43" s="195">
        <v>0</v>
      </c>
      <c r="AQ43" s="268">
        <v>93154538</v>
      </c>
      <c r="AR43" s="269">
        <v>2065163</v>
      </c>
      <c r="AS43" s="269">
        <v>15697000</v>
      </c>
      <c r="AT43" s="230">
        <v>24</v>
      </c>
      <c r="AU43" s="272"/>
    </row>
    <row r="44" spans="1:47" ht="38.25" customHeight="1">
      <c r="A44" s="231">
        <v>26</v>
      </c>
      <c r="B44" s="192" t="s">
        <v>77</v>
      </c>
      <c r="C44" s="195">
        <v>35849794</v>
      </c>
      <c r="D44" s="195">
        <v>1219929610</v>
      </c>
      <c r="E44" s="195">
        <v>11149684</v>
      </c>
      <c r="F44" s="195">
        <v>1231079294</v>
      </c>
      <c r="G44" s="195">
        <v>147579370</v>
      </c>
      <c r="H44" s="195">
        <v>0</v>
      </c>
      <c r="I44" s="195">
        <v>0</v>
      </c>
      <c r="J44" s="195">
        <v>13020000</v>
      </c>
      <c r="K44" s="195">
        <v>765000</v>
      </c>
      <c r="L44" s="195">
        <v>0</v>
      </c>
      <c r="M44" s="195">
        <v>0</v>
      </c>
      <c r="N44" s="195">
        <v>1392443664</v>
      </c>
      <c r="O44" s="195">
        <v>98305360</v>
      </c>
      <c r="P44" s="195">
        <v>15642551</v>
      </c>
      <c r="Q44" s="195">
        <v>0</v>
      </c>
      <c r="R44" s="195">
        <v>0</v>
      </c>
      <c r="S44" s="195">
        <v>113947911</v>
      </c>
      <c r="T44" s="196">
        <v>4764030</v>
      </c>
      <c r="U44" s="195">
        <v>1511155605</v>
      </c>
      <c r="V44" s="195">
        <v>293866074</v>
      </c>
      <c r="W44" s="195">
        <v>35828</v>
      </c>
      <c r="X44" s="195">
        <v>293901902</v>
      </c>
      <c r="Y44" s="195">
        <v>467665</v>
      </c>
      <c r="Z44" s="195">
        <v>35139</v>
      </c>
      <c r="AA44" s="195">
        <v>502804</v>
      </c>
      <c r="AB44" s="195">
        <v>3477930</v>
      </c>
      <c r="AC44" s="195">
        <v>18488</v>
      </c>
      <c r="AD44" s="195">
        <v>3496418</v>
      </c>
      <c r="AE44" s="195">
        <v>140942827</v>
      </c>
      <c r="AF44" s="195">
        <v>69554973</v>
      </c>
      <c r="AG44" s="195">
        <v>186162579</v>
      </c>
      <c r="AH44" s="195">
        <v>0</v>
      </c>
      <c r="AI44" s="195">
        <v>15932612</v>
      </c>
      <c r="AJ44" s="195">
        <v>1440439</v>
      </c>
      <c r="AK44" s="195">
        <v>0</v>
      </c>
      <c r="AL44" s="195">
        <v>1400000</v>
      </c>
      <c r="AM44" s="195">
        <v>100052</v>
      </c>
      <c r="AN44" s="195">
        <v>0</v>
      </c>
      <c r="AO44" s="195">
        <v>9803343</v>
      </c>
      <c r="AP44" s="195">
        <v>0</v>
      </c>
      <c r="AQ44" s="268">
        <v>2270243348</v>
      </c>
      <c r="AR44" s="269">
        <v>41876101</v>
      </c>
      <c r="AS44" s="269">
        <v>58633455</v>
      </c>
      <c r="AT44" s="230">
        <v>26</v>
      </c>
      <c r="AU44" s="272"/>
    </row>
    <row r="45" spans="1:47" ht="38.25" customHeight="1">
      <c r="A45" s="231">
        <v>28</v>
      </c>
      <c r="B45" s="192" t="s">
        <v>79</v>
      </c>
      <c r="C45" s="195">
        <v>11080492</v>
      </c>
      <c r="D45" s="195">
        <v>692690358</v>
      </c>
      <c r="E45" s="195">
        <v>5538780</v>
      </c>
      <c r="F45" s="195">
        <v>698229138</v>
      </c>
      <c r="G45" s="195">
        <v>83704197</v>
      </c>
      <c r="H45" s="195">
        <v>117992</v>
      </c>
      <c r="I45" s="195">
        <v>0</v>
      </c>
      <c r="J45" s="195">
        <v>8373990</v>
      </c>
      <c r="K45" s="195">
        <v>570000</v>
      </c>
      <c r="L45" s="195">
        <v>0</v>
      </c>
      <c r="M45" s="195">
        <v>0</v>
      </c>
      <c r="N45" s="195">
        <v>790995317</v>
      </c>
      <c r="O45" s="195">
        <v>77878179</v>
      </c>
      <c r="P45" s="195">
        <v>11167044</v>
      </c>
      <c r="Q45" s="195">
        <v>0</v>
      </c>
      <c r="R45" s="195">
        <v>0</v>
      </c>
      <c r="S45" s="195">
        <v>89045223</v>
      </c>
      <c r="T45" s="196">
        <v>2927062</v>
      </c>
      <c r="U45" s="195">
        <v>882967602</v>
      </c>
      <c r="V45" s="195">
        <v>182535817</v>
      </c>
      <c r="W45" s="195">
        <v>23072</v>
      </c>
      <c r="X45" s="195">
        <v>182558889</v>
      </c>
      <c r="Y45" s="195">
        <v>292970</v>
      </c>
      <c r="Z45" s="195">
        <v>22628</v>
      </c>
      <c r="AA45" s="195">
        <v>315598</v>
      </c>
      <c r="AB45" s="195">
        <v>4153981</v>
      </c>
      <c r="AC45" s="195">
        <v>12108</v>
      </c>
      <c r="AD45" s="195">
        <v>4166089</v>
      </c>
      <c r="AE45" s="195">
        <v>81258171</v>
      </c>
      <c r="AF45" s="195">
        <v>25803356</v>
      </c>
      <c r="AG45" s="195">
        <v>134629750</v>
      </c>
      <c r="AH45" s="195">
        <v>0</v>
      </c>
      <c r="AI45" s="195">
        <v>7423877</v>
      </c>
      <c r="AJ45" s="195">
        <v>26898833</v>
      </c>
      <c r="AK45" s="195">
        <v>0</v>
      </c>
      <c r="AL45" s="195">
        <v>0</v>
      </c>
      <c r="AM45" s="195">
        <v>0</v>
      </c>
      <c r="AN45" s="195">
        <v>0</v>
      </c>
      <c r="AO45" s="195">
        <v>2153183</v>
      </c>
      <c r="AP45" s="195">
        <v>0</v>
      </c>
      <c r="AQ45" s="268">
        <v>1359255840</v>
      </c>
      <c r="AR45" s="269">
        <v>102628847</v>
      </c>
      <c r="AS45" s="269">
        <v>66870000</v>
      </c>
      <c r="AT45" s="230">
        <v>28</v>
      </c>
      <c r="AU45" s="272"/>
    </row>
    <row r="46" spans="1:47" ht="38.25" customHeight="1">
      <c r="A46" s="231">
        <v>29</v>
      </c>
      <c r="B46" s="192" t="s">
        <v>80</v>
      </c>
      <c r="C46" s="195">
        <v>4981784</v>
      </c>
      <c r="D46" s="195">
        <v>412932471</v>
      </c>
      <c r="E46" s="195">
        <v>3218176</v>
      </c>
      <c r="F46" s="195">
        <v>416150647</v>
      </c>
      <c r="G46" s="195">
        <v>40742313</v>
      </c>
      <c r="H46" s="195">
        <v>0</v>
      </c>
      <c r="I46" s="195">
        <v>0</v>
      </c>
      <c r="J46" s="195">
        <v>2101050</v>
      </c>
      <c r="K46" s="195">
        <v>360000</v>
      </c>
      <c r="L46" s="195">
        <v>0</v>
      </c>
      <c r="M46" s="195">
        <v>0</v>
      </c>
      <c r="N46" s="195">
        <v>459354010</v>
      </c>
      <c r="O46" s="195">
        <v>30649237</v>
      </c>
      <c r="P46" s="195">
        <v>1082515</v>
      </c>
      <c r="Q46" s="195">
        <v>0</v>
      </c>
      <c r="R46" s="195">
        <v>0</v>
      </c>
      <c r="S46" s="195">
        <v>31731752</v>
      </c>
      <c r="T46" s="196">
        <v>1776396</v>
      </c>
      <c r="U46" s="195">
        <v>492862158</v>
      </c>
      <c r="V46" s="195">
        <v>95673055</v>
      </c>
      <c r="W46" s="195">
        <v>12095</v>
      </c>
      <c r="X46" s="195">
        <v>95685150</v>
      </c>
      <c r="Y46" s="195">
        <v>153556</v>
      </c>
      <c r="Z46" s="195">
        <v>11862</v>
      </c>
      <c r="AA46" s="195">
        <v>165418</v>
      </c>
      <c r="AB46" s="195">
        <v>3401523</v>
      </c>
      <c r="AC46" s="195">
        <v>7104</v>
      </c>
      <c r="AD46" s="195">
        <v>3408627</v>
      </c>
      <c r="AE46" s="195">
        <v>47518667</v>
      </c>
      <c r="AF46" s="195">
        <v>15193804</v>
      </c>
      <c r="AG46" s="195">
        <v>58798038</v>
      </c>
      <c r="AH46" s="195">
        <v>0</v>
      </c>
      <c r="AI46" s="195">
        <v>7576332</v>
      </c>
      <c r="AJ46" s="195">
        <v>2562145</v>
      </c>
      <c r="AK46" s="195">
        <v>0</v>
      </c>
      <c r="AL46" s="195">
        <v>0</v>
      </c>
      <c r="AM46" s="195">
        <v>733101</v>
      </c>
      <c r="AN46" s="195">
        <v>0</v>
      </c>
      <c r="AO46" s="195">
        <v>1826023</v>
      </c>
      <c r="AP46" s="195">
        <v>0</v>
      </c>
      <c r="AQ46" s="268">
        <v>731311247</v>
      </c>
      <c r="AR46" s="269">
        <v>11795556</v>
      </c>
      <c r="AS46" s="269">
        <v>154478405</v>
      </c>
      <c r="AT46" s="230">
        <v>29</v>
      </c>
      <c r="AU46" s="272"/>
    </row>
    <row r="47" spans="1:47" ht="38.25" customHeight="1">
      <c r="A47" s="231">
        <v>33</v>
      </c>
      <c r="B47" s="192" t="s">
        <v>81</v>
      </c>
      <c r="C47" s="195">
        <v>13637578</v>
      </c>
      <c r="D47" s="195">
        <v>421862659</v>
      </c>
      <c r="E47" s="195">
        <v>1376409</v>
      </c>
      <c r="F47" s="195">
        <v>423239068</v>
      </c>
      <c r="G47" s="195">
        <v>54084133</v>
      </c>
      <c r="H47" s="195">
        <v>0</v>
      </c>
      <c r="I47" s="195">
        <v>0</v>
      </c>
      <c r="J47" s="195">
        <v>3751680</v>
      </c>
      <c r="K47" s="195">
        <v>700000</v>
      </c>
      <c r="L47" s="195">
        <v>0</v>
      </c>
      <c r="M47" s="195">
        <v>934154</v>
      </c>
      <c r="N47" s="195">
        <v>482709035</v>
      </c>
      <c r="O47" s="195">
        <v>58850406</v>
      </c>
      <c r="P47" s="195">
        <v>9858691</v>
      </c>
      <c r="Q47" s="195">
        <v>0</v>
      </c>
      <c r="R47" s="195">
        <v>0</v>
      </c>
      <c r="S47" s="195">
        <v>68709097</v>
      </c>
      <c r="T47" s="196">
        <v>1455554</v>
      </c>
      <c r="U47" s="195">
        <v>552873686</v>
      </c>
      <c r="V47" s="195">
        <v>88088662</v>
      </c>
      <c r="W47" s="195">
        <v>11086</v>
      </c>
      <c r="X47" s="195">
        <v>88099748</v>
      </c>
      <c r="Y47" s="195">
        <v>141249</v>
      </c>
      <c r="Z47" s="195">
        <v>10873</v>
      </c>
      <c r="AA47" s="195">
        <v>152122</v>
      </c>
      <c r="AB47" s="195">
        <v>1399339</v>
      </c>
      <c r="AC47" s="195">
        <v>6877</v>
      </c>
      <c r="AD47" s="195">
        <v>1406216</v>
      </c>
      <c r="AE47" s="195">
        <v>40307415</v>
      </c>
      <c r="AF47" s="195">
        <v>11300310</v>
      </c>
      <c r="AG47" s="195">
        <v>61916115</v>
      </c>
      <c r="AH47" s="195">
        <v>0</v>
      </c>
      <c r="AI47" s="195">
        <v>3759581</v>
      </c>
      <c r="AJ47" s="195">
        <v>2215190</v>
      </c>
      <c r="AK47" s="195">
        <v>0</v>
      </c>
      <c r="AL47" s="195">
        <v>0</v>
      </c>
      <c r="AM47" s="195">
        <v>0</v>
      </c>
      <c r="AN47" s="195">
        <v>0</v>
      </c>
      <c r="AO47" s="195">
        <v>6563756</v>
      </c>
      <c r="AP47" s="195">
        <v>0</v>
      </c>
      <c r="AQ47" s="268">
        <v>782231717</v>
      </c>
      <c r="AR47" s="269">
        <v>45359977</v>
      </c>
      <c r="AS47" s="269">
        <v>24583624</v>
      </c>
      <c r="AT47" s="230">
        <v>33</v>
      </c>
      <c r="AU47" s="272"/>
    </row>
    <row r="48" spans="1:47" ht="38.25" customHeight="1">
      <c r="A48" s="231">
        <v>34</v>
      </c>
      <c r="B48" s="192" t="s">
        <v>83</v>
      </c>
      <c r="C48" s="195">
        <v>20581030</v>
      </c>
      <c r="D48" s="195">
        <v>1496922331</v>
      </c>
      <c r="E48" s="195">
        <v>15252769</v>
      </c>
      <c r="F48" s="195">
        <v>1512175100</v>
      </c>
      <c r="G48" s="195">
        <v>163852322</v>
      </c>
      <c r="H48" s="195">
        <v>0</v>
      </c>
      <c r="I48" s="195">
        <v>3852</v>
      </c>
      <c r="J48" s="195">
        <v>9834680</v>
      </c>
      <c r="K48" s="195">
        <v>1350000</v>
      </c>
      <c r="L48" s="195">
        <v>0</v>
      </c>
      <c r="M48" s="195">
        <v>3767131</v>
      </c>
      <c r="N48" s="195">
        <v>1690983085</v>
      </c>
      <c r="O48" s="195">
        <v>177797398</v>
      </c>
      <c r="P48" s="195">
        <v>21926905</v>
      </c>
      <c r="Q48" s="195">
        <v>0</v>
      </c>
      <c r="R48" s="195">
        <v>0</v>
      </c>
      <c r="S48" s="195">
        <v>199724303</v>
      </c>
      <c r="T48" s="196">
        <v>6531465</v>
      </c>
      <c r="U48" s="195">
        <v>1897238853</v>
      </c>
      <c r="V48" s="195">
        <v>340352029</v>
      </c>
      <c r="W48" s="195">
        <v>44855</v>
      </c>
      <c r="X48" s="195">
        <v>340396884</v>
      </c>
      <c r="Y48" s="195">
        <v>551840</v>
      </c>
      <c r="Z48" s="195">
        <v>43992</v>
      </c>
      <c r="AA48" s="195">
        <v>595832</v>
      </c>
      <c r="AB48" s="195">
        <v>3092911</v>
      </c>
      <c r="AC48" s="195">
        <v>25369</v>
      </c>
      <c r="AD48" s="195">
        <v>3118280</v>
      </c>
      <c r="AE48" s="195">
        <v>150907384</v>
      </c>
      <c r="AF48" s="195">
        <v>63083343</v>
      </c>
      <c r="AG48" s="195">
        <v>254372739</v>
      </c>
      <c r="AH48" s="195">
        <v>0</v>
      </c>
      <c r="AI48" s="195">
        <v>28637174</v>
      </c>
      <c r="AJ48" s="195">
        <v>2146866</v>
      </c>
      <c r="AK48" s="195">
        <v>0</v>
      </c>
      <c r="AL48" s="195">
        <v>0</v>
      </c>
      <c r="AM48" s="195">
        <v>1342000</v>
      </c>
      <c r="AN48" s="195">
        <v>0</v>
      </c>
      <c r="AO48" s="195">
        <v>5374364</v>
      </c>
      <c r="AP48" s="195">
        <v>0</v>
      </c>
      <c r="AQ48" s="268">
        <v>2767794749</v>
      </c>
      <c r="AR48" s="269">
        <v>229999402</v>
      </c>
      <c r="AS48" s="269">
        <v>347678147</v>
      </c>
      <c r="AT48" s="230">
        <v>34</v>
      </c>
      <c r="AU48" s="272"/>
    </row>
    <row r="49" spans="1:47" ht="38.25" customHeight="1">
      <c r="A49" s="231">
        <v>39</v>
      </c>
      <c r="B49" s="192" t="s">
        <v>85</v>
      </c>
      <c r="C49" s="195">
        <v>4969330</v>
      </c>
      <c r="D49" s="195">
        <v>295558212</v>
      </c>
      <c r="E49" s="195">
        <v>3878323</v>
      </c>
      <c r="F49" s="195">
        <v>299436535</v>
      </c>
      <c r="G49" s="195">
        <v>43239503</v>
      </c>
      <c r="H49" s="195">
        <v>0</v>
      </c>
      <c r="I49" s="195">
        <v>0</v>
      </c>
      <c r="J49" s="195">
        <v>1680000</v>
      </c>
      <c r="K49" s="195">
        <v>80000</v>
      </c>
      <c r="L49" s="195">
        <v>0</v>
      </c>
      <c r="M49" s="195">
        <v>0</v>
      </c>
      <c r="N49" s="195">
        <v>344436038</v>
      </c>
      <c r="O49" s="195">
        <v>33850230</v>
      </c>
      <c r="P49" s="195">
        <v>4863477</v>
      </c>
      <c r="Q49" s="195">
        <v>0</v>
      </c>
      <c r="R49" s="195">
        <v>0</v>
      </c>
      <c r="S49" s="195">
        <v>38713707</v>
      </c>
      <c r="T49" s="196">
        <v>1257745</v>
      </c>
      <c r="U49" s="195">
        <v>384407490</v>
      </c>
      <c r="V49" s="195">
        <v>29396433</v>
      </c>
      <c r="W49" s="195">
        <v>6780</v>
      </c>
      <c r="X49" s="195">
        <v>29403213</v>
      </c>
      <c r="Y49" s="195">
        <v>56503</v>
      </c>
      <c r="Z49" s="195">
        <v>6650</v>
      </c>
      <c r="AA49" s="195">
        <v>63153</v>
      </c>
      <c r="AB49" s="195">
        <v>2260473</v>
      </c>
      <c r="AC49" s="195">
        <v>4172</v>
      </c>
      <c r="AD49" s="195">
        <v>2264645</v>
      </c>
      <c r="AE49" s="195">
        <v>23731005</v>
      </c>
      <c r="AF49" s="195">
        <v>5040765</v>
      </c>
      <c r="AG49" s="195">
        <v>37046309</v>
      </c>
      <c r="AH49" s="195">
        <v>0</v>
      </c>
      <c r="AI49" s="195">
        <v>4306184</v>
      </c>
      <c r="AJ49" s="195">
        <v>1281873</v>
      </c>
      <c r="AK49" s="195">
        <v>0</v>
      </c>
      <c r="AL49" s="195">
        <v>0</v>
      </c>
      <c r="AM49" s="195">
        <v>0</v>
      </c>
      <c r="AN49" s="195">
        <v>0</v>
      </c>
      <c r="AO49" s="195">
        <v>6843732</v>
      </c>
      <c r="AP49" s="195">
        <v>0</v>
      </c>
      <c r="AQ49" s="268">
        <v>499357699</v>
      </c>
      <c r="AR49" s="269">
        <v>54024339</v>
      </c>
      <c r="AS49" s="269">
        <v>109543845</v>
      </c>
      <c r="AT49" s="230">
        <v>39</v>
      </c>
      <c r="AU49" s="272"/>
    </row>
    <row r="50" spans="1:47" ht="38.25" customHeight="1">
      <c r="A50" s="231">
        <v>40</v>
      </c>
      <c r="B50" s="192" t="s">
        <v>86</v>
      </c>
      <c r="C50" s="195">
        <v>8311787</v>
      </c>
      <c r="D50" s="195">
        <v>848444515</v>
      </c>
      <c r="E50" s="195">
        <v>12276092</v>
      </c>
      <c r="F50" s="195">
        <v>860720607</v>
      </c>
      <c r="G50" s="195">
        <v>101257139</v>
      </c>
      <c r="H50" s="195">
        <v>4543</v>
      </c>
      <c r="I50" s="195">
        <v>0</v>
      </c>
      <c r="J50" s="195">
        <v>11280000</v>
      </c>
      <c r="K50" s="195">
        <v>1650000</v>
      </c>
      <c r="L50" s="195">
        <v>0</v>
      </c>
      <c r="M50" s="195">
        <v>0</v>
      </c>
      <c r="N50" s="195">
        <v>974912289</v>
      </c>
      <c r="O50" s="195">
        <v>103795029</v>
      </c>
      <c r="P50" s="195">
        <v>8618463</v>
      </c>
      <c r="Q50" s="195">
        <v>0</v>
      </c>
      <c r="R50" s="195">
        <v>0</v>
      </c>
      <c r="S50" s="195">
        <v>112413492</v>
      </c>
      <c r="T50" s="196">
        <v>3629090</v>
      </c>
      <c r="U50" s="195">
        <v>1090954871</v>
      </c>
      <c r="V50" s="195">
        <v>176974176</v>
      </c>
      <c r="W50" s="195">
        <v>22391</v>
      </c>
      <c r="X50" s="195">
        <v>176996567</v>
      </c>
      <c r="Y50" s="195">
        <v>284121</v>
      </c>
      <c r="Z50" s="195">
        <v>21960</v>
      </c>
      <c r="AA50" s="195">
        <v>306081</v>
      </c>
      <c r="AB50" s="195">
        <v>962545</v>
      </c>
      <c r="AC50" s="195">
        <v>12881</v>
      </c>
      <c r="AD50" s="195">
        <v>975426</v>
      </c>
      <c r="AE50" s="195">
        <v>71855107</v>
      </c>
      <c r="AF50" s="195">
        <v>27794398</v>
      </c>
      <c r="AG50" s="195">
        <v>127055839</v>
      </c>
      <c r="AH50" s="195">
        <v>0</v>
      </c>
      <c r="AI50" s="195">
        <v>12662764</v>
      </c>
      <c r="AJ50" s="195">
        <v>1209709</v>
      </c>
      <c r="AK50" s="195">
        <v>0</v>
      </c>
      <c r="AL50" s="195">
        <v>0</v>
      </c>
      <c r="AM50" s="195">
        <v>2264000</v>
      </c>
      <c r="AN50" s="195">
        <v>0</v>
      </c>
      <c r="AO50" s="195">
        <v>10613240</v>
      </c>
      <c r="AP50" s="195">
        <v>0</v>
      </c>
      <c r="AQ50" s="268">
        <v>1530999789</v>
      </c>
      <c r="AR50" s="269">
        <v>24720912</v>
      </c>
      <c r="AS50" s="269">
        <v>168555839</v>
      </c>
      <c r="AT50" s="230">
        <v>40</v>
      </c>
      <c r="AU50" s="272"/>
    </row>
    <row r="51" spans="1:47" ht="38.25" customHeight="1">
      <c r="A51" s="231">
        <v>42</v>
      </c>
      <c r="B51" s="192" t="s">
        <v>87</v>
      </c>
      <c r="C51" s="195">
        <v>45088227</v>
      </c>
      <c r="D51" s="195">
        <v>1141542997</v>
      </c>
      <c r="E51" s="195">
        <v>18664636</v>
      </c>
      <c r="F51" s="195">
        <v>1160207633</v>
      </c>
      <c r="G51" s="195">
        <v>132080699</v>
      </c>
      <c r="H51" s="195">
        <v>15219</v>
      </c>
      <c r="I51" s="195">
        <v>0</v>
      </c>
      <c r="J51" s="195">
        <v>7440000</v>
      </c>
      <c r="K51" s="195">
        <v>1400000</v>
      </c>
      <c r="L51" s="195">
        <v>0</v>
      </c>
      <c r="M51" s="195">
        <v>0</v>
      </c>
      <c r="N51" s="195">
        <v>1301143551</v>
      </c>
      <c r="O51" s="195">
        <v>153049707</v>
      </c>
      <c r="P51" s="195">
        <v>26885925</v>
      </c>
      <c r="Q51" s="195">
        <v>0</v>
      </c>
      <c r="R51" s="195">
        <v>0</v>
      </c>
      <c r="S51" s="195">
        <v>179935632</v>
      </c>
      <c r="T51" s="196">
        <v>4649075</v>
      </c>
      <c r="U51" s="195">
        <v>1485728258</v>
      </c>
      <c r="V51" s="195">
        <v>236135111</v>
      </c>
      <c r="W51" s="195">
        <v>30420</v>
      </c>
      <c r="X51" s="195">
        <v>236165531</v>
      </c>
      <c r="Y51" s="195">
        <v>380754</v>
      </c>
      <c r="Z51" s="195">
        <v>29835</v>
      </c>
      <c r="AA51" s="195">
        <v>410589</v>
      </c>
      <c r="AB51" s="195">
        <v>1835202</v>
      </c>
      <c r="AC51" s="195">
        <v>18484</v>
      </c>
      <c r="AD51" s="195">
        <v>1853686</v>
      </c>
      <c r="AE51" s="195">
        <v>87595438</v>
      </c>
      <c r="AF51" s="195">
        <v>43951941</v>
      </c>
      <c r="AG51" s="195">
        <v>157978425</v>
      </c>
      <c r="AH51" s="195">
        <v>0</v>
      </c>
      <c r="AI51" s="195">
        <v>9867427</v>
      </c>
      <c r="AJ51" s="195">
        <v>4119112</v>
      </c>
      <c r="AK51" s="195">
        <v>0</v>
      </c>
      <c r="AL51" s="195">
        <v>0</v>
      </c>
      <c r="AM51" s="195">
        <v>162042</v>
      </c>
      <c r="AN51" s="195">
        <v>14229</v>
      </c>
      <c r="AO51" s="195">
        <v>14391259</v>
      </c>
      <c r="AP51" s="195">
        <v>0</v>
      </c>
      <c r="AQ51" s="268">
        <v>2087326164</v>
      </c>
      <c r="AR51" s="269">
        <v>65317350</v>
      </c>
      <c r="AS51" s="269">
        <v>81183069</v>
      </c>
      <c r="AT51" s="230">
        <v>42</v>
      </c>
      <c r="AU51" s="272"/>
    </row>
    <row r="52" spans="1:47" ht="38.25" customHeight="1">
      <c r="A52" s="231">
        <v>43</v>
      </c>
      <c r="B52" s="192" t="s">
        <v>89</v>
      </c>
      <c r="C52" s="195">
        <v>40100691</v>
      </c>
      <c r="D52" s="195">
        <v>659161509</v>
      </c>
      <c r="E52" s="195">
        <v>10617051</v>
      </c>
      <c r="F52" s="195">
        <v>669778560</v>
      </c>
      <c r="G52" s="195">
        <v>74696691</v>
      </c>
      <c r="H52" s="195">
        <v>168686</v>
      </c>
      <c r="I52" s="195">
        <v>0</v>
      </c>
      <c r="J52" s="195">
        <v>8310000</v>
      </c>
      <c r="K52" s="195">
        <v>1400000</v>
      </c>
      <c r="L52" s="195">
        <v>0</v>
      </c>
      <c r="M52" s="195">
        <v>0</v>
      </c>
      <c r="N52" s="195">
        <v>754353937</v>
      </c>
      <c r="O52" s="195">
        <v>97727818</v>
      </c>
      <c r="P52" s="195">
        <v>14929826</v>
      </c>
      <c r="Q52" s="195">
        <v>0</v>
      </c>
      <c r="R52" s="195">
        <v>0</v>
      </c>
      <c r="S52" s="195">
        <v>112657644</v>
      </c>
      <c r="T52" s="196">
        <v>2347393</v>
      </c>
      <c r="U52" s="195">
        <v>869358974</v>
      </c>
      <c r="V52" s="195">
        <v>163406120</v>
      </c>
      <c r="W52" s="195">
        <v>21112</v>
      </c>
      <c r="X52" s="195">
        <v>163427232</v>
      </c>
      <c r="Y52" s="195">
        <v>263667</v>
      </c>
      <c r="Z52" s="195">
        <v>20706</v>
      </c>
      <c r="AA52" s="195">
        <v>284373</v>
      </c>
      <c r="AB52" s="195">
        <v>214155</v>
      </c>
      <c r="AC52" s="195">
        <v>13015</v>
      </c>
      <c r="AD52" s="195">
        <v>227170</v>
      </c>
      <c r="AE52" s="195">
        <v>72394665</v>
      </c>
      <c r="AF52" s="195">
        <v>18863387</v>
      </c>
      <c r="AG52" s="195">
        <v>111236337</v>
      </c>
      <c r="AH52" s="195">
        <v>0</v>
      </c>
      <c r="AI52" s="195">
        <v>8348294</v>
      </c>
      <c r="AJ52" s="195">
        <v>11430323</v>
      </c>
      <c r="AK52" s="195">
        <v>0</v>
      </c>
      <c r="AL52" s="195">
        <v>0</v>
      </c>
      <c r="AM52" s="195">
        <v>23523744</v>
      </c>
      <c r="AN52" s="195">
        <v>0</v>
      </c>
      <c r="AO52" s="195">
        <v>7020131</v>
      </c>
      <c r="AP52" s="195">
        <v>0</v>
      </c>
      <c r="AQ52" s="268">
        <v>1326215321</v>
      </c>
      <c r="AR52" s="269">
        <v>101615895</v>
      </c>
      <c r="AS52" s="269">
        <v>42753252</v>
      </c>
      <c r="AT52" s="230">
        <v>43</v>
      </c>
      <c r="AU52" s="272"/>
    </row>
    <row r="53" spans="1:47" ht="38.25" customHeight="1">
      <c r="A53" s="231">
        <v>44</v>
      </c>
      <c r="B53" s="192" t="s">
        <v>90</v>
      </c>
      <c r="C53" s="195">
        <v>29020743</v>
      </c>
      <c r="D53" s="195">
        <v>435600849</v>
      </c>
      <c r="E53" s="195">
        <v>4416853</v>
      </c>
      <c r="F53" s="195">
        <v>440017702</v>
      </c>
      <c r="G53" s="195">
        <v>52065614</v>
      </c>
      <c r="H53" s="195">
        <v>50493</v>
      </c>
      <c r="I53" s="195">
        <v>0</v>
      </c>
      <c r="J53" s="195">
        <v>2940000</v>
      </c>
      <c r="K53" s="195">
        <v>550000</v>
      </c>
      <c r="L53" s="195">
        <v>0</v>
      </c>
      <c r="M53" s="195">
        <v>0</v>
      </c>
      <c r="N53" s="195">
        <v>495623809</v>
      </c>
      <c r="O53" s="195">
        <v>48872678</v>
      </c>
      <c r="P53" s="195">
        <v>6966876</v>
      </c>
      <c r="Q53" s="195">
        <v>0</v>
      </c>
      <c r="R53" s="195">
        <v>0</v>
      </c>
      <c r="S53" s="195">
        <v>55839554</v>
      </c>
      <c r="T53" s="196">
        <v>1686210</v>
      </c>
      <c r="U53" s="195">
        <v>553149573</v>
      </c>
      <c r="V53" s="195">
        <v>105216355</v>
      </c>
      <c r="W53" s="195">
        <v>13098</v>
      </c>
      <c r="X53" s="195">
        <v>105229453</v>
      </c>
      <c r="Y53" s="195">
        <v>168269</v>
      </c>
      <c r="Z53" s="195">
        <v>12846</v>
      </c>
      <c r="AA53" s="195">
        <v>181115</v>
      </c>
      <c r="AB53" s="195">
        <v>94381</v>
      </c>
      <c r="AC53" s="195">
        <v>7049</v>
      </c>
      <c r="AD53" s="195">
        <v>101430</v>
      </c>
      <c r="AE53" s="195">
        <v>55612809</v>
      </c>
      <c r="AF53" s="195">
        <v>14883907</v>
      </c>
      <c r="AG53" s="195">
        <v>72603132</v>
      </c>
      <c r="AH53" s="195">
        <v>0</v>
      </c>
      <c r="AI53" s="195">
        <v>8239470</v>
      </c>
      <c r="AJ53" s="195">
        <v>7236200</v>
      </c>
      <c r="AK53" s="195">
        <v>0</v>
      </c>
      <c r="AL53" s="195">
        <v>157000</v>
      </c>
      <c r="AM53" s="195">
        <v>113047</v>
      </c>
      <c r="AN53" s="195">
        <v>0</v>
      </c>
      <c r="AO53" s="195">
        <v>4631922</v>
      </c>
      <c r="AP53" s="195">
        <v>0</v>
      </c>
      <c r="AQ53" s="268">
        <v>851159801</v>
      </c>
      <c r="AR53" s="269">
        <v>2082396</v>
      </c>
      <c r="AS53" s="269">
        <v>19418863</v>
      </c>
      <c r="AT53" s="230">
        <v>44</v>
      </c>
      <c r="AU53" s="272"/>
    </row>
    <row r="54" spans="1:47" ht="38.25" customHeight="1">
      <c r="A54" s="231">
        <v>46</v>
      </c>
      <c r="B54" s="192" t="s">
        <v>92</v>
      </c>
      <c r="C54" s="195">
        <v>17342641</v>
      </c>
      <c r="D54" s="195">
        <v>1128194924</v>
      </c>
      <c r="E54" s="195">
        <v>11043050</v>
      </c>
      <c r="F54" s="195">
        <v>1139237974</v>
      </c>
      <c r="G54" s="195">
        <v>141064634</v>
      </c>
      <c r="H54" s="195">
        <v>36150</v>
      </c>
      <c r="I54" s="195">
        <v>0</v>
      </c>
      <c r="J54" s="195">
        <v>9210000</v>
      </c>
      <c r="K54" s="195">
        <v>2250000</v>
      </c>
      <c r="L54" s="195">
        <v>0</v>
      </c>
      <c r="M54" s="195">
        <v>0</v>
      </c>
      <c r="N54" s="195">
        <v>1291798758</v>
      </c>
      <c r="O54" s="195">
        <v>145720024</v>
      </c>
      <c r="P54" s="195">
        <v>20176515</v>
      </c>
      <c r="Q54" s="195">
        <v>0</v>
      </c>
      <c r="R54" s="195">
        <v>0</v>
      </c>
      <c r="S54" s="195">
        <v>165896539</v>
      </c>
      <c r="T54" s="196">
        <v>4534278</v>
      </c>
      <c r="U54" s="195">
        <v>1462229575</v>
      </c>
      <c r="V54" s="195">
        <v>220983600</v>
      </c>
      <c r="W54" s="195">
        <v>22000</v>
      </c>
      <c r="X54" s="195">
        <v>221005600</v>
      </c>
      <c r="Y54" s="195">
        <v>331112</v>
      </c>
      <c r="Z54" s="195">
        <v>22000</v>
      </c>
      <c r="AA54" s="195">
        <v>353112</v>
      </c>
      <c r="AB54" s="195">
        <v>1440389</v>
      </c>
      <c r="AC54" s="195">
        <v>18177</v>
      </c>
      <c r="AD54" s="195">
        <v>1458566</v>
      </c>
      <c r="AE54" s="195">
        <v>85791964</v>
      </c>
      <c r="AF54" s="195">
        <v>39632958</v>
      </c>
      <c r="AG54" s="195">
        <v>160000001</v>
      </c>
      <c r="AH54" s="195">
        <v>0</v>
      </c>
      <c r="AI54" s="195">
        <v>6970526</v>
      </c>
      <c r="AJ54" s="195">
        <v>7684065</v>
      </c>
      <c r="AK54" s="195">
        <v>0</v>
      </c>
      <c r="AL54" s="195">
        <v>36625000</v>
      </c>
      <c r="AM54" s="195">
        <v>0</v>
      </c>
      <c r="AN54" s="195">
        <v>0</v>
      </c>
      <c r="AO54" s="195">
        <v>19353881</v>
      </c>
      <c r="AP54" s="195">
        <v>0</v>
      </c>
      <c r="AQ54" s="268">
        <v>2058447889</v>
      </c>
      <c r="AR54" s="269">
        <v>37362975</v>
      </c>
      <c r="AS54" s="269">
        <v>76274992</v>
      </c>
      <c r="AT54" s="230">
        <v>46</v>
      </c>
      <c r="AU54" s="272"/>
    </row>
    <row r="55" spans="1:47" ht="38.25" customHeight="1">
      <c r="A55" s="231">
        <v>47</v>
      </c>
      <c r="B55" s="192" t="s">
        <v>94</v>
      </c>
      <c r="C55" s="195">
        <v>66653613</v>
      </c>
      <c r="D55" s="195">
        <v>1070880403</v>
      </c>
      <c r="E55" s="195">
        <v>16286081</v>
      </c>
      <c r="F55" s="195">
        <v>1087166484</v>
      </c>
      <c r="G55" s="195">
        <v>123507484</v>
      </c>
      <c r="H55" s="195">
        <v>0</v>
      </c>
      <c r="I55" s="195">
        <v>0</v>
      </c>
      <c r="J55" s="195">
        <v>11730000</v>
      </c>
      <c r="K55" s="195">
        <v>1900000</v>
      </c>
      <c r="L55" s="195">
        <v>0</v>
      </c>
      <c r="M55" s="195">
        <v>0</v>
      </c>
      <c r="N55" s="195">
        <v>1224303968</v>
      </c>
      <c r="O55" s="195">
        <v>137455308</v>
      </c>
      <c r="P55" s="195">
        <v>15871558</v>
      </c>
      <c r="Q55" s="195">
        <v>0</v>
      </c>
      <c r="R55" s="195">
        <v>0</v>
      </c>
      <c r="S55" s="195">
        <v>153326866</v>
      </c>
      <c r="T55" s="196">
        <v>4973132</v>
      </c>
      <c r="U55" s="195">
        <v>1382603966</v>
      </c>
      <c r="V55" s="195">
        <v>247987215</v>
      </c>
      <c r="W55" s="195">
        <v>32822</v>
      </c>
      <c r="X55" s="195">
        <v>248020037</v>
      </c>
      <c r="Y55" s="195">
        <v>402517</v>
      </c>
      <c r="Z55" s="195">
        <v>32191</v>
      </c>
      <c r="AA55" s="195">
        <v>434708</v>
      </c>
      <c r="AB55" s="195">
        <v>2720160</v>
      </c>
      <c r="AC55" s="195">
        <v>18391</v>
      </c>
      <c r="AD55" s="195">
        <v>2738551</v>
      </c>
      <c r="AE55" s="195">
        <v>108246657</v>
      </c>
      <c r="AF55" s="195">
        <v>38218709</v>
      </c>
      <c r="AG55" s="195">
        <v>162431722</v>
      </c>
      <c r="AH55" s="195">
        <v>0</v>
      </c>
      <c r="AI55" s="195">
        <v>15289187</v>
      </c>
      <c r="AJ55" s="195">
        <v>7838236</v>
      </c>
      <c r="AK55" s="195">
        <v>0</v>
      </c>
      <c r="AL55" s="195">
        <v>0</v>
      </c>
      <c r="AM55" s="195">
        <v>25499655</v>
      </c>
      <c r="AN55" s="195">
        <v>0</v>
      </c>
      <c r="AO55" s="195">
        <v>24698286</v>
      </c>
      <c r="AP55" s="195">
        <v>0</v>
      </c>
      <c r="AQ55" s="268">
        <v>2082673327</v>
      </c>
      <c r="AR55" s="269">
        <v>44676551</v>
      </c>
      <c r="AS55" s="269">
        <v>207715008</v>
      </c>
      <c r="AT55" s="230">
        <v>47</v>
      </c>
      <c r="AU55" s="272"/>
    </row>
    <row r="56" spans="1:47" ht="38.25" customHeight="1">
      <c r="A56" s="231">
        <v>48</v>
      </c>
      <c r="B56" s="192" t="s">
        <v>96</v>
      </c>
      <c r="C56" s="195">
        <v>24681430</v>
      </c>
      <c r="D56" s="195">
        <v>419116007</v>
      </c>
      <c r="E56" s="195">
        <v>7023780</v>
      </c>
      <c r="F56" s="195">
        <v>426139787</v>
      </c>
      <c r="G56" s="195">
        <v>44558982</v>
      </c>
      <c r="H56" s="195">
        <v>0</v>
      </c>
      <c r="I56" s="195">
        <v>0</v>
      </c>
      <c r="J56" s="195">
        <v>1260000</v>
      </c>
      <c r="K56" s="195">
        <v>200000</v>
      </c>
      <c r="L56" s="195">
        <v>0</v>
      </c>
      <c r="M56" s="195">
        <v>0</v>
      </c>
      <c r="N56" s="195">
        <v>472158769</v>
      </c>
      <c r="O56" s="195">
        <v>72239731</v>
      </c>
      <c r="P56" s="195">
        <v>9489570</v>
      </c>
      <c r="Q56" s="195">
        <v>0</v>
      </c>
      <c r="R56" s="195">
        <v>0</v>
      </c>
      <c r="S56" s="195">
        <v>81729301</v>
      </c>
      <c r="T56" s="196">
        <v>2185657</v>
      </c>
      <c r="U56" s="195">
        <v>556073727</v>
      </c>
      <c r="V56" s="195">
        <v>98987237</v>
      </c>
      <c r="W56" s="195">
        <v>13733</v>
      </c>
      <c r="X56" s="195">
        <v>99000970</v>
      </c>
      <c r="Y56" s="195">
        <v>162579</v>
      </c>
      <c r="Z56" s="195">
        <v>13469</v>
      </c>
      <c r="AA56" s="195">
        <v>176048</v>
      </c>
      <c r="AB56" s="195">
        <v>1004372</v>
      </c>
      <c r="AC56" s="195">
        <v>8385</v>
      </c>
      <c r="AD56" s="195">
        <v>1012757</v>
      </c>
      <c r="AE56" s="195">
        <v>45146197</v>
      </c>
      <c r="AF56" s="195">
        <v>18483763</v>
      </c>
      <c r="AG56" s="195">
        <v>69364471</v>
      </c>
      <c r="AH56" s="195">
        <v>0</v>
      </c>
      <c r="AI56" s="195">
        <v>6063537</v>
      </c>
      <c r="AJ56" s="195">
        <v>4601060</v>
      </c>
      <c r="AK56" s="195">
        <v>0</v>
      </c>
      <c r="AL56" s="195">
        <v>0</v>
      </c>
      <c r="AM56" s="195">
        <v>50200730</v>
      </c>
      <c r="AN56" s="195">
        <v>0</v>
      </c>
      <c r="AO56" s="195">
        <v>12216163</v>
      </c>
      <c r="AP56" s="195">
        <v>0</v>
      </c>
      <c r="AQ56" s="268">
        <v>887020853</v>
      </c>
      <c r="AR56" s="269">
        <v>63381746</v>
      </c>
      <c r="AS56" s="269">
        <v>147961085</v>
      </c>
      <c r="AT56" s="230">
        <v>48</v>
      </c>
      <c r="AU56" s="272"/>
    </row>
    <row r="57" spans="1:47" ht="38.25" customHeight="1">
      <c r="A57" s="231">
        <v>49</v>
      </c>
      <c r="B57" s="192" t="s">
        <v>98</v>
      </c>
      <c r="C57" s="195">
        <v>6114196</v>
      </c>
      <c r="D57" s="195">
        <v>546724531</v>
      </c>
      <c r="E57" s="195">
        <v>6673323</v>
      </c>
      <c r="F57" s="195">
        <v>553397854</v>
      </c>
      <c r="G57" s="195">
        <v>56378276</v>
      </c>
      <c r="H57" s="195">
        <v>0</v>
      </c>
      <c r="I57" s="195">
        <v>0</v>
      </c>
      <c r="J57" s="195">
        <v>10350000</v>
      </c>
      <c r="K57" s="195">
        <v>600000</v>
      </c>
      <c r="L57" s="195">
        <v>0</v>
      </c>
      <c r="M57" s="195">
        <v>887785</v>
      </c>
      <c r="N57" s="195">
        <v>621613915</v>
      </c>
      <c r="O57" s="195">
        <v>56820528</v>
      </c>
      <c r="P57" s="195">
        <v>5867813</v>
      </c>
      <c r="Q57" s="195">
        <v>0</v>
      </c>
      <c r="R57" s="195">
        <v>0</v>
      </c>
      <c r="S57" s="195">
        <v>62688341</v>
      </c>
      <c r="T57" s="196">
        <v>2423072</v>
      </c>
      <c r="U57" s="195">
        <v>686725328</v>
      </c>
      <c r="V57" s="195">
        <v>132700054</v>
      </c>
      <c r="W57" s="195">
        <v>17456</v>
      </c>
      <c r="X57" s="195">
        <v>132717510</v>
      </c>
      <c r="Y57" s="195">
        <v>215080</v>
      </c>
      <c r="Z57" s="195">
        <v>17120</v>
      </c>
      <c r="AA57" s="195">
        <v>232200</v>
      </c>
      <c r="AB57" s="195">
        <v>1100615</v>
      </c>
      <c r="AC57" s="195">
        <v>9450</v>
      </c>
      <c r="AD57" s="195">
        <v>1110065</v>
      </c>
      <c r="AE57" s="195">
        <v>53515464</v>
      </c>
      <c r="AF57" s="195">
        <v>12476879</v>
      </c>
      <c r="AG57" s="195">
        <v>83312200</v>
      </c>
      <c r="AH57" s="195">
        <v>0</v>
      </c>
      <c r="AI57" s="195">
        <v>5478029</v>
      </c>
      <c r="AJ57" s="195">
        <v>6786669</v>
      </c>
      <c r="AK57" s="195">
        <v>0</v>
      </c>
      <c r="AL57" s="195">
        <v>0</v>
      </c>
      <c r="AM57" s="195">
        <v>417000</v>
      </c>
      <c r="AN57" s="195">
        <v>0</v>
      </c>
      <c r="AO57" s="195">
        <v>13580725</v>
      </c>
      <c r="AP57" s="195">
        <v>0</v>
      </c>
      <c r="AQ57" s="268">
        <v>1002466265</v>
      </c>
      <c r="AR57" s="269">
        <v>10767526</v>
      </c>
      <c r="AS57" s="269">
        <v>108409623</v>
      </c>
      <c r="AT57" s="230">
        <v>49</v>
      </c>
      <c r="AU57" s="272"/>
    </row>
    <row r="58" spans="1:47" ht="38.25" customHeight="1">
      <c r="A58" s="231">
        <v>50</v>
      </c>
      <c r="B58" s="192" t="s">
        <v>99</v>
      </c>
      <c r="C58" s="195">
        <v>3137914</v>
      </c>
      <c r="D58" s="195">
        <v>247564244</v>
      </c>
      <c r="E58" s="195">
        <v>3628250</v>
      </c>
      <c r="F58" s="195">
        <v>251192494</v>
      </c>
      <c r="G58" s="195">
        <v>24935467</v>
      </c>
      <c r="H58" s="195">
        <v>0</v>
      </c>
      <c r="I58" s="195">
        <v>0</v>
      </c>
      <c r="J58" s="195">
        <v>1680000</v>
      </c>
      <c r="K58" s="195">
        <v>150000</v>
      </c>
      <c r="L58" s="195">
        <v>0</v>
      </c>
      <c r="M58" s="195">
        <v>534555</v>
      </c>
      <c r="N58" s="195">
        <v>278492516</v>
      </c>
      <c r="O58" s="195">
        <v>25160023</v>
      </c>
      <c r="P58" s="195">
        <v>2890133</v>
      </c>
      <c r="Q58" s="195">
        <v>0</v>
      </c>
      <c r="R58" s="195">
        <v>0</v>
      </c>
      <c r="S58" s="195">
        <v>28050156</v>
      </c>
      <c r="T58" s="196">
        <v>1181388</v>
      </c>
      <c r="U58" s="195">
        <v>307724060</v>
      </c>
      <c r="V58" s="195">
        <v>53268452</v>
      </c>
      <c r="W58" s="195">
        <v>7025</v>
      </c>
      <c r="X58" s="195">
        <v>53275477</v>
      </c>
      <c r="Y58" s="195">
        <v>86376</v>
      </c>
      <c r="Z58" s="195">
        <v>6890</v>
      </c>
      <c r="AA58" s="195">
        <v>93266</v>
      </c>
      <c r="AB58" s="195">
        <v>90239</v>
      </c>
      <c r="AC58" s="195">
        <v>4128</v>
      </c>
      <c r="AD58" s="195">
        <v>94367</v>
      </c>
      <c r="AE58" s="195">
        <v>22873217</v>
      </c>
      <c r="AF58" s="195">
        <v>8657853</v>
      </c>
      <c r="AG58" s="195">
        <v>36009828</v>
      </c>
      <c r="AH58" s="195">
        <v>0</v>
      </c>
      <c r="AI58" s="195">
        <v>2801772</v>
      </c>
      <c r="AJ58" s="195">
        <v>574860</v>
      </c>
      <c r="AK58" s="195">
        <v>0</v>
      </c>
      <c r="AL58" s="195">
        <v>0</v>
      </c>
      <c r="AM58" s="195">
        <v>70000</v>
      </c>
      <c r="AN58" s="195">
        <v>9852</v>
      </c>
      <c r="AO58" s="195">
        <v>9952474</v>
      </c>
      <c r="AP58" s="195">
        <v>0</v>
      </c>
      <c r="AQ58" s="268">
        <v>445274940</v>
      </c>
      <c r="AR58" s="269">
        <v>19034265</v>
      </c>
      <c r="AS58" s="269">
        <v>25070000</v>
      </c>
      <c r="AT58" s="230">
        <v>50</v>
      </c>
      <c r="AU58" s="272"/>
    </row>
    <row r="59" spans="1:47" ht="38.25" customHeight="1" thickBot="1">
      <c r="A59" s="232">
        <v>52</v>
      </c>
      <c r="B59" s="233" t="s">
        <v>101</v>
      </c>
      <c r="C59" s="281">
        <v>6425251</v>
      </c>
      <c r="D59" s="281">
        <v>410348882</v>
      </c>
      <c r="E59" s="281">
        <v>3482197</v>
      </c>
      <c r="F59" s="281">
        <v>413831079</v>
      </c>
      <c r="G59" s="281">
        <v>45832347</v>
      </c>
      <c r="H59" s="281">
        <v>46253</v>
      </c>
      <c r="I59" s="281">
        <v>0</v>
      </c>
      <c r="J59" s="281">
        <v>2070000</v>
      </c>
      <c r="K59" s="281">
        <v>225000</v>
      </c>
      <c r="L59" s="281">
        <v>0</v>
      </c>
      <c r="M59" s="281">
        <v>0</v>
      </c>
      <c r="N59" s="281">
        <v>462004679</v>
      </c>
      <c r="O59" s="281">
        <v>28638454</v>
      </c>
      <c r="P59" s="281">
        <v>4072385</v>
      </c>
      <c r="Q59" s="281">
        <v>0</v>
      </c>
      <c r="R59" s="281">
        <v>0</v>
      </c>
      <c r="S59" s="281">
        <v>32710839</v>
      </c>
      <c r="T59" s="282">
        <v>1639523</v>
      </c>
      <c r="U59" s="281">
        <v>496355041</v>
      </c>
      <c r="V59" s="281">
        <v>82981555</v>
      </c>
      <c r="W59" s="281">
        <v>10920</v>
      </c>
      <c r="X59" s="281">
        <v>82992475</v>
      </c>
      <c r="Y59" s="281">
        <v>134498</v>
      </c>
      <c r="Z59" s="281">
        <v>10710</v>
      </c>
      <c r="AA59" s="281">
        <v>145208</v>
      </c>
      <c r="AB59" s="281">
        <v>1156643</v>
      </c>
      <c r="AC59" s="281">
        <v>6365</v>
      </c>
      <c r="AD59" s="281">
        <v>1163008</v>
      </c>
      <c r="AE59" s="281">
        <v>33559789</v>
      </c>
      <c r="AF59" s="281">
        <v>14777307</v>
      </c>
      <c r="AG59" s="281">
        <v>57992692</v>
      </c>
      <c r="AH59" s="281">
        <v>0</v>
      </c>
      <c r="AI59" s="281">
        <v>5301051</v>
      </c>
      <c r="AJ59" s="281">
        <v>4454386</v>
      </c>
      <c r="AK59" s="281">
        <v>0</v>
      </c>
      <c r="AL59" s="281">
        <v>0</v>
      </c>
      <c r="AM59" s="281">
        <v>182621</v>
      </c>
      <c r="AN59" s="281">
        <v>0</v>
      </c>
      <c r="AO59" s="281">
        <v>6307948</v>
      </c>
      <c r="AP59" s="281">
        <v>0</v>
      </c>
      <c r="AQ59" s="283">
        <v>709656777</v>
      </c>
      <c r="AR59" s="284">
        <v>38276644</v>
      </c>
      <c r="AS59" s="284">
        <v>26162250</v>
      </c>
      <c r="AT59" s="230">
        <v>52</v>
      </c>
      <c r="AU59" s="272"/>
    </row>
    <row r="60" spans="1:47" ht="38.25" customHeight="1">
      <c r="A60" s="231">
        <v>53</v>
      </c>
      <c r="B60" s="192" t="s">
        <v>103</v>
      </c>
      <c r="C60" s="195">
        <v>10222602</v>
      </c>
      <c r="D60" s="195">
        <v>684810473</v>
      </c>
      <c r="E60" s="195">
        <v>4749942</v>
      </c>
      <c r="F60" s="195">
        <v>689560415</v>
      </c>
      <c r="G60" s="195">
        <v>85773666</v>
      </c>
      <c r="H60" s="195">
        <v>0</v>
      </c>
      <c r="I60" s="195">
        <v>0</v>
      </c>
      <c r="J60" s="195">
        <v>3962820</v>
      </c>
      <c r="K60" s="195">
        <v>540000</v>
      </c>
      <c r="L60" s="195">
        <v>0</v>
      </c>
      <c r="M60" s="195">
        <v>953033</v>
      </c>
      <c r="N60" s="195">
        <v>780789934</v>
      </c>
      <c r="O60" s="195">
        <v>57842776</v>
      </c>
      <c r="P60" s="195">
        <v>6617284</v>
      </c>
      <c r="Q60" s="195">
        <v>0</v>
      </c>
      <c r="R60" s="195">
        <v>0</v>
      </c>
      <c r="S60" s="195">
        <v>64460060</v>
      </c>
      <c r="T60" s="196">
        <v>2337400</v>
      </c>
      <c r="U60" s="195">
        <v>847587394</v>
      </c>
      <c r="V60" s="195">
        <v>130065979</v>
      </c>
      <c r="W60" s="195">
        <v>17425</v>
      </c>
      <c r="X60" s="195">
        <v>130083404</v>
      </c>
      <c r="Y60" s="195">
        <v>211767</v>
      </c>
      <c r="Z60" s="195">
        <v>17090</v>
      </c>
      <c r="AA60" s="195">
        <v>228857</v>
      </c>
      <c r="AB60" s="195">
        <v>398697</v>
      </c>
      <c r="AC60" s="195">
        <v>11205</v>
      </c>
      <c r="AD60" s="195">
        <v>409902</v>
      </c>
      <c r="AE60" s="195">
        <v>58031562</v>
      </c>
      <c r="AF60" s="195">
        <v>21631747</v>
      </c>
      <c r="AG60" s="195">
        <v>101692561</v>
      </c>
      <c r="AH60" s="195">
        <v>0</v>
      </c>
      <c r="AI60" s="195">
        <v>7095517</v>
      </c>
      <c r="AJ60" s="195">
        <v>9918958</v>
      </c>
      <c r="AK60" s="195">
        <v>0</v>
      </c>
      <c r="AL60" s="195">
        <v>0</v>
      </c>
      <c r="AM60" s="195">
        <v>131520</v>
      </c>
      <c r="AN60" s="195">
        <v>0</v>
      </c>
      <c r="AO60" s="195">
        <v>11224332</v>
      </c>
      <c r="AP60" s="195">
        <v>0</v>
      </c>
      <c r="AQ60" s="268">
        <v>1198258356</v>
      </c>
      <c r="AR60" s="269">
        <v>36811184</v>
      </c>
      <c r="AS60" s="269">
        <v>911046</v>
      </c>
      <c r="AT60" s="230">
        <v>53</v>
      </c>
      <c r="AU60" s="272"/>
    </row>
    <row r="61" spans="1:47" ht="38.25" customHeight="1">
      <c r="A61" s="231">
        <v>54</v>
      </c>
      <c r="B61" s="192" t="s">
        <v>105</v>
      </c>
      <c r="C61" s="195">
        <v>17772350</v>
      </c>
      <c r="D61" s="195">
        <v>261426869</v>
      </c>
      <c r="E61" s="195">
        <v>3454843</v>
      </c>
      <c r="F61" s="195">
        <v>264881712</v>
      </c>
      <c r="G61" s="195">
        <v>34579838</v>
      </c>
      <c r="H61" s="195">
        <v>0</v>
      </c>
      <c r="I61" s="195">
        <v>0</v>
      </c>
      <c r="J61" s="195">
        <v>2520000</v>
      </c>
      <c r="K61" s="195">
        <v>450000</v>
      </c>
      <c r="L61" s="195">
        <v>0</v>
      </c>
      <c r="M61" s="195">
        <v>414416</v>
      </c>
      <c r="N61" s="195">
        <v>302845966</v>
      </c>
      <c r="O61" s="195">
        <v>17956597</v>
      </c>
      <c r="P61" s="195">
        <v>1910559</v>
      </c>
      <c r="Q61" s="195">
        <v>0</v>
      </c>
      <c r="R61" s="195">
        <v>0</v>
      </c>
      <c r="S61" s="195">
        <v>19867156</v>
      </c>
      <c r="T61" s="196">
        <v>946143</v>
      </c>
      <c r="U61" s="195">
        <v>323659265</v>
      </c>
      <c r="V61" s="195">
        <v>56978185</v>
      </c>
      <c r="W61" s="195">
        <v>7170</v>
      </c>
      <c r="X61" s="195">
        <v>56985355</v>
      </c>
      <c r="Y61" s="195">
        <v>91358</v>
      </c>
      <c r="Z61" s="195">
        <v>7032</v>
      </c>
      <c r="AA61" s="195">
        <v>98390</v>
      </c>
      <c r="AB61" s="195">
        <v>722335</v>
      </c>
      <c r="AC61" s="195">
        <v>5088</v>
      </c>
      <c r="AD61" s="195">
        <v>727423</v>
      </c>
      <c r="AE61" s="195">
        <v>24630625</v>
      </c>
      <c r="AF61" s="195">
        <v>12544674</v>
      </c>
      <c r="AG61" s="195">
        <v>41149925</v>
      </c>
      <c r="AH61" s="195">
        <v>0</v>
      </c>
      <c r="AI61" s="195">
        <v>2049582</v>
      </c>
      <c r="AJ61" s="195">
        <v>2727555</v>
      </c>
      <c r="AK61" s="195">
        <v>0</v>
      </c>
      <c r="AL61" s="195">
        <v>0</v>
      </c>
      <c r="AM61" s="195">
        <v>226916</v>
      </c>
      <c r="AN61" s="195">
        <v>0</v>
      </c>
      <c r="AO61" s="195">
        <v>4797920</v>
      </c>
      <c r="AP61" s="195">
        <v>0</v>
      </c>
      <c r="AQ61" s="268">
        <v>487369980</v>
      </c>
      <c r="AR61" s="269">
        <v>23429801</v>
      </c>
      <c r="AS61" s="269">
        <v>90993512</v>
      </c>
      <c r="AT61" s="230">
        <v>54</v>
      </c>
      <c r="AU61" s="272"/>
    </row>
    <row r="62" spans="1:47" ht="38.25" customHeight="1">
      <c r="A62" s="231">
        <v>55</v>
      </c>
      <c r="B62" s="192" t="s">
        <v>107</v>
      </c>
      <c r="C62" s="195">
        <v>3832546</v>
      </c>
      <c r="D62" s="195">
        <v>256131154</v>
      </c>
      <c r="E62" s="195">
        <v>2113475</v>
      </c>
      <c r="F62" s="195">
        <v>258244629</v>
      </c>
      <c r="G62" s="195">
        <v>25538262</v>
      </c>
      <c r="H62" s="195">
        <v>0</v>
      </c>
      <c r="I62" s="195">
        <v>0</v>
      </c>
      <c r="J62" s="195">
        <v>2100000</v>
      </c>
      <c r="K62" s="195">
        <v>210000</v>
      </c>
      <c r="L62" s="195">
        <v>0</v>
      </c>
      <c r="M62" s="195">
        <v>228678</v>
      </c>
      <c r="N62" s="195">
        <v>286321569</v>
      </c>
      <c r="O62" s="195">
        <v>42122186</v>
      </c>
      <c r="P62" s="195">
        <v>7221630</v>
      </c>
      <c r="Q62" s="195">
        <v>0</v>
      </c>
      <c r="R62" s="195">
        <v>0</v>
      </c>
      <c r="S62" s="195">
        <v>49343816</v>
      </c>
      <c r="T62" s="196">
        <v>1077562</v>
      </c>
      <c r="U62" s="195">
        <v>336742947</v>
      </c>
      <c r="V62" s="195">
        <v>52084385</v>
      </c>
      <c r="W62" s="195">
        <v>6630</v>
      </c>
      <c r="X62" s="195">
        <v>52091015</v>
      </c>
      <c r="Y62" s="195">
        <v>83732</v>
      </c>
      <c r="Z62" s="195">
        <v>6502</v>
      </c>
      <c r="AA62" s="195">
        <v>90234</v>
      </c>
      <c r="AB62" s="195">
        <v>0</v>
      </c>
      <c r="AC62" s="195">
        <v>4689</v>
      </c>
      <c r="AD62" s="195">
        <v>4689</v>
      </c>
      <c r="AE62" s="195">
        <v>22374429</v>
      </c>
      <c r="AF62" s="195">
        <v>7180972</v>
      </c>
      <c r="AG62" s="195">
        <v>42449158</v>
      </c>
      <c r="AH62" s="195">
        <v>0</v>
      </c>
      <c r="AI62" s="195">
        <v>3039755</v>
      </c>
      <c r="AJ62" s="195">
        <v>1941161</v>
      </c>
      <c r="AK62" s="195">
        <v>0</v>
      </c>
      <c r="AL62" s="195">
        <v>0</v>
      </c>
      <c r="AM62" s="195">
        <v>31503</v>
      </c>
      <c r="AN62" s="195">
        <v>0</v>
      </c>
      <c r="AO62" s="195">
        <v>8129818</v>
      </c>
      <c r="AP62" s="195">
        <v>0</v>
      </c>
      <c r="AQ62" s="268">
        <v>477908227</v>
      </c>
      <c r="AR62" s="269">
        <v>41253694</v>
      </c>
      <c r="AS62" s="269">
        <v>101162544</v>
      </c>
      <c r="AT62" s="230">
        <v>55</v>
      </c>
      <c r="AU62" s="272"/>
    </row>
    <row r="63" spans="1:47" ht="38.25" customHeight="1">
      <c r="A63" s="231">
        <v>57</v>
      </c>
      <c r="B63" s="192" t="s">
        <v>109</v>
      </c>
      <c r="C63" s="195">
        <v>4071927</v>
      </c>
      <c r="D63" s="195">
        <v>158496225</v>
      </c>
      <c r="E63" s="195">
        <v>1114067</v>
      </c>
      <c r="F63" s="195">
        <v>159610292</v>
      </c>
      <c r="G63" s="195">
        <v>16907205</v>
      </c>
      <c r="H63" s="195">
        <v>0</v>
      </c>
      <c r="I63" s="195">
        <v>0</v>
      </c>
      <c r="J63" s="195">
        <v>840000</v>
      </c>
      <c r="K63" s="195">
        <v>450000</v>
      </c>
      <c r="L63" s="195">
        <v>0</v>
      </c>
      <c r="M63" s="195">
        <v>306118</v>
      </c>
      <c r="N63" s="195">
        <v>178113615</v>
      </c>
      <c r="O63" s="195">
        <v>16391471</v>
      </c>
      <c r="P63" s="195">
        <v>2143467</v>
      </c>
      <c r="Q63" s="195">
        <v>0</v>
      </c>
      <c r="R63" s="195">
        <v>0</v>
      </c>
      <c r="S63" s="195">
        <v>18534938</v>
      </c>
      <c r="T63" s="196">
        <v>711931</v>
      </c>
      <c r="U63" s="195">
        <v>197360484</v>
      </c>
      <c r="V63" s="195">
        <v>31701461</v>
      </c>
      <c r="W63" s="195">
        <v>4056</v>
      </c>
      <c r="X63" s="195">
        <v>31705517</v>
      </c>
      <c r="Y63" s="195">
        <v>51020</v>
      </c>
      <c r="Z63" s="195">
        <v>3978</v>
      </c>
      <c r="AA63" s="195">
        <v>54998</v>
      </c>
      <c r="AB63" s="195">
        <v>0</v>
      </c>
      <c r="AC63" s="195">
        <v>2709</v>
      </c>
      <c r="AD63" s="195">
        <v>2709</v>
      </c>
      <c r="AE63" s="195">
        <v>13786791</v>
      </c>
      <c r="AF63" s="195">
        <v>7386558</v>
      </c>
      <c r="AG63" s="195">
        <v>26792411</v>
      </c>
      <c r="AH63" s="195">
        <v>0</v>
      </c>
      <c r="AI63" s="195">
        <v>1946693</v>
      </c>
      <c r="AJ63" s="195">
        <v>604124</v>
      </c>
      <c r="AK63" s="195">
        <v>0</v>
      </c>
      <c r="AL63" s="195">
        <v>0</v>
      </c>
      <c r="AM63" s="195">
        <v>8359729</v>
      </c>
      <c r="AN63" s="195">
        <v>0</v>
      </c>
      <c r="AO63" s="195">
        <v>7897661</v>
      </c>
      <c r="AP63" s="195">
        <v>0</v>
      </c>
      <c r="AQ63" s="268">
        <v>299969602</v>
      </c>
      <c r="AR63" s="269">
        <v>20747656</v>
      </c>
      <c r="AS63" s="269">
        <v>86576206</v>
      </c>
      <c r="AT63" s="230">
        <v>57</v>
      </c>
      <c r="AU63" s="272"/>
    </row>
    <row r="64" spans="1:47" ht="38.25" customHeight="1">
      <c r="A64" s="231">
        <v>61</v>
      </c>
      <c r="B64" s="192" t="s">
        <v>110</v>
      </c>
      <c r="C64" s="195">
        <v>3088129</v>
      </c>
      <c r="D64" s="195">
        <v>38864067</v>
      </c>
      <c r="E64" s="195">
        <v>865778</v>
      </c>
      <c r="F64" s="195">
        <v>39729845</v>
      </c>
      <c r="G64" s="195">
        <v>3338707</v>
      </c>
      <c r="H64" s="195">
        <v>0</v>
      </c>
      <c r="I64" s="195">
        <v>0</v>
      </c>
      <c r="J64" s="195">
        <v>0</v>
      </c>
      <c r="K64" s="195">
        <v>0</v>
      </c>
      <c r="L64" s="195">
        <v>0</v>
      </c>
      <c r="M64" s="195">
        <v>34926</v>
      </c>
      <c r="N64" s="195">
        <v>43103478</v>
      </c>
      <c r="O64" s="195">
        <v>5290328</v>
      </c>
      <c r="P64" s="195">
        <v>63864</v>
      </c>
      <c r="Q64" s="195">
        <v>0</v>
      </c>
      <c r="R64" s="195">
        <v>0</v>
      </c>
      <c r="S64" s="195">
        <v>5354192</v>
      </c>
      <c r="T64" s="196">
        <v>181530</v>
      </c>
      <c r="U64" s="195">
        <v>48639200</v>
      </c>
      <c r="V64" s="195">
        <v>12973929</v>
      </c>
      <c r="W64" s="195">
        <v>1658</v>
      </c>
      <c r="X64" s="195">
        <v>12975587</v>
      </c>
      <c r="Y64" s="195">
        <v>20879</v>
      </c>
      <c r="Z64" s="195">
        <v>1626</v>
      </c>
      <c r="AA64" s="195">
        <v>22505</v>
      </c>
      <c r="AB64" s="195">
        <v>0</v>
      </c>
      <c r="AC64" s="195">
        <v>1098</v>
      </c>
      <c r="AD64" s="195">
        <v>1098</v>
      </c>
      <c r="AE64" s="195">
        <v>5777584</v>
      </c>
      <c r="AF64" s="195">
        <v>2207395</v>
      </c>
      <c r="AG64" s="195">
        <v>8281341</v>
      </c>
      <c r="AH64" s="195">
        <v>0</v>
      </c>
      <c r="AI64" s="195">
        <v>386611</v>
      </c>
      <c r="AJ64" s="195">
        <v>758774</v>
      </c>
      <c r="AK64" s="195">
        <v>0</v>
      </c>
      <c r="AL64" s="195">
        <v>5634000</v>
      </c>
      <c r="AM64" s="195">
        <v>3176752</v>
      </c>
      <c r="AN64" s="195">
        <v>0</v>
      </c>
      <c r="AO64" s="195">
        <v>14802412</v>
      </c>
      <c r="AP64" s="195">
        <v>0</v>
      </c>
      <c r="AQ64" s="268">
        <v>105751388</v>
      </c>
      <c r="AR64" s="269">
        <v>18204248</v>
      </c>
      <c r="AS64" s="269">
        <v>37896814</v>
      </c>
      <c r="AT64" s="230">
        <v>61</v>
      </c>
      <c r="AU64" s="272"/>
    </row>
    <row r="65" spans="1:47" ht="38.25" customHeight="1">
      <c r="A65" s="231">
        <v>62</v>
      </c>
      <c r="B65" s="238" t="s">
        <v>112</v>
      </c>
      <c r="C65" s="195">
        <v>5889680</v>
      </c>
      <c r="D65" s="195">
        <v>220242655</v>
      </c>
      <c r="E65" s="195">
        <v>1227156</v>
      </c>
      <c r="F65" s="195">
        <v>221469811</v>
      </c>
      <c r="G65" s="195">
        <v>23096743</v>
      </c>
      <c r="H65" s="195">
        <v>0</v>
      </c>
      <c r="I65" s="195">
        <v>0</v>
      </c>
      <c r="J65" s="195">
        <v>420000</v>
      </c>
      <c r="K65" s="195">
        <v>150000</v>
      </c>
      <c r="L65" s="195">
        <v>0</v>
      </c>
      <c r="M65" s="195">
        <v>243759</v>
      </c>
      <c r="N65" s="195">
        <v>245380313</v>
      </c>
      <c r="O65" s="195">
        <v>20687489</v>
      </c>
      <c r="P65" s="195">
        <v>1356535</v>
      </c>
      <c r="Q65" s="195">
        <v>0</v>
      </c>
      <c r="R65" s="195">
        <v>0</v>
      </c>
      <c r="S65" s="195">
        <v>22044024</v>
      </c>
      <c r="T65" s="196">
        <v>1062235</v>
      </c>
      <c r="U65" s="195">
        <v>268486572</v>
      </c>
      <c r="V65" s="195">
        <v>42795627</v>
      </c>
      <c r="W65" s="195">
        <v>5777</v>
      </c>
      <c r="X65" s="195">
        <v>42801404</v>
      </c>
      <c r="Y65" s="195">
        <v>69798</v>
      </c>
      <c r="Z65" s="195">
        <v>5666</v>
      </c>
      <c r="AA65" s="195">
        <v>75464</v>
      </c>
      <c r="AB65" s="195">
        <v>0</v>
      </c>
      <c r="AC65" s="195">
        <v>3935</v>
      </c>
      <c r="AD65" s="195">
        <v>3935</v>
      </c>
      <c r="AE65" s="195">
        <v>17809614</v>
      </c>
      <c r="AF65" s="195">
        <v>4342135</v>
      </c>
      <c r="AG65" s="195">
        <v>34453617</v>
      </c>
      <c r="AH65" s="195">
        <v>0</v>
      </c>
      <c r="AI65" s="195">
        <v>2565186</v>
      </c>
      <c r="AJ65" s="195">
        <v>1906825</v>
      </c>
      <c r="AK65" s="195">
        <v>0</v>
      </c>
      <c r="AL65" s="195">
        <v>0</v>
      </c>
      <c r="AM65" s="195">
        <v>0</v>
      </c>
      <c r="AN65" s="195">
        <v>0</v>
      </c>
      <c r="AO65" s="195">
        <v>14371405</v>
      </c>
      <c r="AP65" s="195">
        <v>0</v>
      </c>
      <c r="AQ65" s="268">
        <v>392705837</v>
      </c>
      <c r="AR65" s="269">
        <v>23207889</v>
      </c>
      <c r="AS65" s="269">
        <v>102394488</v>
      </c>
      <c r="AT65" s="230">
        <v>62</v>
      </c>
      <c r="AU65" s="272"/>
    </row>
    <row r="66" spans="1:47" ht="38.25" customHeight="1">
      <c r="A66" s="231">
        <v>68</v>
      </c>
      <c r="B66" s="192" t="s">
        <v>114</v>
      </c>
      <c r="C66" s="195">
        <v>3453368</v>
      </c>
      <c r="D66" s="195">
        <v>373457188</v>
      </c>
      <c r="E66" s="195">
        <v>3392389</v>
      </c>
      <c r="F66" s="195">
        <v>376849577</v>
      </c>
      <c r="G66" s="195">
        <v>45194997</v>
      </c>
      <c r="H66" s="195">
        <v>0</v>
      </c>
      <c r="I66" s="195">
        <v>0</v>
      </c>
      <c r="J66" s="195">
        <v>2101050</v>
      </c>
      <c r="K66" s="195">
        <v>400000</v>
      </c>
      <c r="L66" s="195">
        <v>0</v>
      </c>
      <c r="M66" s="195">
        <v>0</v>
      </c>
      <c r="N66" s="195">
        <v>424545624</v>
      </c>
      <c r="O66" s="195">
        <v>36334296</v>
      </c>
      <c r="P66" s="195">
        <v>4416606</v>
      </c>
      <c r="Q66" s="195">
        <v>0</v>
      </c>
      <c r="R66" s="195">
        <v>0</v>
      </c>
      <c r="S66" s="195">
        <v>40750902</v>
      </c>
      <c r="T66" s="196">
        <v>1460214</v>
      </c>
      <c r="U66" s="195">
        <v>466756740</v>
      </c>
      <c r="V66" s="195">
        <v>64467331</v>
      </c>
      <c r="W66" s="195">
        <v>8148</v>
      </c>
      <c r="X66" s="195">
        <v>64475479</v>
      </c>
      <c r="Y66" s="195">
        <v>103482</v>
      </c>
      <c r="Z66" s="195">
        <v>7991</v>
      </c>
      <c r="AA66" s="195">
        <v>111473</v>
      </c>
      <c r="AB66" s="195">
        <v>0</v>
      </c>
      <c r="AC66" s="195">
        <v>5371</v>
      </c>
      <c r="AD66" s="195">
        <v>5371</v>
      </c>
      <c r="AE66" s="195">
        <v>25859280</v>
      </c>
      <c r="AF66" s="195">
        <v>21289156</v>
      </c>
      <c r="AG66" s="195">
        <v>50319173</v>
      </c>
      <c r="AH66" s="195">
        <v>0</v>
      </c>
      <c r="AI66" s="195">
        <v>4801690</v>
      </c>
      <c r="AJ66" s="195">
        <v>3096820</v>
      </c>
      <c r="AK66" s="195">
        <v>18031142</v>
      </c>
      <c r="AL66" s="195">
        <v>0</v>
      </c>
      <c r="AM66" s="195">
        <v>20070228</v>
      </c>
      <c r="AN66" s="195">
        <v>0</v>
      </c>
      <c r="AO66" s="195">
        <v>31417700</v>
      </c>
      <c r="AP66" s="195">
        <v>0</v>
      </c>
      <c r="AQ66" s="268">
        <v>709687620</v>
      </c>
      <c r="AR66" s="269">
        <v>38394780</v>
      </c>
      <c r="AS66" s="269">
        <v>87675831</v>
      </c>
      <c r="AT66" s="230">
        <v>68</v>
      </c>
      <c r="AU66" s="272"/>
    </row>
    <row r="67" spans="1:47" ht="38.25" customHeight="1">
      <c r="A67" s="231">
        <v>69</v>
      </c>
      <c r="B67" s="192" t="s">
        <v>116</v>
      </c>
      <c r="C67" s="195">
        <v>600750</v>
      </c>
      <c r="D67" s="195">
        <v>213220751</v>
      </c>
      <c r="E67" s="195">
        <v>2618499</v>
      </c>
      <c r="F67" s="195">
        <v>215839250</v>
      </c>
      <c r="G67" s="195">
        <v>28311772</v>
      </c>
      <c r="H67" s="195">
        <v>0</v>
      </c>
      <c r="I67" s="195">
        <v>0</v>
      </c>
      <c r="J67" s="195">
        <v>420000</v>
      </c>
      <c r="K67" s="195">
        <v>80000</v>
      </c>
      <c r="L67" s="195">
        <v>0</v>
      </c>
      <c r="M67" s="195">
        <v>0</v>
      </c>
      <c r="N67" s="195">
        <v>244651022</v>
      </c>
      <c r="O67" s="195">
        <v>17719334</v>
      </c>
      <c r="P67" s="195">
        <v>1594626</v>
      </c>
      <c r="Q67" s="195">
        <v>0</v>
      </c>
      <c r="R67" s="195">
        <v>0</v>
      </c>
      <c r="S67" s="195">
        <v>19313960</v>
      </c>
      <c r="T67" s="196">
        <v>804918</v>
      </c>
      <c r="U67" s="195">
        <v>264769900</v>
      </c>
      <c r="V67" s="195">
        <v>34971158</v>
      </c>
      <c r="W67" s="195">
        <v>4466</v>
      </c>
      <c r="X67" s="195">
        <v>34975624</v>
      </c>
      <c r="Y67" s="195">
        <v>56259</v>
      </c>
      <c r="Z67" s="195">
        <v>4380</v>
      </c>
      <c r="AA67" s="195">
        <v>60639</v>
      </c>
      <c r="AB67" s="195">
        <v>0</v>
      </c>
      <c r="AC67" s="195">
        <v>2912</v>
      </c>
      <c r="AD67" s="195">
        <v>2912</v>
      </c>
      <c r="AE67" s="195">
        <v>13939287</v>
      </c>
      <c r="AF67" s="195">
        <v>11587864</v>
      </c>
      <c r="AG67" s="195">
        <v>33975256</v>
      </c>
      <c r="AH67" s="195">
        <v>0</v>
      </c>
      <c r="AI67" s="195">
        <v>2367472</v>
      </c>
      <c r="AJ67" s="195">
        <v>1716763</v>
      </c>
      <c r="AK67" s="195">
        <v>0</v>
      </c>
      <c r="AL67" s="195">
        <v>0</v>
      </c>
      <c r="AM67" s="195">
        <v>100000</v>
      </c>
      <c r="AN67" s="195">
        <v>0</v>
      </c>
      <c r="AO67" s="195">
        <v>6405906</v>
      </c>
      <c r="AP67" s="195">
        <v>0</v>
      </c>
      <c r="AQ67" s="268">
        <v>370502373</v>
      </c>
      <c r="AR67" s="269">
        <v>28987898</v>
      </c>
      <c r="AS67" s="269">
        <v>10565000</v>
      </c>
      <c r="AT67" s="230">
        <v>69</v>
      </c>
      <c r="AU67" s="272"/>
    </row>
    <row r="68" spans="1:47" ht="38.25" customHeight="1">
      <c r="A68" s="231">
        <v>71</v>
      </c>
      <c r="B68" s="192" t="s">
        <v>118</v>
      </c>
      <c r="C68" s="195">
        <v>127000</v>
      </c>
      <c r="D68" s="195">
        <v>129389050</v>
      </c>
      <c r="E68" s="195">
        <v>1240497</v>
      </c>
      <c r="F68" s="195">
        <v>130629547</v>
      </c>
      <c r="G68" s="195">
        <v>18873978</v>
      </c>
      <c r="H68" s="195">
        <v>0</v>
      </c>
      <c r="I68" s="195">
        <v>0</v>
      </c>
      <c r="J68" s="195">
        <v>840420</v>
      </c>
      <c r="K68" s="195">
        <v>30000</v>
      </c>
      <c r="L68" s="195">
        <v>0</v>
      </c>
      <c r="M68" s="195">
        <v>0</v>
      </c>
      <c r="N68" s="195">
        <v>150373945</v>
      </c>
      <c r="O68" s="195">
        <v>8643842</v>
      </c>
      <c r="P68" s="195">
        <v>624193</v>
      </c>
      <c r="Q68" s="195">
        <v>0</v>
      </c>
      <c r="R68" s="195">
        <v>0</v>
      </c>
      <c r="S68" s="195">
        <v>9268035</v>
      </c>
      <c r="T68" s="196">
        <v>420258</v>
      </c>
      <c r="U68" s="195">
        <v>160062238</v>
      </c>
      <c r="V68" s="195">
        <v>12944919</v>
      </c>
      <c r="W68" s="195">
        <v>3239</v>
      </c>
      <c r="X68" s="195">
        <v>12948158</v>
      </c>
      <c r="Y68" s="195">
        <v>25642</v>
      </c>
      <c r="Z68" s="195">
        <v>3177</v>
      </c>
      <c r="AA68" s="195">
        <v>28819</v>
      </c>
      <c r="AB68" s="195">
        <v>1899266</v>
      </c>
      <c r="AC68" s="195">
        <v>2079</v>
      </c>
      <c r="AD68" s="195">
        <v>1901345</v>
      </c>
      <c r="AE68" s="195">
        <v>10801474</v>
      </c>
      <c r="AF68" s="195">
        <v>4540688</v>
      </c>
      <c r="AG68" s="195">
        <v>24981041</v>
      </c>
      <c r="AH68" s="195">
        <v>0</v>
      </c>
      <c r="AI68" s="195">
        <v>1929251</v>
      </c>
      <c r="AJ68" s="195">
        <v>602130</v>
      </c>
      <c r="AK68" s="195">
        <v>0</v>
      </c>
      <c r="AL68" s="195">
        <v>0</v>
      </c>
      <c r="AM68" s="195">
        <v>0</v>
      </c>
      <c r="AN68" s="195">
        <v>0</v>
      </c>
      <c r="AO68" s="195">
        <v>6375233</v>
      </c>
      <c r="AP68" s="195">
        <v>0</v>
      </c>
      <c r="AQ68" s="268">
        <v>224297377</v>
      </c>
      <c r="AR68" s="269">
        <v>2797589</v>
      </c>
      <c r="AS68" s="269">
        <v>67505000</v>
      </c>
      <c r="AT68" s="230">
        <v>71</v>
      </c>
      <c r="AU68" s="272"/>
    </row>
    <row r="69" spans="1:47" ht="38.25" customHeight="1">
      <c r="A69" s="231">
        <v>73</v>
      </c>
      <c r="B69" s="192" t="s">
        <v>119</v>
      </c>
      <c r="C69" s="195">
        <v>1526708</v>
      </c>
      <c r="D69" s="195">
        <v>412884460</v>
      </c>
      <c r="E69" s="195">
        <v>8367041</v>
      </c>
      <c r="F69" s="195">
        <v>421251501</v>
      </c>
      <c r="G69" s="195">
        <v>45963839</v>
      </c>
      <c r="H69" s="195">
        <v>17538</v>
      </c>
      <c r="I69" s="195">
        <v>0</v>
      </c>
      <c r="J69" s="195">
        <v>6300000</v>
      </c>
      <c r="K69" s="195">
        <v>600000</v>
      </c>
      <c r="L69" s="195">
        <v>0</v>
      </c>
      <c r="M69" s="195">
        <v>1566542</v>
      </c>
      <c r="N69" s="195">
        <v>475699420</v>
      </c>
      <c r="O69" s="195">
        <v>61635648</v>
      </c>
      <c r="P69" s="195">
        <v>8690710</v>
      </c>
      <c r="Q69" s="195">
        <v>0</v>
      </c>
      <c r="R69" s="195">
        <v>0</v>
      </c>
      <c r="S69" s="195">
        <v>70326358</v>
      </c>
      <c r="T69" s="196">
        <v>1829973</v>
      </c>
      <c r="U69" s="195">
        <v>547855751</v>
      </c>
      <c r="V69" s="195">
        <v>98917930</v>
      </c>
      <c r="W69" s="195">
        <v>12932</v>
      </c>
      <c r="X69" s="195">
        <v>98930862</v>
      </c>
      <c r="Y69" s="195">
        <v>160063</v>
      </c>
      <c r="Z69" s="195">
        <v>12683</v>
      </c>
      <c r="AA69" s="195">
        <v>172746</v>
      </c>
      <c r="AB69" s="195">
        <v>586268</v>
      </c>
      <c r="AC69" s="195">
        <v>6978</v>
      </c>
      <c r="AD69" s="195">
        <v>593246</v>
      </c>
      <c r="AE69" s="195">
        <v>46954966</v>
      </c>
      <c r="AF69" s="195">
        <v>16776527</v>
      </c>
      <c r="AG69" s="195">
        <v>72204686</v>
      </c>
      <c r="AH69" s="195">
        <v>0</v>
      </c>
      <c r="AI69" s="195">
        <v>6905361</v>
      </c>
      <c r="AJ69" s="195">
        <v>3689215</v>
      </c>
      <c r="AK69" s="195">
        <v>0</v>
      </c>
      <c r="AL69" s="195">
        <v>0</v>
      </c>
      <c r="AM69" s="195">
        <v>30001000</v>
      </c>
      <c r="AN69" s="195">
        <v>0</v>
      </c>
      <c r="AO69" s="195">
        <v>31057577</v>
      </c>
      <c r="AP69" s="195">
        <v>0</v>
      </c>
      <c r="AQ69" s="268">
        <v>856668645</v>
      </c>
      <c r="AR69" s="269">
        <v>45959274</v>
      </c>
      <c r="AS69" s="269">
        <v>83670000</v>
      </c>
      <c r="AT69" s="230">
        <v>73</v>
      </c>
      <c r="AU69" s="272"/>
    </row>
    <row r="70" spans="1:47" ht="38.25" customHeight="1">
      <c r="A70" s="231">
        <v>74</v>
      </c>
      <c r="B70" s="192" t="s">
        <v>120</v>
      </c>
      <c r="C70" s="195">
        <v>1096277</v>
      </c>
      <c r="D70" s="195">
        <v>223753264</v>
      </c>
      <c r="E70" s="195">
        <v>2914213</v>
      </c>
      <c r="F70" s="195">
        <v>226667477</v>
      </c>
      <c r="G70" s="195">
        <v>27424057</v>
      </c>
      <c r="H70" s="195">
        <v>0</v>
      </c>
      <c r="I70" s="195">
        <v>0</v>
      </c>
      <c r="J70" s="195">
        <v>2520000</v>
      </c>
      <c r="K70" s="195">
        <v>250000</v>
      </c>
      <c r="L70" s="195">
        <v>0</v>
      </c>
      <c r="M70" s="195">
        <v>0</v>
      </c>
      <c r="N70" s="195">
        <v>256861534</v>
      </c>
      <c r="O70" s="195">
        <v>14745812</v>
      </c>
      <c r="P70" s="195">
        <v>1744112</v>
      </c>
      <c r="Q70" s="195">
        <v>0</v>
      </c>
      <c r="R70" s="195">
        <v>0</v>
      </c>
      <c r="S70" s="195">
        <v>16489924</v>
      </c>
      <c r="T70" s="196">
        <v>904402</v>
      </c>
      <c r="U70" s="195">
        <v>274255860</v>
      </c>
      <c r="V70" s="195">
        <v>54686499</v>
      </c>
      <c r="W70" s="195">
        <v>7134</v>
      </c>
      <c r="X70" s="195">
        <v>54693633</v>
      </c>
      <c r="Y70" s="195">
        <v>88447</v>
      </c>
      <c r="Z70" s="195">
        <v>6997</v>
      </c>
      <c r="AA70" s="195">
        <v>95444</v>
      </c>
      <c r="AB70" s="195">
        <v>1751930</v>
      </c>
      <c r="AC70" s="195">
        <v>4074</v>
      </c>
      <c r="AD70" s="195">
        <v>1756004</v>
      </c>
      <c r="AE70" s="195">
        <v>23727299</v>
      </c>
      <c r="AF70" s="195">
        <v>7255353</v>
      </c>
      <c r="AG70" s="195">
        <v>39910643</v>
      </c>
      <c r="AH70" s="195">
        <v>0</v>
      </c>
      <c r="AI70" s="195">
        <v>2702071</v>
      </c>
      <c r="AJ70" s="195">
        <v>1310164</v>
      </c>
      <c r="AK70" s="195">
        <v>0</v>
      </c>
      <c r="AL70" s="195">
        <v>0</v>
      </c>
      <c r="AM70" s="195">
        <v>128546</v>
      </c>
      <c r="AN70" s="195">
        <v>0</v>
      </c>
      <c r="AO70" s="195">
        <v>10921491</v>
      </c>
      <c r="AP70" s="195">
        <v>0</v>
      </c>
      <c r="AQ70" s="268">
        <v>417852785</v>
      </c>
      <c r="AR70" s="269">
        <v>16119395</v>
      </c>
      <c r="AS70" s="269">
        <v>58707971</v>
      </c>
      <c r="AT70" s="230">
        <v>74</v>
      </c>
      <c r="AU70" s="272"/>
    </row>
    <row r="71" spans="1:47" ht="38.25" customHeight="1">
      <c r="A71" s="231">
        <v>76</v>
      </c>
      <c r="B71" s="192" t="s">
        <v>122</v>
      </c>
      <c r="C71" s="195">
        <v>29274422</v>
      </c>
      <c r="D71" s="195">
        <v>4815058334</v>
      </c>
      <c r="E71" s="195">
        <v>60731237</v>
      </c>
      <c r="F71" s="195">
        <v>4875789571</v>
      </c>
      <c r="G71" s="195">
        <v>538687304</v>
      </c>
      <c r="H71" s="195">
        <v>222466</v>
      </c>
      <c r="I71" s="195">
        <v>0</v>
      </c>
      <c r="J71" s="195">
        <v>39810000</v>
      </c>
      <c r="K71" s="195">
        <v>3630000</v>
      </c>
      <c r="L71" s="195">
        <v>0</v>
      </c>
      <c r="M71" s="195">
        <v>16390752</v>
      </c>
      <c r="N71" s="195">
        <v>5474530093</v>
      </c>
      <c r="O71" s="195">
        <v>591932461</v>
      </c>
      <c r="P71" s="195">
        <v>85288156</v>
      </c>
      <c r="Q71" s="195">
        <v>21094</v>
      </c>
      <c r="R71" s="195">
        <v>0</v>
      </c>
      <c r="S71" s="195">
        <v>677241711</v>
      </c>
      <c r="T71" s="196">
        <v>19668096</v>
      </c>
      <c r="U71" s="195">
        <v>6171439900</v>
      </c>
      <c r="V71" s="195">
        <v>1025025788</v>
      </c>
      <c r="W71" s="195">
        <v>131445</v>
      </c>
      <c r="X71" s="195">
        <v>1025157233</v>
      </c>
      <c r="Y71" s="195">
        <v>1650932</v>
      </c>
      <c r="Z71" s="195">
        <v>128917</v>
      </c>
      <c r="AA71" s="195">
        <v>1779849</v>
      </c>
      <c r="AB71" s="195">
        <v>10531029</v>
      </c>
      <c r="AC71" s="195">
        <v>74491</v>
      </c>
      <c r="AD71" s="195">
        <v>10605520</v>
      </c>
      <c r="AE71" s="195">
        <v>446921047</v>
      </c>
      <c r="AF71" s="195">
        <v>179219609</v>
      </c>
      <c r="AG71" s="195">
        <v>756783269</v>
      </c>
      <c r="AH71" s="195">
        <v>0</v>
      </c>
      <c r="AI71" s="195">
        <v>110913929</v>
      </c>
      <c r="AJ71" s="195">
        <v>17317993</v>
      </c>
      <c r="AK71" s="195">
        <v>0</v>
      </c>
      <c r="AL71" s="195">
        <v>0</v>
      </c>
      <c r="AM71" s="195">
        <v>83864000</v>
      </c>
      <c r="AN71" s="195">
        <v>0</v>
      </c>
      <c r="AO71" s="195">
        <v>70717326</v>
      </c>
      <c r="AP71" s="195">
        <v>0</v>
      </c>
      <c r="AQ71" s="268">
        <v>8903994097</v>
      </c>
      <c r="AR71" s="269">
        <v>129638362</v>
      </c>
      <c r="AS71" s="269">
        <v>1116008353</v>
      </c>
      <c r="AT71" s="230">
        <v>76</v>
      </c>
      <c r="AU71" s="272"/>
    </row>
    <row r="72" spans="1:47" ht="38.25" customHeight="1">
      <c r="A72" s="231">
        <v>82</v>
      </c>
      <c r="B72" s="192" t="s">
        <v>124</v>
      </c>
      <c r="C72" s="195">
        <v>4981522</v>
      </c>
      <c r="D72" s="195">
        <v>579525856</v>
      </c>
      <c r="E72" s="195">
        <v>5783125</v>
      </c>
      <c r="F72" s="195">
        <v>585308981</v>
      </c>
      <c r="G72" s="195">
        <v>67060749</v>
      </c>
      <c r="H72" s="195">
        <v>0</v>
      </c>
      <c r="I72" s="195">
        <v>0</v>
      </c>
      <c r="J72" s="195">
        <v>3360000</v>
      </c>
      <c r="K72" s="195">
        <v>700000</v>
      </c>
      <c r="L72" s="195">
        <v>0</v>
      </c>
      <c r="M72" s="195">
        <v>0</v>
      </c>
      <c r="N72" s="195">
        <v>656429730</v>
      </c>
      <c r="O72" s="195">
        <v>77785173</v>
      </c>
      <c r="P72" s="195">
        <v>8900567</v>
      </c>
      <c r="Q72" s="195">
        <v>0</v>
      </c>
      <c r="R72" s="195">
        <v>0</v>
      </c>
      <c r="S72" s="195">
        <v>86685740</v>
      </c>
      <c r="T72" s="196">
        <v>2394718</v>
      </c>
      <c r="U72" s="195">
        <v>745510188</v>
      </c>
      <c r="V72" s="195">
        <v>119241904</v>
      </c>
      <c r="W72" s="195">
        <v>14430</v>
      </c>
      <c r="X72" s="195">
        <v>119256334</v>
      </c>
      <c r="Y72" s="195">
        <v>189444</v>
      </c>
      <c r="Z72" s="195">
        <v>14152</v>
      </c>
      <c r="AA72" s="195">
        <v>203596</v>
      </c>
      <c r="AB72" s="195">
        <v>3097141</v>
      </c>
      <c r="AC72" s="195">
        <v>8656</v>
      </c>
      <c r="AD72" s="195">
        <v>3105797</v>
      </c>
      <c r="AE72" s="195">
        <v>51497011</v>
      </c>
      <c r="AF72" s="195">
        <v>16537712</v>
      </c>
      <c r="AG72" s="195">
        <v>79139270</v>
      </c>
      <c r="AH72" s="195">
        <v>0</v>
      </c>
      <c r="AI72" s="195">
        <v>15295014</v>
      </c>
      <c r="AJ72" s="195">
        <v>1371487</v>
      </c>
      <c r="AK72" s="195">
        <v>0</v>
      </c>
      <c r="AL72" s="195">
        <v>0</v>
      </c>
      <c r="AM72" s="195">
        <v>946000</v>
      </c>
      <c r="AN72" s="195">
        <v>0</v>
      </c>
      <c r="AO72" s="195">
        <v>24917484</v>
      </c>
      <c r="AP72" s="195">
        <v>0</v>
      </c>
      <c r="AQ72" s="268">
        <v>1062761415</v>
      </c>
      <c r="AR72" s="269">
        <v>6015336</v>
      </c>
      <c r="AS72" s="269">
        <v>35323000</v>
      </c>
      <c r="AT72" s="230">
        <v>82</v>
      </c>
      <c r="AU72" s="272"/>
    </row>
    <row r="73" spans="1:47" ht="38.25" customHeight="1">
      <c r="A73" s="231">
        <v>83</v>
      </c>
      <c r="B73" s="192" t="s">
        <v>126</v>
      </c>
      <c r="C73" s="195">
        <v>5121944</v>
      </c>
      <c r="D73" s="195">
        <v>527158908</v>
      </c>
      <c r="E73" s="195">
        <v>5704243</v>
      </c>
      <c r="F73" s="195">
        <v>532863151</v>
      </c>
      <c r="G73" s="195">
        <v>67832820</v>
      </c>
      <c r="H73" s="195">
        <v>0</v>
      </c>
      <c r="I73" s="195">
        <v>0</v>
      </c>
      <c r="J73" s="195">
        <v>3780000</v>
      </c>
      <c r="K73" s="195">
        <v>450000</v>
      </c>
      <c r="L73" s="195">
        <v>0</v>
      </c>
      <c r="M73" s="195">
        <v>0</v>
      </c>
      <c r="N73" s="195">
        <v>604925971</v>
      </c>
      <c r="O73" s="195">
        <v>44213192</v>
      </c>
      <c r="P73" s="195">
        <v>3719492</v>
      </c>
      <c r="Q73" s="195">
        <v>0</v>
      </c>
      <c r="R73" s="195">
        <v>0</v>
      </c>
      <c r="S73" s="195">
        <v>47932684</v>
      </c>
      <c r="T73" s="196">
        <v>2080303</v>
      </c>
      <c r="U73" s="195">
        <v>654938958</v>
      </c>
      <c r="V73" s="195">
        <v>102809155</v>
      </c>
      <c r="W73" s="195">
        <v>13759</v>
      </c>
      <c r="X73" s="195">
        <v>102822914</v>
      </c>
      <c r="Y73" s="195">
        <v>167326</v>
      </c>
      <c r="Z73" s="195">
        <v>13494</v>
      </c>
      <c r="AA73" s="195">
        <v>180820</v>
      </c>
      <c r="AB73" s="195">
        <v>78774</v>
      </c>
      <c r="AC73" s="195">
        <v>7971</v>
      </c>
      <c r="AD73" s="195">
        <v>86745</v>
      </c>
      <c r="AE73" s="195">
        <v>47906477</v>
      </c>
      <c r="AF73" s="195">
        <v>10888133</v>
      </c>
      <c r="AG73" s="195">
        <v>72884824</v>
      </c>
      <c r="AH73" s="195">
        <v>0</v>
      </c>
      <c r="AI73" s="195">
        <v>6200541</v>
      </c>
      <c r="AJ73" s="195">
        <v>2274779</v>
      </c>
      <c r="AK73" s="195">
        <v>0</v>
      </c>
      <c r="AL73" s="195">
        <v>0</v>
      </c>
      <c r="AM73" s="195">
        <v>15496000</v>
      </c>
      <c r="AN73" s="195">
        <v>0</v>
      </c>
      <c r="AO73" s="195">
        <v>3853335</v>
      </c>
      <c r="AP73" s="195">
        <v>0</v>
      </c>
      <c r="AQ73" s="268">
        <v>922655470</v>
      </c>
      <c r="AR73" s="269">
        <v>8061977</v>
      </c>
      <c r="AS73" s="269">
        <v>98631352</v>
      </c>
      <c r="AT73" s="230">
        <v>83</v>
      </c>
      <c r="AU73" s="272"/>
    </row>
    <row r="74" spans="1:47" ht="38.25" customHeight="1">
      <c r="A74" s="231">
        <v>86</v>
      </c>
      <c r="B74" s="192" t="s">
        <v>128</v>
      </c>
      <c r="C74" s="195">
        <v>24540029</v>
      </c>
      <c r="D74" s="195">
        <v>547153336</v>
      </c>
      <c r="E74" s="195">
        <v>7014219</v>
      </c>
      <c r="F74" s="195">
        <v>554167555</v>
      </c>
      <c r="G74" s="195">
        <v>67096168</v>
      </c>
      <c r="H74" s="195">
        <v>0</v>
      </c>
      <c r="I74" s="195">
        <v>0</v>
      </c>
      <c r="J74" s="195">
        <v>9177066</v>
      </c>
      <c r="K74" s="195">
        <v>420000</v>
      </c>
      <c r="L74" s="195">
        <v>0</v>
      </c>
      <c r="M74" s="195">
        <v>925227</v>
      </c>
      <c r="N74" s="195">
        <v>631786016</v>
      </c>
      <c r="O74" s="195">
        <v>47738593</v>
      </c>
      <c r="P74" s="195">
        <v>7330335</v>
      </c>
      <c r="Q74" s="195">
        <v>0</v>
      </c>
      <c r="R74" s="195">
        <v>0</v>
      </c>
      <c r="S74" s="195">
        <v>55068928</v>
      </c>
      <c r="T74" s="196">
        <v>2183305</v>
      </c>
      <c r="U74" s="195">
        <v>689038249</v>
      </c>
      <c r="V74" s="195">
        <v>117889353</v>
      </c>
      <c r="W74" s="195">
        <v>19115</v>
      </c>
      <c r="X74" s="195">
        <v>117908468</v>
      </c>
      <c r="Y74" s="195">
        <v>202040</v>
      </c>
      <c r="Z74" s="195">
        <v>18747</v>
      </c>
      <c r="AA74" s="195">
        <v>220787</v>
      </c>
      <c r="AB74" s="195">
        <v>6195942</v>
      </c>
      <c r="AC74" s="195">
        <v>9695</v>
      </c>
      <c r="AD74" s="195">
        <v>6205637</v>
      </c>
      <c r="AE74" s="195">
        <v>77278767</v>
      </c>
      <c r="AF74" s="195">
        <v>37670935</v>
      </c>
      <c r="AG74" s="195">
        <v>110016552</v>
      </c>
      <c r="AH74" s="195">
        <v>0</v>
      </c>
      <c r="AI74" s="195">
        <v>11637481</v>
      </c>
      <c r="AJ74" s="195">
        <v>69663</v>
      </c>
      <c r="AK74" s="195">
        <v>0</v>
      </c>
      <c r="AL74" s="195">
        <v>0</v>
      </c>
      <c r="AM74" s="195">
        <v>194383</v>
      </c>
      <c r="AN74" s="195">
        <v>0</v>
      </c>
      <c r="AO74" s="195">
        <v>5004568</v>
      </c>
      <c r="AP74" s="195">
        <v>0</v>
      </c>
      <c r="AQ74" s="268">
        <v>1079785519</v>
      </c>
      <c r="AR74" s="269">
        <v>76817816</v>
      </c>
      <c r="AS74" s="269">
        <v>96862030</v>
      </c>
      <c r="AT74" s="230">
        <v>86</v>
      </c>
      <c r="AU74" s="272"/>
    </row>
    <row r="75" spans="1:47" ht="38.25" customHeight="1">
      <c r="A75" s="231">
        <v>87</v>
      </c>
      <c r="B75" s="192" t="s">
        <v>129</v>
      </c>
      <c r="C75" s="195">
        <v>4222560</v>
      </c>
      <c r="D75" s="195">
        <v>235265945</v>
      </c>
      <c r="E75" s="195">
        <v>2903163</v>
      </c>
      <c r="F75" s="195">
        <v>238169108</v>
      </c>
      <c r="G75" s="195">
        <v>27325365</v>
      </c>
      <c r="H75" s="195">
        <v>0</v>
      </c>
      <c r="I75" s="195">
        <v>0</v>
      </c>
      <c r="J75" s="195">
        <v>4620000</v>
      </c>
      <c r="K75" s="195">
        <v>420000</v>
      </c>
      <c r="L75" s="195">
        <v>0</v>
      </c>
      <c r="M75" s="195">
        <v>376420</v>
      </c>
      <c r="N75" s="195">
        <v>270910893</v>
      </c>
      <c r="O75" s="195">
        <v>14822140</v>
      </c>
      <c r="P75" s="195">
        <v>2185938</v>
      </c>
      <c r="Q75" s="195">
        <v>0</v>
      </c>
      <c r="R75" s="195">
        <v>0</v>
      </c>
      <c r="S75" s="195">
        <v>17008078</v>
      </c>
      <c r="T75" s="196">
        <v>879708</v>
      </c>
      <c r="U75" s="195">
        <v>288798679</v>
      </c>
      <c r="V75" s="195">
        <v>64775253</v>
      </c>
      <c r="W75" s="195">
        <v>7685</v>
      </c>
      <c r="X75" s="195">
        <v>64782938</v>
      </c>
      <c r="Y75" s="195">
        <v>102448</v>
      </c>
      <c r="Z75" s="195">
        <v>7537</v>
      </c>
      <c r="AA75" s="195">
        <v>109985</v>
      </c>
      <c r="AB75" s="195">
        <v>0</v>
      </c>
      <c r="AC75" s="195">
        <v>4395</v>
      </c>
      <c r="AD75" s="195">
        <v>4395</v>
      </c>
      <c r="AE75" s="195">
        <v>26718127</v>
      </c>
      <c r="AF75" s="195">
        <v>13892211</v>
      </c>
      <c r="AG75" s="195">
        <v>39582348</v>
      </c>
      <c r="AH75" s="195">
        <v>0</v>
      </c>
      <c r="AI75" s="195">
        <v>6742504</v>
      </c>
      <c r="AJ75" s="195">
        <v>2947134</v>
      </c>
      <c r="AK75" s="195">
        <v>0</v>
      </c>
      <c r="AL75" s="195">
        <v>26721928</v>
      </c>
      <c r="AM75" s="195">
        <v>91306</v>
      </c>
      <c r="AN75" s="195">
        <v>0</v>
      </c>
      <c r="AO75" s="195">
        <v>7972083</v>
      </c>
      <c r="AP75" s="195">
        <v>0</v>
      </c>
      <c r="AQ75" s="268">
        <v>482586198</v>
      </c>
      <c r="AR75" s="269">
        <v>816939</v>
      </c>
      <c r="AS75" s="269">
        <v>53581764</v>
      </c>
      <c r="AT75" s="230">
        <v>87</v>
      </c>
      <c r="AU75" s="272"/>
    </row>
    <row r="76" spans="1:47" ht="38.25" customHeight="1">
      <c r="A76" s="231">
        <v>89</v>
      </c>
      <c r="B76" s="192" t="s">
        <v>130</v>
      </c>
      <c r="C76" s="195">
        <v>8986474</v>
      </c>
      <c r="D76" s="195">
        <v>691285707</v>
      </c>
      <c r="E76" s="195">
        <v>12419756</v>
      </c>
      <c r="F76" s="195">
        <v>703705463</v>
      </c>
      <c r="G76" s="195">
        <v>66842559</v>
      </c>
      <c r="H76" s="195">
        <v>4479</v>
      </c>
      <c r="I76" s="195">
        <v>0</v>
      </c>
      <c r="J76" s="195">
        <v>8400000</v>
      </c>
      <c r="K76" s="195">
        <v>1100000</v>
      </c>
      <c r="L76" s="195">
        <v>0</v>
      </c>
      <c r="M76" s="195">
        <v>2311178</v>
      </c>
      <c r="N76" s="195">
        <v>782363679</v>
      </c>
      <c r="O76" s="195">
        <v>59055898</v>
      </c>
      <c r="P76" s="195">
        <v>5339067</v>
      </c>
      <c r="Q76" s="195">
        <v>0</v>
      </c>
      <c r="R76" s="195">
        <v>0</v>
      </c>
      <c r="S76" s="195">
        <v>64394965</v>
      </c>
      <c r="T76" s="196">
        <v>3182184</v>
      </c>
      <c r="U76" s="195">
        <v>849940828</v>
      </c>
      <c r="V76" s="195">
        <v>175734669</v>
      </c>
      <c r="W76" s="195">
        <v>21855</v>
      </c>
      <c r="X76" s="195">
        <v>175756524</v>
      </c>
      <c r="Y76" s="195">
        <v>280972</v>
      </c>
      <c r="Z76" s="195">
        <v>21435</v>
      </c>
      <c r="AA76" s="195">
        <v>302407</v>
      </c>
      <c r="AB76" s="195">
        <v>2817042</v>
      </c>
      <c r="AC76" s="195">
        <v>12276</v>
      </c>
      <c r="AD76" s="195">
        <v>2829318</v>
      </c>
      <c r="AE76" s="195">
        <v>74984976</v>
      </c>
      <c r="AF76" s="195">
        <v>20106296</v>
      </c>
      <c r="AG76" s="195">
        <v>110284800</v>
      </c>
      <c r="AH76" s="195">
        <v>0</v>
      </c>
      <c r="AI76" s="195">
        <v>7232217</v>
      </c>
      <c r="AJ76" s="195">
        <v>0</v>
      </c>
      <c r="AK76" s="195">
        <v>0</v>
      </c>
      <c r="AL76" s="195">
        <v>0</v>
      </c>
      <c r="AM76" s="195">
        <v>265006</v>
      </c>
      <c r="AN76" s="195">
        <v>0</v>
      </c>
      <c r="AO76" s="195">
        <v>1459595</v>
      </c>
      <c r="AP76" s="195">
        <v>0</v>
      </c>
      <c r="AQ76" s="268">
        <v>1252148441</v>
      </c>
      <c r="AR76" s="269">
        <v>60152633</v>
      </c>
      <c r="AS76" s="269">
        <v>43082271</v>
      </c>
      <c r="AT76" s="230">
        <v>89</v>
      </c>
      <c r="AU76" s="272"/>
    </row>
    <row r="77" spans="1:47" ht="38.25" customHeight="1">
      <c r="A77" s="231">
        <v>90</v>
      </c>
      <c r="B77" s="192" t="s">
        <v>131</v>
      </c>
      <c r="C77" s="195">
        <v>20847161</v>
      </c>
      <c r="D77" s="195">
        <v>610045258</v>
      </c>
      <c r="E77" s="195">
        <v>13333413</v>
      </c>
      <c r="F77" s="195">
        <v>623378671</v>
      </c>
      <c r="G77" s="195">
        <v>71432081</v>
      </c>
      <c r="H77" s="195">
        <v>0</v>
      </c>
      <c r="I77" s="195">
        <v>0</v>
      </c>
      <c r="J77" s="195">
        <v>9634620</v>
      </c>
      <c r="K77" s="195">
        <v>650000</v>
      </c>
      <c r="L77" s="195">
        <v>0</v>
      </c>
      <c r="M77" s="195">
        <v>0</v>
      </c>
      <c r="N77" s="195">
        <v>705095372</v>
      </c>
      <c r="O77" s="195">
        <v>66732878</v>
      </c>
      <c r="P77" s="195">
        <v>8309082</v>
      </c>
      <c r="Q77" s="195">
        <v>0</v>
      </c>
      <c r="R77" s="195">
        <v>0</v>
      </c>
      <c r="S77" s="195">
        <v>75041960</v>
      </c>
      <c r="T77" s="196">
        <v>2661930</v>
      </c>
      <c r="U77" s="195">
        <v>782799262</v>
      </c>
      <c r="V77" s="195">
        <v>147114347</v>
      </c>
      <c r="W77" s="195">
        <v>17867</v>
      </c>
      <c r="X77" s="195">
        <v>147132214</v>
      </c>
      <c r="Y77" s="195">
        <v>233923</v>
      </c>
      <c r="Z77" s="195">
        <v>17523</v>
      </c>
      <c r="AA77" s="195">
        <v>251446</v>
      </c>
      <c r="AB77" s="195">
        <v>1491540</v>
      </c>
      <c r="AC77" s="195">
        <v>10050</v>
      </c>
      <c r="AD77" s="195">
        <v>1501590</v>
      </c>
      <c r="AE77" s="195">
        <v>60760289</v>
      </c>
      <c r="AF77" s="195">
        <v>17235839</v>
      </c>
      <c r="AG77" s="195">
        <v>94526817</v>
      </c>
      <c r="AH77" s="195">
        <v>0</v>
      </c>
      <c r="AI77" s="195">
        <v>4230657</v>
      </c>
      <c r="AJ77" s="195">
        <v>2249399</v>
      </c>
      <c r="AK77" s="195">
        <v>0</v>
      </c>
      <c r="AL77" s="195">
        <v>0</v>
      </c>
      <c r="AM77" s="195">
        <v>135744</v>
      </c>
      <c r="AN77" s="195">
        <v>0</v>
      </c>
      <c r="AO77" s="195">
        <v>2885131</v>
      </c>
      <c r="AP77" s="195">
        <v>0</v>
      </c>
      <c r="AQ77" s="268">
        <v>1134555549</v>
      </c>
      <c r="AR77" s="269">
        <v>33870677</v>
      </c>
      <c r="AS77" s="269">
        <v>22145251</v>
      </c>
      <c r="AT77" s="230">
        <v>90</v>
      </c>
      <c r="AU77" s="272"/>
    </row>
    <row r="78" spans="1:47" ht="38.25" customHeight="1">
      <c r="A78" s="231">
        <v>91</v>
      </c>
      <c r="B78" s="192" t="s">
        <v>133</v>
      </c>
      <c r="C78" s="195">
        <v>3764289</v>
      </c>
      <c r="D78" s="195">
        <v>259553700</v>
      </c>
      <c r="E78" s="195">
        <v>3769943</v>
      </c>
      <c r="F78" s="195">
        <v>263323643</v>
      </c>
      <c r="G78" s="195">
        <v>33734438</v>
      </c>
      <c r="H78" s="195">
        <v>0</v>
      </c>
      <c r="I78" s="195">
        <v>0</v>
      </c>
      <c r="J78" s="195">
        <v>2520000</v>
      </c>
      <c r="K78" s="195">
        <v>162000</v>
      </c>
      <c r="L78" s="195">
        <v>0</v>
      </c>
      <c r="M78" s="195">
        <v>1210910</v>
      </c>
      <c r="N78" s="195">
        <v>300950991</v>
      </c>
      <c r="O78" s="195">
        <v>16815744</v>
      </c>
      <c r="P78" s="195">
        <v>811520</v>
      </c>
      <c r="Q78" s="195">
        <v>0</v>
      </c>
      <c r="R78" s="195">
        <v>0</v>
      </c>
      <c r="S78" s="195">
        <v>17627264</v>
      </c>
      <c r="T78" s="196">
        <v>867469</v>
      </c>
      <c r="U78" s="195">
        <v>319445724</v>
      </c>
      <c r="V78" s="195">
        <v>52059676</v>
      </c>
      <c r="W78" s="195">
        <v>6708</v>
      </c>
      <c r="X78" s="195">
        <v>52066384</v>
      </c>
      <c r="Y78" s="195">
        <v>83944</v>
      </c>
      <c r="Z78" s="195">
        <v>6579</v>
      </c>
      <c r="AA78" s="195">
        <v>90523</v>
      </c>
      <c r="AB78" s="195">
        <v>255439</v>
      </c>
      <c r="AC78" s="195">
        <v>4958</v>
      </c>
      <c r="AD78" s="195">
        <v>260397</v>
      </c>
      <c r="AE78" s="195">
        <v>23441898</v>
      </c>
      <c r="AF78" s="195">
        <v>5708513</v>
      </c>
      <c r="AG78" s="195">
        <v>44372026</v>
      </c>
      <c r="AH78" s="195">
        <v>0</v>
      </c>
      <c r="AI78" s="195">
        <v>1951654</v>
      </c>
      <c r="AJ78" s="195">
        <v>1454281</v>
      </c>
      <c r="AK78" s="195">
        <v>0</v>
      </c>
      <c r="AL78" s="195">
        <v>0</v>
      </c>
      <c r="AM78" s="195">
        <v>10871022</v>
      </c>
      <c r="AN78" s="195">
        <v>0</v>
      </c>
      <c r="AO78" s="195">
        <v>4523375</v>
      </c>
      <c r="AP78" s="195">
        <v>0</v>
      </c>
      <c r="AQ78" s="268">
        <v>467950086</v>
      </c>
      <c r="AR78" s="269">
        <v>660618</v>
      </c>
      <c r="AS78" s="269">
        <v>59479123</v>
      </c>
      <c r="AT78" s="230">
        <v>91</v>
      </c>
      <c r="AU78" s="272"/>
    </row>
    <row r="79" spans="1:47" ht="38.25" customHeight="1">
      <c r="A79" s="231">
        <v>94</v>
      </c>
      <c r="B79" s="192" t="s">
        <v>135</v>
      </c>
      <c r="C79" s="195">
        <v>2688536</v>
      </c>
      <c r="D79" s="195">
        <v>330277498</v>
      </c>
      <c r="E79" s="195">
        <v>4458727</v>
      </c>
      <c r="F79" s="195">
        <v>334736225</v>
      </c>
      <c r="G79" s="195">
        <v>42702386</v>
      </c>
      <c r="H79" s="195">
        <v>524</v>
      </c>
      <c r="I79" s="195">
        <v>0</v>
      </c>
      <c r="J79" s="195">
        <v>5040000</v>
      </c>
      <c r="K79" s="195">
        <v>390000</v>
      </c>
      <c r="L79" s="195">
        <v>0</v>
      </c>
      <c r="M79" s="195">
        <v>0</v>
      </c>
      <c r="N79" s="195">
        <v>382869135</v>
      </c>
      <c r="O79" s="195">
        <v>53428020</v>
      </c>
      <c r="P79" s="195">
        <v>8954356</v>
      </c>
      <c r="Q79" s="195">
        <v>0</v>
      </c>
      <c r="R79" s="195">
        <v>0</v>
      </c>
      <c r="S79" s="195">
        <v>62382376</v>
      </c>
      <c r="T79" s="196">
        <v>1364238</v>
      </c>
      <c r="U79" s="195">
        <v>446615749</v>
      </c>
      <c r="V79" s="195">
        <v>66950960</v>
      </c>
      <c r="W79" s="195">
        <v>9661</v>
      </c>
      <c r="X79" s="195">
        <v>66960621</v>
      </c>
      <c r="Y79" s="195">
        <v>111122</v>
      </c>
      <c r="Z79" s="195">
        <v>9475</v>
      </c>
      <c r="AA79" s="195">
        <v>120597</v>
      </c>
      <c r="AB79" s="195">
        <v>1921939</v>
      </c>
      <c r="AC79" s="195">
        <v>6127</v>
      </c>
      <c r="AD79" s="195">
        <v>1928066</v>
      </c>
      <c r="AE79" s="195">
        <v>28314096</v>
      </c>
      <c r="AF79" s="195">
        <v>9270686</v>
      </c>
      <c r="AG79" s="195">
        <v>53494760</v>
      </c>
      <c r="AH79" s="195">
        <v>0</v>
      </c>
      <c r="AI79" s="195">
        <v>3372271</v>
      </c>
      <c r="AJ79" s="195">
        <v>1590419</v>
      </c>
      <c r="AK79" s="195">
        <v>0</v>
      </c>
      <c r="AL79" s="195">
        <v>8390000</v>
      </c>
      <c r="AM79" s="195">
        <v>348000</v>
      </c>
      <c r="AN79" s="195">
        <v>0</v>
      </c>
      <c r="AO79" s="195">
        <v>16490583</v>
      </c>
      <c r="AP79" s="195">
        <v>0</v>
      </c>
      <c r="AQ79" s="268">
        <v>639584384</v>
      </c>
      <c r="AR79" s="269">
        <v>31080766</v>
      </c>
      <c r="AS79" s="269">
        <v>150500000</v>
      </c>
      <c r="AT79" s="230">
        <v>94</v>
      </c>
      <c r="AU79" s="272"/>
    </row>
    <row r="80" spans="1:47" ht="38.25" customHeight="1">
      <c r="A80" s="231">
        <v>96</v>
      </c>
      <c r="B80" s="192" t="s">
        <v>136</v>
      </c>
      <c r="C80" s="195">
        <v>7890704</v>
      </c>
      <c r="D80" s="195">
        <v>21536692</v>
      </c>
      <c r="E80" s="195">
        <v>281751</v>
      </c>
      <c r="F80" s="195">
        <v>21818443</v>
      </c>
      <c r="G80" s="195">
        <v>2014697</v>
      </c>
      <c r="H80" s="195">
        <v>0</v>
      </c>
      <c r="I80" s="195">
        <v>0</v>
      </c>
      <c r="J80" s="195">
        <v>420210</v>
      </c>
      <c r="K80" s="195">
        <v>50000</v>
      </c>
      <c r="L80" s="195">
        <v>0</v>
      </c>
      <c r="M80" s="195">
        <v>27566</v>
      </c>
      <c r="N80" s="195">
        <v>24330916</v>
      </c>
      <c r="O80" s="195">
        <v>249109</v>
      </c>
      <c r="P80" s="195">
        <v>0</v>
      </c>
      <c r="Q80" s="195">
        <v>0</v>
      </c>
      <c r="R80" s="195">
        <v>0</v>
      </c>
      <c r="S80" s="195">
        <v>249109</v>
      </c>
      <c r="T80" s="196">
        <v>113305</v>
      </c>
      <c r="U80" s="195">
        <v>24693330</v>
      </c>
      <c r="V80" s="195">
        <v>5547549</v>
      </c>
      <c r="W80" s="195">
        <v>717</v>
      </c>
      <c r="X80" s="195">
        <v>5548266</v>
      </c>
      <c r="Y80" s="195">
        <v>8945</v>
      </c>
      <c r="Z80" s="195">
        <v>703</v>
      </c>
      <c r="AA80" s="195">
        <v>9648</v>
      </c>
      <c r="AB80" s="195">
        <v>320819</v>
      </c>
      <c r="AC80" s="195">
        <v>579</v>
      </c>
      <c r="AD80" s="195">
        <v>321398</v>
      </c>
      <c r="AE80" s="195">
        <v>2638496</v>
      </c>
      <c r="AF80" s="195">
        <v>107263</v>
      </c>
      <c r="AG80" s="195">
        <v>5359803</v>
      </c>
      <c r="AH80" s="195">
        <v>0</v>
      </c>
      <c r="AI80" s="195">
        <v>100530</v>
      </c>
      <c r="AJ80" s="195">
        <v>100000</v>
      </c>
      <c r="AK80" s="195">
        <v>0</v>
      </c>
      <c r="AL80" s="195">
        <v>2017000</v>
      </c>
      <c r="AM80" s="195">
        <v>16851</v>
      </c>
      <c r="AN80" s="195">
        <v>0</v>
      </c>
      <c r="AO80" s="195">
        <v>4210345</v>
      </c>
      <c r="AP80" s="195">
        <v>0</v>
      </c>
      <c r="AQ80" s="268">
        <v>53013634</v>
      </c>
      <c r="AR80" s="269">
        <v>8611014</v>
      </c>
      <c r="AS80" s="269">
        <v>21231116</v>
      </c>
      <c r="AT80" s="230">
        <v>96</v>
      </c>
      <c r="AU80" s="272"/>
    </row>
    <row r="81" spans="1:47" ht="38.25" customHeight="1">
      <c r="A81" s="231">
        <v>97</v>
      </c>
      <c r="B81" s="192" t="s">
        <v>138</v>
      </c>
      <c r="C81" s="195">
        <v>780965</v>
      </c>
      <c r="D81" s="195">
        <v>53055985</v>
      </c>
      <c r="E81" s="195">
        <v>346526</v>
      </c>
      <c r="F81" s="195">
        <v>53402511</v>
      </c>
      <c r="G81" s="195">
        <v>6110209</v>
      </c>
      <c r="H81" s="195">
        <v>0</v>
      </c>
      <c r="I81" s="195">
        <v>0</v>
      </c>
      <c r="J81" s="195">
        <v>0</v>
      </c>
      <c r="K81" s="195">
        <v>30000</v>
      </c>
      <c r="L81" s="195">
        <v>0</v>
      </c>
      <c r="M81" s="195">
        <v>0</v>
      </c>
      <c r="N81" s="195">
        <v>59542720</v>
      </c>
      <c r="O81" s="195">
        <v>7152759</v>
      </c>
      <c r="P81" s="195">
        <v>624882</v>
      </c>
      <c r="Q81" s="195">
        <v>0</v>
      </c>
      <c r="R81" s="195">
        <v>0</v>
      </c>
      <c r="S81" s="195">
        <v>7777641</v>
      </c>
      <c r="T81" s="196">
        <v>226608</v>
      </c>
      <c r="U81" s="195">
        <v>67546969</v>
      </c>
      <c r="V81" s="195">
        <v>10109202</v>
      </c>
      <c r="W81" s="195">
        <v>1336</v>
      </c>
      <c r="X81" s="195">
        <v>10110538</v>
      </c>
      <c r="Y81" s="195">
        <v>16409</v>
      </c>
      <c r="Z81" s="195">
        <v>1310</v>
      </c>
      <c r="AA81" s="195">
        <v>17719</v>
      </c>
      <c r="AB81" s="195">
        <v>98768</v>
      </c>
      <c r="AC81" s="195">
        <v>1037</v>
      </c>
      <c r="AD81" s="195">
        <v>99805</v>
      </c>
      <c r="AE81" s="195">
        <v>4124801</v>
      </c>
      <c r="AF81" s="195">
        <v>1422283</v>
      </c>
      <c r="AG81" s="195">
        <v>7784530</v>
      </c>
      <c r="AH81" s="195">
        <v>0</v>
      </c>
      <c r="AI81" s="195">
        <v>831230</v>
      </c>
      <c r="AJ81" s="195">
        <v>2172506</v>
      </c>
      <c r="AK81" s="195">
        <v>0</v>
      </c>
      <c r="AL81" s="195">
        <v>0</v>
      </c>
      <c r="AM81" s="195">
        <v>145524</v>
      </c>
      <c r="AN81" s="195">
        <v>0</v>
      </c>
      <c r="AO81" s="195">
        <v>1182944</v>
      </c>
      <c r="AP81" s="195">
        <v>0</v>
      </c>
      <c r="AQ81" s="268">
        <v>96219814</v>
      </c>
      <c r="AR81" s="269">
        <v>8340130</v>
      </c>
      <c r="AS81" s="269">
        <v>97161930</v>
      </c>
      <c r="AT81" s="230">
        <v>97</v>
      </c>
      <c r="AU81" s="272"/>
    </row>
    <row r="82" spans="1:47" ht="38.25" customHeight="1">
      <c r="A82" s="231">
        <v>98</v>
      </c>
      <c r="B82" s="192" t="s">
        <v>205</v>
      </c>
      <c r="C82" s="195">
        <v>2924079</v>
      </c>
      <c r="D82" s="195">
        <v>156181968</v>
      </c>
      <c r="E82" s="195">
        <v>2907228</v>
      </c>
      <c r="F82" s="195">
        <v>159089196</v>
      </c>
      <c r="G82" s="195">
        <v>13270260</v>
      </c>
      <c r="H82" s="195">
        <v>0</v>
      </c>
      <c r="I82" s="195">
        <v>0</v>
      </c>
      <c r="J82" s="195">
        <v>2100000</v>
      </c>
      <c r="K82" s="195">
        <v>90000</v>
      </c>
      <c r="L82" s="195">
        <v>0</v>
      </c>
      <c r="M82" s="195">
        <v>520821</v>
      </c>
      <c r="N82" s="195">
        <v>175070277</v>
      </c>
      <c r="O82" s="195">
        <v>21397608</v>
      </c>
      <c r="P82" s="195">
        <v>4388909</v>
      </c>
      <c r="Q82" s="195">
        <v>0</v>
      </c>
      <c r="R82" s="195">
        <v>0</v>
      </c>
      <c r="S82" s="195">
        <v>25786517</v>
      </c>
      <c r="T82" s="196">
        <v>735025</v>
      </c>
      <c r="U82" s="195">
        <v>201591819</v>
      </c>
      <c r="V82" s="195">
        <v>44015059</v>
      </c>
      <c r="W82" s="195">
        <v>5413</v>
      </c>
      <c r="X82" s="195">
        <v>44020472</v>
      </c>
      <c r="Y82" s="195">
        <v>70185</v>
      </c>
      <c r="Z82" s="195">
        <v>5309</v>
      </c>
      <c r="AA82" s="195">
        <v>75494</v>
      </c>
      <c r="AB82" s="195">
        <v>273770</v>
      </c>
      <c r="AC82" s="195">
        <v>3280</v>
      </c>
      <c r="AD82" s="195">
        <v>277050</v>
      </c>
      <c r="AE82" s="195">
        <v>18445801</v>
      </c>
      <c r="AF82" s="195">
        <v>4895821</v>
      </c>
      <c r="AG82" s="195">
        <v>32128048</v>
      </c>
      <c r="AH82" s="195">
        <v>0</v>
      </c>
      <c r="AI82" s="195">
        <v>3142578</v>
      </c>
      <c r="AJ82" s="195">
        <v>285124</v>
      </c>
      <c r="AK82" s="195">
        <v>0</v>
      </c>
      <c r="AL82" s="195">
        <v>0</v>
      </c>
      <c r="AM82" s="195">
        <v>254115</v>
      </c>
      <c r="AN82" s="195">
        <v>0</v>
      </c>
      <c r="AO82" s="195">
        <v>493835</v>
      </c>
      <c r="AP82" s="195">
        <v>0</v>
      </c>
      <c r="AQ82" s="268">
        <v>308534236</v>
      </c>
      <c r="AR82" s="269">
        <v>28981154</v>
      </c>
      <c r="AS82" s="269">
        <v>75228706</v>
      </c>
      <c r="AT82" s="230">
        <v>98</v>
      </c>
      <c r="AU82" s="272"/>
    </row>
    <row r="83" spans="1:47" ht="38.25" customHeight="1">
      <c r="A83" s="231">
        <v>99</v>
      </c>
      <c r="B83" s="192" t="s">
        <v>141</v>
      </c>
      <c r="C83" s="195">
        <v>5522184</v>
      </c>
      <c r="D83" s="195">
        <v>39949718</v>
      </c>
      <c r="E83" s="195">
        <v>205674</v>
      </c>
      <c r="F83" s="195">
        <v>40155392</v>
      </c>
      <c r="G83" s="195">
        <v>4330567</v>
      </c>
      <c r="H83" s="195">
        <v>0</v>
      </c>
      <c r="I83" s="195">
        <v>0</v>
      </c>
      <c r="J83" s="195">
        <v>420000</v>
      </c>
      <c r="K83" s="195">
        <v>30000</v>
      </c>
      <c r="L83" s="195">
        <v>0</v>
      </c>
      <c r="M83" s="195">
        <v>0</v>
      </c>
      <c r="N83" s="195">
        <v>44935959</v>
      </c>
      <c r="O83" s="195">
        <v>11764216</v>
      </c>
      <c r="P83" s="195">
        <v>2829576</v>
      </c>
      <c r="Q83" s="195">
        <v>0</v>
      </c>
      <c r="R83" s="195">
        <v>0</v>
      </c>
      <c r="S83" s="195">
        <v>14593792</v>
      </c>
      <c r="T83" s="196">
        <v>149256</v>
      </c>
      <c r="U83" s="195">
        <v>59679007</v>
      </c>
      <c r="V83" s="195">
        <v>7729968</v>
      </c>
      <c r="W83" s="195">
        <v>1050</v>
      </c>
      <c r="X83" s="195">
        <v>7731018</v>
      </c>
      <c r="Y83" s="195">
        <v>12644</v>
      </c>
      <c r="Z83" s="195">
        <v>1030</v>
      </c>
      <c r="AA83" s="195">
        <v>13674</v>
      </c>
      <c r="AB83" s="195">
        <v>72747</v>
      </c>
      <c r="AC83" s="195">
        <v>751</v>
      </c>
      <c r="AD83" s="195">
        <v>73498</v>
      </c>
      <c r="AE83" s="195">
        <v>3029796</v>
      </c>
      <c r="AF83" s="195">
        <v>733085</v>
      </c>
      <c r="AG83" s="195">
        <v>6966645</v>
      </c>
      <c r="AH83" s="195">
        <v>0</v>
      </c>
      <c r="AI83" s="195">
        <v>303354</v>
      </c>
      <c r="AJ83" s="195">
        <v>1526370</v>
      </c>
      <c r="AK83" s="195">
        <v>0</v>
      </c>
      <c r="AL83" s="195">
        <v>6401000</v>
      </c>
      <c r="AM83" s="195">
        <v>184000</v>
      </c>
      <c r="AN83" s="195">
        <v>0</v>
      </c>
      <c r="AO83" s="195">
        <v>3190059</v>
      </c>
      <c r="AP83" s="195">
        <v>0</v>
      </c>
      <c r="AQ83" s="268">
        <v>95353690</v>
      </c>
      <c r="AR83" s="269">
        <v>9233245</v>
      </c>
      <c r="AS83" s="269">
        <v>88510000</v>
      </c>
      <c r="AT83" s="230">
        <v>99</v>
      </c>
      <c r="AU83" s="272"/>
    </row>
    <row r="84" spans="1:47" ht="38.25" customHeight="1">
      <c r="A84" s="231">
        <v>100</v>
      </c>
      <c r="B84" s="192" t="s">
        <v>206</v>
      </c>
      <c r="C84" s="195">
        <v>3156209</v>
      </c>
      <c r="D84" s="195">
        <v>121283893</v>
      </c>
      <c r="E84" s="195">
        <v>2145377</v>
      </c>
      <c r="F84" s="195">
        <v>123429270</v>
      </c>
      <c r="G84" s="195">
        <v>14507663</v>
      </c>
      <c r="H84" s="195">
        <v>0</v>
      </c>
      <c r="I84" s="195">
        <v>0</v>
      </c>
      <c r="J84" s="195">
        <v>0</v>
      </c>
      <c r="K84" s="195">
        <v>120000</v>
      </c>
      <c r="L84" s="195">
        <v>0</v>
      </c>
      <c r="M84" s="195">
        <v>0</v>
      </c>
      <c r="N84" s="195">
        <v>138056933</v>
      </c>
      <c r="O84" s="195">
        <v>8549987</v>
      </c>
      <c r="P84" s="195">
        <v>571440</v>
      </c>
      <c r="Q84" s="195">
        <v>0</v>
      </c>
      <c r="R84" s="195">
        <v>0</v>
      </c>
      <c r="S84" s="195">
        <v>9121427</v>
      </c>
      <c r="T84" s="196">
        <v>396684</v>
      </c>
      <c r="U84" s="195">
        <v>147575044</v>
      </c>
      <c r="V84" s="195">
        <v>21826127</v>
      </c>
      <c r="W84" s="195">
        <v>2782</v>
      </c>
      <c r="X84" s="195">
        <v>21828909</v>
      </c>
      <c r="Y84" s="195">
        <v>35090</v>
      </c>
      <c r="Z84" s="195">
        <v>2728</v>
      </c>
      <c r="AA84" s="195">
        <v>37818</v>
      </c>
      <c r="AB84" s="195">
        <v>178487</v>
      </c>
      <c r="AC84" s="195">
        <v>2108</v>
      </c>
      <c r="AD84" s="195">
        <v>180595</v>
      </c>
      <c r="AE84" s="195">
        <v>8509271</v>
      </c>
      <c r="AF84" s="195">
        <v>2222443</v>
      </c>
      <c r="AG84" s="195">
        <v>16749439</v>
      </c>
      <c r="AH84" s="195">
        <v>0</v>
      </c>
      <c r="AI84" s="195">
        <v>1746418</v>
      </c>
      <c r="AJ84" s="195">
        <v>803988</v>
      </c>
      <c r="AK84" s="195">
        <v>0</v>
      </c>
      <c r="AL84" s="195">
        <v>0</v>
      </c>
      <c r="AM84" s="195">
        <v>85000</v>
      </c>
      <c r="AN84" s="195">
        <v>0</v>
      </c>
      <c r="AO84" s="195">
        <v>6781229</v>
      </c>
      <c r="AP84" s="195">
        <v>0</v>
      </c>
      <c r="AQ84" s="268">
        <v>209676363</v>
      </c>
      <c r="AR84" s="269">
        <v>7371276</v>
      </c>
      <c r="AS84" s="269">
        <v>37560000</v>
      </c>
      <c r="AT84" s="230">
        <v>100</v>
      </c>
      <c r="AU84" s="272"/>
    </row>
    <row r="85" spans="1:47" ht="38.25" customHeight="1">
      <c r="A85" s="231">
        <v>101</v>
      </c>
      <c r="B85" s="192" t="s">
        <v>144</v>
      </c>
      <c r="C85" s="195">
        <v>2276394</v>
      </c>
      <c r="D85" s="195">
        <v>76943040</v>
      </c>
      <c r="E85" s="195">
        <v>726884</v>
      </c>
      <c r="F85" s="195">
        <v>77669924</v>
      </c>
      <c r="G85" s="195">
        <v>5156550</v>
      </c>
      <c r="H85" s="195">
        <v>0</v>
      </c>
      <c r="I85" s="195">
        <v>0</v>
      </c>
      <c r="J85" s="195">
        <v>840420</v>
      </c>
      <c r="K85" s="195">
        <v>60000</v>
      </c>
      <c r="L85" s="195">
        <v>0</v>
      </c>
      <c r="M85" s="195">
        <v>0</v>
      </c>
      <c r="N85" s="195">
        <v>83726894</v>
      </c>
      <c r="O85" s="195">
        <v>11826635</v>
      </c>
      <c r="P85" s="195">
        <v>2389479</v>
      </c>
      <c r="Q85" s="195">
        <v>0</v>
      </c>
      <c r="R85" s="195">
        <v>0</v>
      </c>
      <c r="S85" s="195">
        <v>14216114</v>
      </c>
      <c r="T85" s="196">
        <v>319268</v>
      </c>
      <c r="U85" s="195">
        <v>98262276</v>
      </c>
      <c r="V85" s="195">
        <v>17281299</v>
      </c>
      <c r="W85" s="195">
        <v>2360</v>
      </c>
      <c r="X85" s="195">
        <v>17283659</v>
      </c>
      <c r="Y85" s="195">
        <v>28261</v>
      </c>
      <c r="Z85" s="195">
        <v>2315</v>
      </c>
      <c r="AA85" s="195">
        <v>30576</v>
      </c>
      <c r="AB85" s="195">
        <v>80816</v>
      </c>
      <c r="AC85" s="195">
        <v>1715</v>
      </c>
      <c r="AD85" s="195">
        <v>82531</v>
      </c>
      <c r="AE85" s="195">
        <v>8457910</v>
      </c>
      <c r="AF85" s="195">
        <v>1626666</v>
      </c>
      <c r="AG85" s="195">
        <v>10485304</v>
      </c>
      <c r="AH85" s="195">
        <v>0</v>
      </c>
      <c r="AI85" s="195">
        <v>120405</v>
      </c>
      <c r="AJ85" s="195">
        <v>851500</v>
      </c>
      <c r="AK85" s="195">
        <v>19965624</v>
      </c>
      <c r="AL85" s="195">
        <v>6008000</v>
      </c>
      <c r="AM85" s="195">
        <v>7599777</v>
      </c>
      <c r="AN85" s="195">
        <v>0</v>
      </c>
      <c r="AO85" s="195">
        <v>7695040</v>
      </c>
      <c r="AP85" s="195">
        <v>0</v>
      </c>
      <c r="AQ85" s="268">
        <v>180745662</v>
      </c>
      <c r="AR85" s="269">
        <v>9084657</v>
      </c>
      <c r="AS85" s="269">
        <v>91962456</v>
      </c>
      <c r="AT85" s="230">
        <v>101</v>
      </c>
      <c r="AU85" s="272"/>
    </row>
    <row r="86" spans="1:47" ht="38.25" customHeight="1">
      <c r="A86" s="231">
        <v>102</v>
      </c>
      <c r="B86" s="192" t="s">
        <v>146</v>
      </c>
      <c r="C86" s="195">
        <v>5192298</v>
      </c>
      <c r="D86" s="195">
        <v>276620616</v>
      </c>
      <c r="E86" s="195">
        <v>5499678</v>
      </c>
      <c r="F86" s="195">
        <v>282120294</v>
      </c>
      <c r="G86" s="195">
        <v>31622292</v>
      </c>
      <c r="H86" s="195">
        <v>0</v>
      </c>
      <c r="I86" s="195">
        <v>0</v>
      </c>
      <c r="J86" s="195">
        <v>2100000</v>
      </c>
      <c r="K86" s="195">
        <v>400000</v>
      </c>
      <c r="L86" s="195">
        <v>0</v>
      </c>
      <c r="M86" s="195">
        <v>1199811</v>
      </c>
      <c r="N86" s="195">
        <v>317442397</v>
      </c>
      <c r="O86" s="195">
        <v>29319619</v>
      </c>
      <c r="P86" s="195">
        <v>4719069</v>
      </c>
      <c r="Q86" s="195">
        <v>0</v>
      </c>
      <c r="R86" s="195">
        <v>0</v>
      </c>
      <c r="S86" s="195">
        <v>34038688</v>
      </c>
      <c r="T86" s="196">
        <v>1234447</v>
      </c>
      <c r="U86" s="195">
        <v>352715532</v>
      </c>
      <c r="V86" s="195">
        <v>63000311</v>
      </c>
      <c r="W86" s="195">
        <v>8372</v>
      </c>
      <c r="X86" s="195">
        <v>63008683</v>
      </c>
      <c r="Y86" s="195">
        <v>102356</v>
      </c>
      <c r="Z86" s="195">
        <v>8211</v>
      </c>
      <c r="AA86" s="195">
        <v>110567</v>
      </c>
      <c r="AB86" s="195">
        <v>740350</v>
      </c>
      <c r="AC86" s="195">
        <v>5401</v>
      </c>
      <c r="AD86" s="195">
        <v>745751</v>
      </c>
      <c r="AE86" s="195">
        <v>26846267</v>
      </c>
      <c r="AF86" s="195">
        <v>11585801</v>
      </c>
      <c r="AG86" s="195">
        <v>46042293</v>
      </c>
      <c r="AH86" s="195">
        <v>0</v>
      </c>
      <c r="AI86" s="195">
        <v>4693911</v>
      </c>
      <c r="AJ86" s="195">
        <v>1947312</v>
      </c>
      <c r="AK86" s="195">
        <v>0</v>
      </c>
      <c r="AL86" s="195">
        <v>0</v>
      </c>
      <c r="AM86" s="195">
        <v>181714</v>
      </c>
      <c r="AN86" s="195">
        <v>0</v>
      </c>
      <c r="AO86" s="195">
        <v>3162302</v>
      </c>
      <c r="AP86" s="195">
        <v>0</v>
      </c>
      <c r="AQ86" s="268">
        <v>516232431</v>
      </c>
      <c r="AR86" s="269">
        <v>15958723</v>
      </c>
      <c r="AS86" s="269">
        <v>56139758</v>
      </c>
      <c r="AT86" s="230">
        <v>102</v>
      </c>
      <c r="AU86" s="272"/>
    </row>
    <row r="87" spans="1:47" ht="38.25" customHeight="1">
      <c r="A87" s="231">
        <v>103</v>
      </c>
      <c r="B87" s="192" t="s">
        <v>147</v>
      </c>
      <c r="C87" s="195">
        <v>3594580</v>
      </c>
      <c r="D87" s="195">
        <v>261396938</v>
      </c>
      <c r="E87" s="195">
        <v>6595066</v>
      </c>
      <c r="F87" s="195">
        <v>267992004</v>
      </c>
      <c r="G87" s="195">
        <v>27508825</v>
      </c>
      <c r="H87" s="195">
        <v>0</v>
      </c>
      <c r="I87" s="195">
        <v>0</v>
      </c>
      <c r="J87" s="195">
        <v>2520000</v>
      </c>
      <c r="K87" s="195">
        <v>400000</v>
      </c>
      <c r="L87" s="195">
        <v>0</v>
      </c>
      <c r="M87" s="195">
        <v>0</v>
      </c>
      <c r="N87" s="195">
        <v>298420829</v>
      </c>
      <c r="O87" s="195">
        <v>28175737</v>
      </c>
      <c r="P87" s="195">
        <v>2431017</v>
      </c>
      <c r="Q87" s="195">
        <v>0</v>
      </c>
      <c r="R87" s="195">
        <v>0</v>
      </c>
      <c r="S87" s="195">
        <v>30606754</v>
      </c>
      <c r="T87" s="196">
        <v>1185802</v>
      </c>
      <c r="U87" s="195">
        <v>330213385</v>
      </c>
      <c r="V87" s="195">
        <v>67272655</v>
      </c>
      <c r="W87" s="195">
        <v>8788</v>
      </c>
      <c r="X87" s="195">
        <v>67281443</v>
      </c>
      <c r="Y87" s="195">
        <v>108836</v>
      </c>
      <c r="Z87" s="195">
        <v>8619</v>
      </c>
      <c r="AA87" s="195">
        <v>117455</v>
      </c>
      <c r="AB87" s="195">
        <v>1144407</v>
      </c>
      <c r="AC87" s="195">
        <v>5520</v>
      </c>
      <c r="AD87" s="195">
        <v>1149927</v>
      </c>
      <c r="AE87" s="195">
        <v>29657378</v>
      </c>
      <c r="AF87" s="195">
        <v>8600093</v>
      </c>
      <c r="AG87" s="195">
        <v>41028437</v>
      </c>
      <c r="AH87" s="195">
        <v>0</v>
      </c>
      <c r="AI87" s="195">
        <v>3818148</v>
      </c>
      <c r="AJ87" s="195">
        <v>1766028</v>
      </c>
      <c r="AK87" s="195">
        <v>0</v>
      </c>
      <c r="AL87" s="195">
        <v>0</v>
      </c>
      <c r="AM87" s="195">
        <v>299799</v>
      </c>
      <c r="AN87" s="195">
        <v>0</v>
      </c>
      <c r="AO87" s="195">
        <v>15126059</v>
      </c>
      <c r="AP87" s="195">
        <v>0</v>
      </c>
      <c r="AQ87" s="268">
        <v>502652732</v>
      </c>
      <c r="AR87" s="269">
        <v>12655299</v>
      </c>
      <c r="AS87" s="269">
        <v>52545852</v>
      </c>
      <c r="AT87" s="230">
        <v>103</v>
      </c>
      <c r="AU87" s="272"/>
    </row>
    <row r="88" spans="1:47" ht="38.25" customHeight="1">
      <c r="A88" s="231">
        <v>104</v>
      </c>
      <c r="B88" s="192" t="s">
        <v>148</v>
      </c>
      <c r="C88" s="195">
        <v>3477265</v>
      </c>
      <c r="D88" s="195">
        <v>80827534</v>
      </c>
      <c r="E88" s="195">
        <v>685020</v>
      </c>
      <c r="F88" s="195">
        <v>81512554</v>
      </c>
      <c r="G88" s="195">
        <v>7361950</v>
      </c>
      <c r="H88" s="195">
        <v>2151</v>
      </c>
      <c r="I88" s="195">
        <v>0</v>
      </c>
      <c r="J88" s="195">
        <v>780000</v>
      </c>
      <c r="K88" s="195">
        <v>300000</v>
      </c>
      <c r="L88" s="195">
        <v>0</v>
      </c>
      <c r="M88" s="195">
        <v>0</v>
      </c>
      <c r="N88" s="195">
        <v>89956655</v>
      </c>
      <c r="O88" s="195">
        <v>7431363</v>
      </c>
      <c r="P88" s="195">
        <v>2155380</v>
      </c>
      <c r="Q88" s="195">
        <v>0</v>
      </c>
      <c r="R88" s="195">
        <v>0</v>
      </c>
      <c r="S88" s="195">
        <v>9586743</v>
      </c>
      <c r="T88" s="196">
        <v>350244</v>
      </c>
      <c r="U88" s="195">
        <v>99893642</v>
      </c>
      <c r="V88" s="195">
        <v>20739036</v>
      </c>
      <c r="W88" s="195">
        <v>2646</v>
      </c>
      <c r="X88" s="195">
        <v>20741682</v>
      </c>
      <c r="Y88" s="195">
        <v>33372</v>
      </c>
      <c r="Z88" s="195">
        <v>2595</v>
      </c>
      <c r="AA88" s="195">
        <v>35967</v>
      </c>
      <c r="AB88" s="195">
        <v>0</v>
      </c>
      <c r="AC88" s="195">
        <v>1776</v>
      </c>
      <c r="AD88" s="195">
        <v>1776</v>
      </c>
      <c r="AE88" s="195">
        <v>9260101</v>
      </c>
      <c r="AF88" s="195">
        <v>2273553</v>
      </c>
      <c r="AG88" s="195">
        <v>12700235</v>
      </c>
      <c r="AH88" s="195">
        <v>0</v>
      </c>
      <c r="AI88" s="195">
        <v>1740550</v>
      </c>
      <c r="AJ88" s="195">
        <v>1424858</v>
      </c>
      <c r="AK88" s="195">
        <v>0</v>
      </c>
      <c r="AL88" s="195">
        <v>6338000</v>
      </c>
      <c r="AM88" s="195">
        <v>146600</v>
      </c>
      <c r="AN88" s="195">
        <v>0</v>
      </c>
      <c r="AO88" s="195">
        <v>9830526</v>
      </c>
      <c r="AP88" s="195">
        <v>0</v>
      </c>
      <c r="AQ88" s="268">
        <v>167864755</v>
      </c>
      <c r="AR88" s="269">
        <v>17955565</v>
      </c>
      <c r="AS88" s="269">
        <v>130330185</v>
      </c>
      <c r="AT88" s="230">
        <v>104</v>
      </c>
      <c r="AU88" s="272"/>
    </row>
    <row r="89" spans="1:47" ht="38.25" customHeight="1">
      <c r="A89" s="231">
        <v>109</v>
      </c>
      <c r="B89" s="192" t="s">
        <v>150</v>
      </c>
      <c r="C89" s="195">
        <v>16123853</v>
      </c>
      <c r="D89" s="195">
        <v>575958044</v>
      </c>
      <c r="E89" s="195">
        <v>7840623</v>
      </c>
      <c r="F89" s="195">
        <v>583798667</v>
      </c>
      <c r="G89" s="195">
        <v>61030678</v>
      </c>
      <c r="H89" s="195">
        <v>0</v>
      </c>
      <c r="I89" s="195">
        <v>0</v>
      </c>
      <c r="J89" s="195">
        <v>6738566</v>
      </c>
      <c r="K89" s="195">
        <v>900000</v>
      </c>
      <c r="L89" s="195">
        <v>0</v>
      </c>
      <c r="M89" s="195">
        <v>2036079</v>
      </c>
      <c r="N89" s="195">
        <v>654503990</v>
      </c>
      <c r="O89" s="195">
        <v>79084292</v>
      </c>
      <c r="P89" s="195">
        <v>7604469</v>
      </c>
      <c r="Q89" s="195">
        <v>0</v>
      </c>
      <c r="R89" s="195">
        <v>0</v>
      </c>
      <c r="S89" s="195">
        <v>86688761</v>
      </c>
      <c r="T89" s="196">
        <v>2774694</v>
      </c>
      <c r="U89" s="195">
        <v>743967445</v>
      </c>
      <c r="V89" s="195">
        <v>138848983</v>
      </c>
      <c r="W89" s="195">
        <v>17399</v>
      </c>
      <c r="X89" s="195">
        <v>138866382</v>
      </c>
      <c r="Y89" s="195">
        <v>222407</v>
      </c>
      <c r="Z89" s="195">
        <v>17064</v>
      </c>
      <c r="AA89" s="195">
        <v>239471</v>
      </c>
      <c r="AB89" s="195">
        <v>2992520</v>
      </c>
      <c r="AC89" s="195">
        <v>9788</v>
      </c>
      <c r="AD89" s="195">
        <v>3002308</v>
      </c>
      <c r="AE89" s="195">
        <v>61281847</v>
      </c>
      <c r="AF89" s="195">
        <v>18161690</v>
      </c>
      <c r="AG89" s="195">
        <v>94619538</v>
      </c>
      <c r="AH89" s="195">
        <v>0</v>
      </c>
      <c r="AI89" s="195">
        <v>12699898</v>
      </c>
      <c r="AJ89" s="195">
        <v>210945</v>
      </c>
      <c r="AK89" s="195">
        <v>0</v>
      </c>
      <c r="AL89" s="195">
        <v>0</v>
      </c>
      <c r="AM89" s="195">
        <v>422000</v>
      </c>
      <c r="AN89" s="195">
        <v>0</v>
      </c>
      <c r="AO89" s="195">
        <v>9049024</v>
      </c>
      <c r="AP89" s="195">
        <v>0</v>
      </c>
      <c r="AQ89" s="268">
        <v>1098644401</v>
      </c>
      <c r="AR89" s="269">
        <v>27111027</v>
      </c>
      <c r="AS89" s="269">
        <v>220069000</v>
      </c>
      <c r="AT89" s="230">
        <v>109</v>
      </c>
      <c r="AU89" s="272"/>
    </row>
    <row r="90" spans="1:47" ht="38.25" customHeight="1">
      <c r="A90" s="231">
        <v>111</v>
      </c>
      <c r="B90" s="192" t="s">
        <v>151</v>
      </c>
      <c r="C90" s="195">
        <v>6764588</v>
      </c>
      <c r="D90" s="195">
        <v>347410103</v>
      </c>
      <c r="E90" s="195">
        <v>5661599</v>
      </c>
      <c r="F90" s="195">
        <v>353071702</v>
      </c>
      <c r="G90" s="195">
        <v>32345139</v>
      </c>
      <c r="H90" s="195">
        <v>1392</v>
      </c>
      <c r="I90" s="195">
        <v>0</v>
      </c>
      <c r="J90" s="195">
        <v>2520000</v>
      </c>
      <c r="K90" s="195">
        <v>700000</v>
      </c>
      <c r="L90" s="195">
        <v>0</v>
      </c>
      <c r="M90" s="195">
        <v>1012049</v>
      </c>
      <c r="N90" s="195">
        <v>389650282</v>
      </c>
      <c r="O90" s="195">
        <v>47418520</v>
      </c>
      <c r="P90" s="195">
        <v>5425519</v>
      </c>
      <c r="Q90" s="195">
        <v>0</v>
      </c>
      <c r="R90" s="195">
        <v>0</v>
      </c>
      <c r="S90" s="195">
        <v>52844039</v>
      </c>
      <c r="T90" s="196">
        <v>1752705</v>
      </c>
      <c r="U90" s="195">
        <v>444247026</v>
      </c>
      <c r="V90" s="195">
        <v>86213308</v>
      </c>
      <c r="W90" s="195">
        <v>10868</v>
      </c>
      <c r="X90" s="195">
        <v>86224176</v>
      </c>
      <c r="Y90" s="195">
        <v>138280</v>
      </c>
      <c r="Z90" s="195">
        <v>10659</v>
      </c>
      <c r="AA90" s="195">
        <v>148939</v>
      </c>
      <c r="AB90" s="195">
        <v>2578993</v>
      </c>
      <c r="AC90" s="195">
        <v>6085</v>
      </c>
      <c r="AD90" s="195">
        <v>2585078</v>
      </c>
      <c r="AE90" s="195">
        <v>40561045</v>
      </c>
      <c r="AF90" s="195">
        <v>8068525</v>
      </c>
      <c r="AG90" s="195">
        <v>58481001</v>
      </c>
      <c r="AH90" s="195">
        <v>0</v>
      </c>
      <c r="AI90" s="195">
        <v>8688638</v>
      </c>
      <c r="AJ90" s="195">
        <v>374660</v>
      </c>
      <c r="AK90" s="195">
        <v>0</v>
      </c>
      <c r="AL90" s="195">
        <v>0</v>
      </c>
      <c r="AM90" s="195">
        <v>228000</v>
      </c>
      <c r="AN90" s="195">
        <v>0</v>
      </c>
      <c r="AO90" s="195">
        <v>10291712</v>
      </c>
      <c r="AP90" s="195">
        <v>0</v>
      </c>
      <c r="AQ90" s="268">
        <v>666663388</v>
      </c>
      <c r="AR90" s="269">
        <v>280379</v>
      </c>
      <c r="AS90" s="269">
        <v>93055000</v>
      </c>
      <c r="AT90" s="230">
        <v>111</v>
      </c>
      <c r="AU90" s="272"/>
    </row>
    <row r="91" spans="1:47" ht="38.25" customHeight="1">
      <c r="A91" s="231">
        <v>112</v>
      </c>
      <c r="B91" s="192" t="s">
        <v>152</v>
      </c>
      <c r="C91" s="195">
        <v>41074332</v>
      </c>
      <c r="D91" s="195">
        <v>940091292</v>
      </c>
      <c r="E91" s="195">
        <v>12010565</v>
      </c>
      <c r="F91" s="195">
        <v>952101857</v>
      </c>
      <c r="G91" s="195">
        <v>98443818</v>
      </c>
      <c r="H91" s="195">
        <v>0</v>
      </c>
      <c r="I91" s="195">
        <v>0</v>
      </c>
      <c r="J91" s="195">
        <v>8400000</v>
      </c>
      <c r="K91" s="195">
        <v>1350000</v>
      </c>
      <c r="L91" s="195">
        <v>0</v>
      </c>
      <c r="M91" s="195">
        <v>4613369</v>
      </c>
      <c r="N91" s="195">
        <v>1064909044</v>
      </c>
      <c r="O91" s="195">
        <v>57498419</v>
      </c>
      <c r="P91" s="195">
        <v>3683392</v>
      </c>
      <c r="Q91" s="195">
        <v>0</v>
      </c>
      <c r="R91" s="195">
        <v>0</v>
      </c>
      <c r="S91" s="195">
        <v>61181811</v>
      </c>
      <c r="T91" s="196">
        <v>4174382</v>
      </c>
      <c r="U91" s="195">
        <v>1130265237</v>
      </c>
      <c r="V91" s="195">
        <v>218746967</v>
      </c>
      <c r="W91" s="195">
        <v>27612</v>
      </c>
      <c r="X91" s="195">
        <v>218774579</v>
      </c>
      <c r="Y91" s="195">
        <v>350970</v>
      </c>
      <c r="Z91" s="195">
        <v>27081</v>
      </c>
      <c r="AA91" s="195">
        <v>378051</v>
      </c>
      <c r="AB91" s="195">
        <v>0</v>
      </c>
      <c r="AC91" s="195">
        <v>15632</v>
      </c>
      <c r="AD91" s="195">
        <v>15632</v>
      </c>
      <c r="AE91" s="195">
        <v>102362331</v>
      </c>
      <c r="AF91" s="195">
        <v>43779880</v>
      </c>
      <c r="AG91" s="195">
        <v>165485525</v>
      </c>
      <c r="AH91" s="195">
        <v>0</v>
      </c>
      <c r="AI91" s="195">
        <v>11893859</v>
      </c>
      <c r="AJ91" s="195">
        <v>7224240</v>
      </c>
      <c r="AK91" s="195">
        <v>0</v>
      </c>
      <c r="AL91" s="195">
        <v>0</v>
      </c>
      <c r="AM91" s="195">
        <v>775195</v>
      </c>
      <c r="AN91" s="195">
        <v>0</v>
      </c>
      <c r="AO91" s="195">
        <v>18212337</v>
      </c>
      <c r="AP91" s="195">
        <v>0</v>
      </c>
      <c r="AQ91" s="268">
        <v>1740241198</v>
      </c>
      <c r="AR91" s="269">
        <v>6452188</v>
      </c>
      <c r="AS91" s="269">
        <v>7557424</v>
      </c>
      <c r="AT91" s="230">
        <v>112</v>
      </c>
      <c r="AU91" s="272"/>
    </row>
    <row r="92" spans="1:47" ht="38.25" customHeight="1">
      <c r="A92" s="231">
        <v>113</v>
      </c>
      <c r="B92" s="192" t="s">
        <v>153</v>
      </c>
      <c r="C92" s="195">
        <v>12128054</v>
      </c>
      <c r="D92" s="195">
        <v>262410030</v>
      </c>
      <c r="E92" s="195">
        <v>2838026</v>
      </c>
      <c r="F92" s="195">
        <v>265248056</v>
      </c>
      <c r="G92" s="195">
        <v>30043563</v>
      </c>
      <c r="H92" s="195">
        <v>0</v>
      </c>
      <c r="I92" s="195">
        <v>0</v>
      </c>
      <c r="J92" s="195">
        <v>3780000</v>
      </c>
      <c r="K92" s="195">
        <v>350000</v>
      </c>
      <c r="L92" s="195">
        <v>0</v>
      </c>
      <c r="M92" s="195">
        <v>1540814</v>
      </c>
      <c r="N92" s="195">
        <v>300962433</v>
      </c>
      <c r="O92" s="195">
        <v>33254094</v>
      </c>
      <c r="P92" s="195">
        <v>3519393</v>
      </c>
      <c r="Q92" s="195">
        <v>0</v>
      </c>
      <c r="R92" s="195">
        <v>0</v>
      </c>
      <c r="S92" s="195">
        <v>36773487</v>
      </c>
      <c r="T92" s="196">
        <v>1324301</v>
      </c>
      <c r="U92" s="195">
        <v>339060221</v>
      </c>
      <c r="V92" s="195">
        <v>66004849</v>
      </c>
      <c r="W92" s="195">
        <v>8673</v>
      </c>
      <c r="X92" s="195">
        <v>66013522</v>
      </c>
      <c r="Y92" s="195">
        <v>106933</v>
      </c>
      <c r="Z92" s="195">
        <v>8506</v>
      </c>
      <c r="AA92" s="195">
        <v>115439</v>
      </c>
      <c r="AB92" s="195">
        <v>978931</v>
      </c>
      <c r="AC92" s="195">
        <v>5170</v>
      </c>
      <c r="AD92" s="195">
        <v>984101</v>
      </c>
      <c r="AE92" s="195">
        <v>33237323</v>
      </c>
      <c r="AF92" s="195">
        <v>12523523</v>
      </c>
      <c r="AG92" s="195">
        <v>51642278</v>
      </c>
      <c r="AH92" s="195">
        <v>0</v>
      </c>
      <c r="AI92" s="195">
        <v>2305834</v>
      </c>
      <c r="AJ92" s="195">
        <v>807323</v>
      </c>
      <c r="AK92" s="195">
        <v>0</v>
      </c>
      <c r="AL92" s="195">
        <v>0</v>
      </c>
      <c r="AM92" s="195">
        <v>22743991</v>
      </c>
      <c r="AN92" s="195">
        <v>0</v>
      </c>
      <c r="AO92" s="195">
        <v>9378756</v>
      </c>
      <c r="AP92" s="195">
        <v>0</v>
      </c>
      <c r="AQ92" s="268">
        <v>550940365</v>
      </c>
      <c r="AR92" s="269">
        <v>8188514</v>
      </c>
      <c r="AS92" s="269">
        <v>35399097</v>
      </c>
      <c r="AT92" s="230">
        <v>113</v>
      </c>
      <c r="AU92" s="272"/>
    </row>
    <row r="93" spans="1:47" ht="38.25" customHeight="1">
      <c r="A93" s="231">
        <v>114</v>
      </c>
      <c r="B93" s="192" t="s">
        <v>154</v>
      </c>
      <c r="C93" s="195">
        <v>30088342</v>
      </c>
      <c r="D93" s="195">
        <v>293398551</v>
      </c>
      <c r="E93" s="195">
        <v>2418128</v>
      </c>
      <c r="F93" s="195">
        <v>295816679</v>
      </c>
      <c r="G93" s="195">
        <v>33480677</v>
      </c>
      <c r="H93" s="195">
        <v>0</v>
      </c>
      <c r="I93" s="195">
        <v>0</v>
      </c>
      <c r="J93" s="195">
        <v>840000</v>
      </c>
      <c r="K93" s="195">
        <v>350000</v>
      </c>
      <c r="L93" s="195">
        <v>0</v>
      </c>
      <c r="M93" s="195">
        <v>1192309</v>
      </c>
      <c r="N93" s="195">
        <v>331679665</v>
      </c>
      <c r="O93" s="195">
        <v>14144992</v>
      </c>
      <c r="P93" s="195">
        <v>846725</v>
      </c>
      <c r="Q93" s="195">
        <v>0</v>
      </c>
      <c r="R93" s="195">
        <v>0</v>
      </c>
      <c r="S93" s="195">
        <v>14991717</v>
      </c>
      <c r="T93" s="196">
        <v>1087036</v>
      </c>
      <c r="U93" s="195">
        <v>347758418</v>
      </c>
      <c r="V93" s="195">
        <v>59461234</v>
      </c>
      <c r="W93" s="195">
        <v>8075</v>
      </c>
      <c r="X93" s="195">
        <v>59469309</v>
      </c>
      <c r="Y93" s="195">
        <v>97144</v>
      </c>
      <c r="Z93" s="195">
        <v>7920</v>
      </c>
      <c r="AA93" s="195">
        <v>105064</v>
      </c>
      <c r="AB93" s="195">
        <v>0</v>
      </c>
      <c r="AC93" s="195">
        <v>4586</v>
      </c>
      <c r="AD93" s="195">
        <v>4586</v>
      </c>
      <c r="AE93" s="195">
        <v>33741407</v>
      </c>
      <c r="AF93" s="195">
        <v>12509086</v>
      </c>
      <c r="AG93" s="195">
        <v>47198647</v>
      </c>
      <c r="AH93" s="195">
        <v>0</v>
      </c>
      <c r="AI93" s="195">
        <v>3585956</v>
      </c>
      <c r="AJ93" s="195">
        <v>1124722</v>
      </c>
      <c r="AK93" s="195">
        <v>0</v>
      </c>
      <c r="AL93" s="195">
        <v>0</v>
      </c>
      <c r="AM93" s="195">
        <v>3000</v>
      </c>
      <c r="AN93" s="195">
        <v>0</v>
      </c>
      <c r="AO93" s="195">
        <v>5501787</v>
      </c>
      <c r="AP93" s="195">
        <v>0</v>
      </c>
      <c r="AQ93" s="268">
        <v>541090324</v>
      </c>
      <c r="AR93" s="269">
        <v>42244786</v>
      </c>
      <c r="AS93" s="269">
        <v>1323000</v>
      </c>
      <c r="AT93" s="230">
        <v>114</v>
      </c>
      <c r="AU93" s="272"/>
    </row>
    <row r="94" spans="1:47" ht="38.25" customHeight="1">
      <c r="A94" s="231">
        <v>117</v>
      </c>
      <c r="B94" s="192" t="s">
        <v>156</v>
      </c>
      <c r="C94" s="195">
        <v>9051289</v>
      </c>
      <c r="D94" s="195">
        <v>574793212</v>
      </c>
      <c r="E94" s="195">
        <v>3450342</v>
      </c>
      <c r="F94" s="195">
        <v>578243554</v>
      </c>
      <c r="G94" s="195">
        <v>58354386</v>
      </c>
      <c r="H94" s="195">
        <v>5607</v>
      </c>
      <c r="I94" s="195">
        <v>0</v>
      </c>
      <c r="J94" s="195">
        <v>2520000</v>
      </c>
      <c r="K94" s="195">
        <v>660000</v>
      </c>
      <c r="L94" s="195">
        <v>0</v>
      </c>
      <c r="M94" s="195">
        <v>29929051</v>
      </c>
      <c r="N94" s="195">
        <v>669712598</v>
      </c>
      <c r="O94" s="195">
        <v>76863435</v>
      </c>
      <c r="P94" s="195">
        <v>11446153</v>
      </c>
      <c r="Q94" s="195">
        <v>0</v>
      </c>
      <c r="R94" s="195">
        <v>0</v>
      </c>
      <c r="S94" s="195">
        <v>88309588</v>
      </c>
      <c r="T94" s="196">
        <v>2417680</v>
      </c>
      <c r="U94" s="195">
        <v>760439866</v>
      </c>
      <c r="V94" s="195">
        <v>120348585</v>
      </c>
      <c r="W94" s="195">
        <v>15927</v>
      </c>
      <c r="X94" s="195">
        <v>120364512</v>
      </c>
      <c r="Y94" s="195">
        <v>195334</v>
      </c>
      <c r="Z94" s="195">
        <v>15621</v>
      </c>
      <c r="AA94" s="195">
        <v>210955</v>
      </c>
      <c r="AB94" s="195">
        <v>0</v>
      </c>
      <c r="AC94" s="195">
        <v>9279</v>
      </c>
      <c r="AD94" s="195">
        <v>9279</v>
      </c>
      <c r="AE94" s="195">
        <v>59145846</v>
      </c>
      <c r="AF94" s="195">
        <v>20375188</v>
      </c>
      <c r="AG94" s="195">
        <v>92199558</v>
      </c>
      <c r="AH94" s="195">
        <v>0</v>
      </c>
      <c r="AI94" s="195">
        <v>5016088</v>
      </c>
      <c r="AJ94" s="195">
        <v>272620</v>
      </c>
      <c r="AK94" s="195">
        <v>0</v>
      </c>
      <c r="AL94" s="195">
        <v>0</v>
      </c>
      <c r="AM94" s="195">
        <v>50000000</v>
      </c>
      <c r="AN94" s="195">
        <v>0</v>
      </c>
      <c r="AO94" s="195">
        <v>18623957</v>
      </c>
      <c r="AP94" s="195">
        <v>0</v>
      </c>
      <c r="AQ94" s="268">
        <v>1135709158</v>
      </c>
      <c r="AR94" s="269">
        <v>61882624</v>
      </c>
      <c r="AS94" s="269">
        <v>100000000</v>
      </c>
      <c r="AT94" s="230">
        <v>117</v>
      </c>
      <c r="AU94" s="272"/>
    </row>
    <row r="95" spans="1:47" ht="38.25" customHeight="1">
      <c r="A95" s="231">
        <v>118</v>
      </c>
      <c r="B95" s="192" t="s">
        <v>158</v>
      </c>
      <c r="C95" s="195">
        <v>8540552</v>
      </c>
      <c r="D95" s="195">
        <v>692435781</v>
      </c>
      <c r="E95" s="195">
        <v>9628685</v>
      </c>
      <c r="F95" s="195">
        <v>702064466</v>
      </c>
      <c r="G95" s="195">
        <v>79686000</v>
      </c>
      <c r="H95" s="195">
        <v>39179</v>
      </c>
      <c r="I95" s="195">
        <v>0</v>
      </c>
      <c r="J95" s="195">
        <v>6270000</v>
      </c>
      <c r="K95" s="195">
        <v>900000</v>
      </c>
      <c r="L95" s="195">
        <v>0</v>
      </c>
      <c r="M95" s="195">
        <v>0</v>
      </c>
      <c r="N95" s="195">
        <v>788959645</v>
      </c>
      <c r="O95" s="195">
        <v>73956709</v>
      </c>
      <c r="P95" s="195">
        <v>7027043</v>
      </c>
      <c r="Q95" s="195">
        <v>0</v>
      </c>
      <c r="R95" s="195">
        <v>0</v>
      </c>
      <c r="S95" s="195">
        <v>80983752</v>
      </c>
      <c r="T95" s="196">
        <v>2955802</v>
      </c>
      <c r="U95" s="195">
        <v>872899199</v>
      </c>
      <c r="V95" s="195">
        <v>139219260</v>
      </c>
      <c r="W95" s="195">
        <v>17726</v>
      </c>
      <c r="X95" s="195">
        <v>139236986</v>
      </c>
      <c r="Y95" s="195">
        <v>223848</v>
      </c>
      <c r="Z95" s="195">
        <v>17385</v>
      </c>
      <c r="AA95" s="195">
        <v>241233</v>
      </c>
      <c r="AB95" s="195">
        <v>312712</v>
      </c>
      <c r="AC95" s="195">
        <v>10409</v>
      </c>
      <c r="AD95" s="195">
        <v>323121</v>
      </c>
      <c r="AE95" s="195">
        <v>60424588</v>
      </c>
      <c r="AF95" s="195">
        <v>17949024</v>
      </c>
      <c r="AG95" s="195">
        <v>98667865</v>
      </c>
      <c r="AH95" s="195">
        <v>0</v>
      </c>
      <c r="AI95" s="195">
        <v>4905804</v>
      </c>
      <c r="AJ95" s="195">
        <v>1399439</v>
      </c>
      <c r="AK95" s="195">
        <v>0</v>
      </c>
      <c r="AL95" s="195">
        <v>0</v>
      </c>
      <c r="AM95" s="195">
        <v>65000000</v>
      </c>
      <c r="AN95" s="195">
        <v>0</v>
      </c>
      <c r="AO95" s="195">
        <v>10161289</v>
      </c>
      <c r="AP95" s="195">
        <v>0</v>
      </c>
      <c r="AQ95" s="268">
        <v>1279749100</v>
      </c>
      <c r="AR95" s="269">
        <v>30423689</v>
      </c>
      <c r="AS95" s="269">
        <v>180565025</v>
      </c>
      <c r="AT95" s="230">
        <v>118</v>
      </c>
      <c r="AU95" s="272"/>
    </row>
    <row r="96" spans="1:47" ht="38.25" customHeight="1">
      <c r="A96" s="231">
        <v>122</v>
      </c>
      <c r="B96" s="192" t="s">
        <v>160</v>
      </c>
      <c r="C96" s="195">
        <v>10922091</v>
      </c>
      <c r="D96" s="195">
        <v>162411950</v>
      </c>
      <c r="E96" s="195">
        <v>610539</v>
      </c>
      <c r="F96" s="195">
        <v>163022489</v>
      </c>
      <c r="G96" s="195">
        <v>19926363</v>
      </c>
      <c r="H96" s="195">
        <v>0</v>
      </c>
      <c r="I96" s="195">
        <v>0</v>
      </c>
      <c r="J96" s="195">
        <v>2070000</v>
      </c>
      <c r="K96" s="195">
        <v>250000</v>
      </c>
      <c r="L96" s="195">
        <v>0</v>
      </c>
      <c r="M96" s="195">
        <v>146297</v>
      </c>
      <c r="N96" s="195">
        <v>185415149</v>
      </c>
      <c r="O96" s="195">
        <v>8168694</v>
      </c>
      <c r="P96" s="195">
        <v>652648</v>
      </c>
      <c r="Q96" s="195">
        <v>0</v>
      </c>
      <c r="R96" s="195">
        <v>0</v>
      </c>
      <c r="S96" s="195">
        <v>8821342</v>
      </c>
      <c r="T96" s="196">
        <v>538244</v>
      </c>
      <c r="U96" s="195">
        <v>194774735</v>
      </c>
      <c r="V96" s="195">
        <v>34436806</v>
      </c>
      <c r="W96" s="195">
        <v>4414</v>
      </c>
      <c r="X96" s="195">
        <v>34441220</v>
      </c>
      <c r="Y96" s="195">
        <v>55445</v>
      </c>
      <c r="Z96" s="195">
        <v>4329</v>
      </c>
      <c r="AA96" s="195">
        <v>59774</v>
      </c>
      <c r="AB96" s="195">
        <v>803361</v>
      </c>
      <c r="AC96" s="195">
        <v>3257</v>
      </c>
      <c r="AD96" s="195">
        <v>806618</v>
      </c>
      <c r="AE96" s="195">
        <v>14477788</v>
      </c>
      <c r="AF96" s="195">
        <v>5328257</v>
      </c>
      <c r="AG96" s="195">
        <v>30098621</v>
      </c>
      <c r="AH96" s="195">
        <v>0</v>
      </c>
      <c r="AI96" s="195">
        <v>963968</v>
      </c>
      <c r="AJ96" s="195">
        <v>1448760</v>
      </c>
      <c r="AK96" s="195">
        <v>0</v>
      </c>
      <c r="AL96" s="195">
        <v>0</v>
      </c>
      <c r="AM96" s="195">
        <v>83383</v>
      </c>
      <c r="AN96" s="195">
        <v>0</v>
      </c>
      <c r="AO96" s="195">
        <v>3343826</v>
      </c>
      <c r="AP96" s="195">
        <v>0</v>
      </c>
      <c r="AQ96" s="268">
        <v>296749041</v>
      </c>
      <c r="AR96" s="269">
        <v>847861</v>
      </c>
      <c r="AS96" s="269">
        <v>44417076</v>
      </c>
      <c r="AT96" s="230">
        <v>122</v>
      </c>
      <c r="AU96" s="272"/>
    </row>
    <row r="97" spans="1:47" ht="38.25" customHeight="1">
      <c r="A97" s="231">
        <v>125</v>
      </c>
      <c r="B97" s="192" t="s">
        <v>162</v>
      </c>
      <c r="C97" s="195">
        <v>2688879</v>
      </c>
      <c r="D97" s="195">
        <v>143257958</v>
      </c>
      <c r="E97" s="195">
        <v>978960</v>
      </c>
      <c r="F97" s="195">
        <v>144236918</v>
      </c>
      <c r="G97" s="195">
        <v>16623685</v>
      </c>
      <c r="H97" s="195">
        <v>0</v>
      </c>
      <c r="I97" s="195">
        <v>0</v>
      </c>
      <c r="J97" s="195">
        <v>840000</v>
      </c>
      <c r="K97" s="195">
        <v>90000</v>
      </c>
      <c r="L97" s="195">
        <v>0</v>
      </c>
      <c r="M97" s="195">
        <v>437573</v>
      </c>
      <c r="N97" s="195">
        <v>162228176</v>
      </c>
      <c r="O97" s="195">
        <v>9516768</v>
      </c>
      <c r="P97" s="195">
        <v>1728038</v>
      </c>
      <c r="Q97" s="195">
        <v>0</v>
      </c>
      <c r="R97" s="195">
        <v>0</v>
      </c>
      <c r="S97" s="195">
        <v>11244806</v>
      </c>
      <c r="T97" s="196">
        <v>537014</v>
      </c>
      <c r="U97" s="195">
        <v>174009996</v>
      </c>
      <c r="V97" s="195">
        <v>28207581</v>
      </c>
      <c r="W97" s="195">
        <v>3827</v>
      </c>
      <c r="X97" s="195">
        <v>28211408</v>
      </c>
      <c r="Y97" s="195">
        <v>46072</v>
      </c>
      <c r="Z97" s="195">
        <v>3753</v>
      </c>
      <c r="AA97" s="195">
        <v>49825</v>
      </c>
      <c r="AB97" s="195">
        <v>0</v>
      </c>
      <c r="AC97" s="195">
        <v>2784</v>
      </c>
      <c r="AD97" s="195">
        <v>2784</v>
      </c>
      <c r="AE97" s="195">
        <v>12672196</v>
      </c>
      <c r="AF97" s="195">
        <v>6151437</v>
      </c>
      <c r="AG97" s="195">
        <v>20324894</v>
      </c>
      <c r="AH97" s="195">
        <v>0</v>
      </c>
      <c r="AI97" s="195">
        <v>1289806</v>
      </c>
      <c r="AJ97" s="195">
        <v>46695</v>
      </c>
      <c r="AK97" s="195">
        <v>0</v>
      </c>
      <c r="AL97" s="195">
        <v>6305000</v>
      </c>
      <c r="AM97" s="195">
        <v>76318</v>
      </c>
      <c r="AN97" s="195">
        <v>0</v>
      </c>
      <c r="AO97" s="195">
        <v>2496998</v>
      </c>
      <c r="AP97" s="195">
        <v>0</v>
      </c>
      <c r="AQ97" s="268">
        <v>254326236</v>
      </c>
      <c r="AR97" s="269">
        <v>30839310</v>
      </c>
      <c r="AS97" s="269">
        <v>30427874</v>
      </c>
      <c r="AT97" s="230">
        <v>125</v>
      </c>
      <c r="AU97" s="272"/>
    </row>
    <row r="98" spans="1:47" ht="38.25" customHeight="1">
      <c r="A98" s="285"/>
      <c r="B98" s="286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8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9"/>
      <c r="AR98" s="290"/>
      <c r="AS98" s="290"/>
      <c r="AT98" s="230"/>
      <c r="AU98" s="272"/>
    </row>
    <row r="99" spans="1:47" ht="38.25" customHeight="1">
      <c r="A99" s="231">
        <v>301</v>
      </c>
      <c r="B99" s="216" t="s">
        <v>164</v>
      </c>
      <c r="C99" s="195">
        <v>42174121</v>
      </c>
      <c r="D99" s="195">
        <v>545993369</v>
      </c>
      <c r="E99" s="195">
        <v>6309296</v>
      </c>
      <c r="F99" s="195">
        <v>552302665</v>
      </c>
      <c r="G99" s="195">
        <v>42975697</v>
      </c>
      <c r="H99" s="195">
        <v>0</v>
      </c>
      <c r="I99" s="195">
        <v>0</v>
      </c>
      <c r="J99" s="195">
        <v>21390000</v>
      </c>
      <c r="K99" s="195">
        <v>600000</v>
      </c>
      <c r="L99" s="195">
        <v>0</v>
      </c>
      <c r="M99" s="195">
        <v>2445000</v>
      </c>
      <c r="N99" s="195">
        <v>619713362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6">
        <v>2706898</v>
      </c>
      <c r="U99" s="195">
        <v>622420260</v>
      </c>
      <c r="V99" s="195">
        <v>270578830</v>
      </c>
      <c r="W99" s="195">
        <v>30960</v>
      </c>
      <c r="X99" s="195">
        <v>270609790</v>
      </c>
      <c r="Y99" s="195">
        <v>928592</v>
      </c>
      <c r="Z99" s="195">
        <v>30365</v>
      </c>
      <c r="AA99" s="195">
        <v>958957</v>
      </c>
      <c r="AB99" s="195">
        <v>5368557</v>
      </c>
      <c r="AC99" s="195">
        <v>13738</v>
      </c>
      <c r="AD99" s="195">
        <v>5382295</v>
      </c>
      <c r="AE99" s="195">
        <v>152107098</v>
      </c>
      <c r="AF99" s="195">
        <v>14100000</v>
      </c>
      <c r="AG99" s="195">
        <v>0</v>
      </c>
      <c r="AH99" s="195">
        <v>0</v>
      </c>
      <c r="AI99" s="195">
        <v>1953862</v>
      </c>
      <c r="AJ99" s="195">
        <v>52500</v>
      </c>
      <c r="AK99" s="195">
        <v>0</v>
      </c>
      <c r="AL99" s="195">
        <v>0</v>
      </c>
      <c r="AM99" s="195">
        <v>2931672</v>
      </c>
      <c r="AN99" s="195">
        <v>0</v>
      </c>
      <c r="AO99" s="195">
        <v>14549851</v>
      </c>
      <c r="AP99" s="195">
        <v>0</v>
      </c>
      <c r="AQ99" s="268">
        <v>1127240406</v>
      </c>
      <c r="AR99" s="269">
        <v>34198339</v>
      </c>
      <c r="AS99" s="269">
        <v>673268159</v>
      </c>
      <c r="AT99" s="230">
        <v>301</v>
      </c>
      <c r="AU99" s="272"/>
    </row>
    <row r="100" spans="1:47" ht="38.25" customHeight="1">
      <c r="A100" s="231">
        <v>303</v>
      </c>
      <c r="B100" s="216" t="s">
        <v>166</v>
      </c>
      <c r="C100" s="195">
        <v>240198682</v>
      </c>
      <c r="D100" s="195">
        <v>5129410409</v>
      </c>
      <c r="E100" s="195">
        <v>97249050</v>
      </c>
      <c r="F100" s="195">
        <v>5226659459</v>
      </c>
      <c r="G100" s="195">
        <v>512785634</v>
      </c>
      <c r="H100" s="195">
        <v>0</v>
      </c>
      <c r="I100" s="195">
        <v>0</v>
      </c>
      <c r="J100" s="195">
        <v>141580000</v>
      </c>
      <c r="K100" s="195">
        <v>4800000</v>
      </c>
      <c r="L100" s="195">
        <v>0</v>
      </c>
      <c r="M100" s="195">
        <v>471031013</v>
      </c>
      <c r="N100" s="195">
        <v>6356856106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6">
        <v>24831593</v>
      </c>
      <c r="U100" s="195">
        <v>6381687699</v>
      </c>
      <c r="V100" s="195">
        <v>1693311954</v>
      </c>
      <c r="W100" s="195">
        <v>218072</v>
      </c>
      <c r="X100" s="195">
        <v>1693530026</v>
      </c>
      <c r="Y100" s="195">
        <v>0</v>
      </c>
      <c r="Z100" s="195">
        <v>213878</v>
      </c>
      <c r="AA100" s="195">
        <v>213878</v>
      </c>
      <c r="AB100" s="195">
        <v>4038736</v>
      </c>
      <c r="AC100" s="195">
        <v>99863</v>
      </c>
      <c r="AD100" s="195">
        <v>4138599</v>
      </c>
      <c r="AE100" s="195">
        <v>780302377</v>
      </c>
      <c r="AF100" s="195">
        <v>135464000</v>
      </c>
      <c r="AG100" s="196">
        <v>0</v>
      </c>
      <c r="AH100" s="195">
        <v>0</v>
      </c>
      <c r="AI100" s="195">
        <v>51117069</v>
      </c>
      <c r="AJ100" s="195">
        <v>133762975</v>
      </c>
      <c r="AK100" s="195">
        <v>0</v>
      </c>
      <c r="AL100" s="195">
        <v>0</v>
      </c>
      <c r="AM100" s="195">
        <v>4032731</v>
      </c>
      <c r="AN100" s="195">
        <v>0</v>
      </c>
      <c r="AO100" s="195">
        <v>168619900</v>
      </c>
      <c r="AP100" s="195">
        <v>0</v>
      </c>
      <c r="AQ100" s="268">
        <v>9593067936</v>
      </c>
      <c r="AR100" s="269">
        <v>1229610928</v>
      </c>
      <c r="AS100" s="269">
        <v>2619676171</v>
      </c>
      <c r="AT100" s="230">
        <v>303</v>
      </c>
      <c r="AU100" s="272"/>
    </row>
    <row r="101" spans="1:47" ht="25.5" customHeight="1" thickBot="1">
      <c r="A101" s="240"/>
      <c r="B101" s="233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4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91"/>
      <c r="AR101" s="292"/>
      <c r="AS101" s="292"/>
      <c r="AT101" s="198"/>
      <c r="AU101" s="272"/>
    </row>
  </sheetData>
  <sheetProtection/>
  <mergeCells count="47">
    <mergeCell ref="Q6:Q7"/>
    <mergeCell ref="A9:B9"/>
    <mergeCell ref="A10:B10"/>
    <mergeCell ref="A11:B11"/>
    <mergeCell ref="A12:B12"/>
    <mergeCell ref="M6:M7"/>
    <mergeCell ref="N6:N7"/>
    <mergeCell ref="AJ5:AJ7"/>
    <mergeCell ref="AK5:AK7"/>
    <mergeCell ref="D6:D7"/>
    <mergeCell ref="E6:E7"/>
    <mergeCell ref="F6:F7"/>
    <mergeCell ref="G6:G7"/>
    <mergeCell ref="H6:H7"/>
    <mergeCell ref="S6:S7"/>
    <mergeCell ref="O6:O7"/>
    <mergeCell ref="P6:P7"/>
    <mergeCell ref="AS4:AS7"/>
    <mergeCell ref="AF4:AH4"/>
    <mergeCell ref="AI4:AK4"/>
    <mergeCell ref="AL4:AL7"/>
    <mergeCell ref="AM4:AM7"/>
    <mergeCell ref="I6:I7"/>
    <mergeCell ref="W5:W7"/>
    <mergeCell ref="Y5:Y7"/>
    <mergeCell ref="Z5:Z7"/>
    <mergeCell ref="AB5:AB7"/>
    <mergeCell ref="AI1:AT1"/>
    <mergeCell ref="V4:X4"/>
    <mergeCell ref="Y4:AA4"/>
    <mergeCell ref="AB4:AD4"/>
    <mergeCell ref="AE4:AE7"/>
    <mergeCell ref="AF5:AF7"/>
    <mergeCell ref="AO4:AO7"/>
    <mergeCell ref="AP4:AP7"/>
    <mergeCell ref="AQ4:AQ7"/>
    <mergeCell ref="AR4:AR7"/>
    <mergeCell ref="AN4:AN7"/>
    <mergeCell ref="A5:A6"/>
    <mergeCell ref="B5:B6"/>
    <mergeCell ref="C5:C6"/>
    <mergeCell ref="O5:S5"/>
    <mergeCell ref="V5:V7"/>
    <mergeCell ref="AC5:AC7"/>
    <mergeCell ref="R6:R7"/>
    <mergeCell ref="AG5:AG7"/>
    <mergeCell ref="AI5:AI7"/>
  </mergeCells>
  <printOptions/>
  <pageMargins left="0.7874015748031497" right="0.5118110236220472" top="0.9448818897637796" bottom="0.2362204724409449" header="0.2755905511811024" footer="0.15748031496062992"/>
  <pageSetup fitToHeight="2" fitToWidth="2" horizontalDpi="600" verticalDpi="600" orientation="portrait" paperSize="9" scale="35" r:id="rId1"/>
  <rowBreaks count="1" manualBreakCount="1">
    <brk id="59" max="255" man="1"/>
  </rowBreaks>
  <colBreaks count="2" manualBreakCount="2">
    <brk id="19" max="100" man="1"/>
    <brk id="31" max="1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1"/>
  <sheetViews>
    <sheetView zoomScale="75" zoomScaleNormal="75" zoomScalePageLayoutView="0" workbookViewId="0" topLeftCell="A1">
      <selection activeCell="J15" sqref="J15"/>
    </sheetView>
  </sheetViews>
  <sheetFormatPr defaultColWidth="11.59765625" defaultRowHeight="22.5" customHeight="1"/>
  <cols>
    <col min="1" max="1" width="6.19921875" style="163" bestFit="1" customWidth="1"/>
    <col min="2" max="2" width="12.59765625" style="247" customWidth="1"/>
    <col min="3" max="5" width="12.69921875" style="163" bestFit="1" customWidth="1"/>
    <col min="6" max="6" width="8.59765625" style="163" bestFit="1" customWidth="1"/>
    <col min="7" max="8" width="12.69921875" style="163" bestFit="1" customWidth="1"/>
    <col min="9" max="9" width="10.5" style="163" bestFit="1" customWidth="1"/>
    <col min="10" max="10" width="12.69921875" style="163" bestFit="1" customWidth="1"/>
    <col min="11" max="11" width="10.5" style="163" bestFit="1" customWidth="1"/>
    <col min="12" max="12" width="10.3984375" style="163" customWidth="1"/>
    <col min="13" max="13" width="14.09765625" style="163" bestFit="1" customWidth="1"/>
    <col min="14" max="14" width="14.19921875" style="163" bestFit="1" customWidth="1"/>
    <col min="15" max="15" width="9.09765625" style="163" bestFit="1" customWidth="1"/>
    <col min="16" max="16" width="14.19921875" style="163" bestFit="1" customWidth="1"/>
    <col min="17" max="17" width="6.19921875" style="163" bestFit="1" customWidth="1"/>
    <col min="18" max="16384" width="11.59765625" style="163" customWidth="1"/>
  </cols>
  <sheetData>
    <row r="1" spans="1:17" ht="22.5" customHeight="1">
      <c r="A1" s="1064" t="s">
        <v>305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</row>
    <row r="2" spans="1:17" ht="22.5" customHeight="1">
      <c r="A2" s="1064"/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</row>
    <row r="3" spans="1:17" s="169" customFormat="1" ht="24.75" customHeight="1" thickBot="1">
      <c r="A3" s="165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065" t="s">
        <v>306</v>
      </c>
      <c r="N3" s="1066"/>
      <c r="O3" s="1066"/>
      <c r="P3" s="1066"/>
      <c r="Q3" s="1065"/>
    </row>
    <row r="4" spans="1:17" s="169" customFormat="1" ht="24.75" customHeight="1" thickBot="1">
      <c r="A4" s="293"/>
      <c r="B4" s="294"/>
      <c r="C4" s="295"/>
      <c r="D4" s="296"/>
      <c r="E4" s="296"/>
      <c r="F4" s="296"/>
      <c r="G4" s="1067" t="s">
        <v>307</v>
      </c>
      <c r="H4" s="1067"/>
      <c r="I4" s="1067"/>
      <c r="J4" s="296"/>
      <c r="K4" s="296"/>
      <c r="L4" s="296"/>
      <c r="M4" s="297"/>
      <c r="N4" s="1067" t="s">
        <v>308</v>
      </c>
      <c r="O4" s="1067"/>
      <c r="P4" s="1067"/>
      <c r="Q4" s="298"/>
    </row>
    <row r="5" spans="1:18" s="302" customFormat="1" ht="24.75" customHeight="1" thickBot="1">
      <c r="A5" s="1062" t="s">
        <v>5</v>
      </c>
      <c r="B5" s="1062" t="s">
        <v>6</v>
      </c>
      <c r="C5" s="1051" t="s">
        <v>309</v>
      </c>
      <c r="D5" s="1052"/>
      <c r="E5" s="1053"/>
      <c r="F5" s="1051" t="s">
        <v>310</v>
      </c>
      <c r="G5" s="1052"/>
      <c r="H5" s="1052"/>
      <c r="I5" s="1052"/>
      <c r="J5" s="1053"/>
      <c r="K5" s="185" t="s">
        <v>311</v>
      </c>
      <c r="L5" s="1045" t="s">
        <v>312</v>
      </c>
      <c r="M5" s="299"/>
      <c r="N5" s="1045" t="s">
        <v>313</v>
      </c>
      <c r="O5" s="1045" t="s">
        <v>314</v>
      </c>
      <c r="P5" s="300"/>
      <c r="Q5" s="1062" t="s">
        <v>5</v>
      </c>
      <c r="R5" s="301"/>
    </row>
    <row r="6" spans="1:18" s="302" customFormat="1" ht="24.75" customHeight="1">
      <c r="A6" s="1062"/>
      <c r="B6" s="1062"/>
      <c r="C6" s="1070" t="s">
        <v>315</v>
      </c>
      <c r="D6" s="1070" t="s">
        <v>316</v>
      </c>
      <c r="E6" s="1056" t="s">
        <v>179</v>
      </c>
      <c r="F6" s="303" t="s">
        <v>317</v>
      </c>
      <c r="G6" s="257" t="s">
        <v>318</v>
      </c>
      <c r="H6" s="257" t="s">
        <v>319</v>
      </c>
      <c r="I6" s="257" t="s">
        <v>320</v>
      </c>
      <c r="J6" s="1056" t="s">
        <v>179</v>
      </c>
      <c r="K6" s="259" t="s">
        <v>321</v>
      </c>
      <c r="L6" s="1046"/>
      <c r="M6" s="144" t="s">
        <v>322</v>
      </c>
      <c r="N6" s="1046"/>
      <c r="O6" s="1046"/>
      <c r="P6" s="144" t="s">
        <v>322</v>
      </c>
      <c r="Q6" s="1062"/>
      <c r="R6" s="301"/>
    </row>
    <row r="7" spans="1:18" s="302" customFormat="1" ht="24.75" customHeight="1" thickBot="1">
      <c r="A7" s="304"/>
      <c r="B7" s="182"/>
      <c r="C7" s="1071"/>
      <c r="D7" s="1071"/>
      <c r="E7" s="1057"/>
      <c r="F7" s="305" t="s">
        <v>323</v>
      </c>
      <c r="G7" s="262" t="s">
        <v>324</v>
      </c>
      <c r="H7" s="306" t="s">
        <v>325</v>
      </c>
      <c r="I7" s="262" t="s">
        <v>326</v>
      </c>
      <c r="J7" s="1057"/>
      <c r="K7" s="306" t="s">
        <v>327</v>
      </c>
      <c r="L7" s="1047"/>
      <c r="M7" s="182"/>
      <c r="N7" s="1047"/>
      <c r="O7" s="1047"/>
      <c r="P7" s="304"/>
      <c r="Q7" s="182"/>
      <c r="R7" s="301"/>
    </row>
    <row r="8" spans="1:18" ht="24.75" customHeight="1">
      <c r="A8" s="186"/>
      <c r="B8" s="187"/>
      <c r="C8" s="189"/>
      <c r="D8" s="264"/>
      <c r="E8" s="264"/>
      <c r="F8" s="190"/>
      <c r="G8" s="190"/>
      <c r="H8" s="190"/>
      <c r="I8" s="190"/>
      <c r="J8" s="190"/>
      <c r="K8" s="190"/>
      <c r="L8" s="190"/>
      <c r="M8" s="191"/>
      <c r="N8" s="265"/>
      <c r="O8" s="190"/>
      <c r="P8" s="307"/>
      <c r="Q8" s="266"/>
      <c r="R8" s="248"/>
    </row>
    <row r="9" spans="1:18" ht="24.75" customHeight="1">
      <c r="A9" s="1068" t="s">
        <v>249</v>
      </c>
      <c r="B9" s="1069"/>
      <c r="C9" s="308">
        <v>3709569705</v>
      </c>
      <c r="D9" s="308">
        <v>1132394782</v>
      </c>
      <c r="E9" s="308">
        <v>4841964487</v>
      </c>
      <c r="F9" s="309">
        <v>0</v>
      </c>
      <c r="G9" s="309">
        <v>3969558787</v>
      </c>
      <c r="H9" s="309">
        <v>1292600000</v>
      </c>
      <c r="I9" s="309">
        <v>0</v>
      </c>
      <c r="J9" s="309">
        <v>5262158787</v>
      </c>
      <c r="K9" s="309">
        <v>670869000</v>
      </c>
      <c r="L9" s="309">
        <v>382189535</v>
      </c>
      <c r="M9" s="310">
        <v>11157181809</v>
      </c>
      <c r="N9" s="311">
        <v>11601164360</v>
      </c>
      <c r="O9" s="309">
        <v>7432494</v>
      </c>
      <c r="P9" s="312">
        <v>11608596854</v>
      </c>
      <c r="Q9" s="313"/>
      <c r="R9" s="248"/>
    </row>
    <row r="10" spans="1:18" ht="24.75" customHeight="1">
      <c r="A10" s="1068" t="s">
        <v>251</v>
      </c>
      <c r="B10" s="1069"/>
      <c r="C10" s="308">
        <v>3782535252</v>
      </c>
      <c r="D10" s="309">
        <v>1134633782</v>
      </c>
      <c r="E10" s="309">
        <v>4917169034</v>
      </c>
      <c r="F10" s="309">
        <v>0</v>
      </c>
      <c r="G10" s="309">
        <v>3729939596</v>
      </c>
      <c r="H10" s="309">
        <v>1161416000</v>
      </c>
      <c r="I10" s="309">
        <v>0</v>
      </c>
      <c r="J10" s="309">
        <v>4891355596</v>
      </c>
      <c r="K10" s="309">
        <v>666943000</v>
      </c>
      <c r="L10" s="309">
        <v>393733254</v>
      </c>
      <c r="M10" s="310">
        <v>10869200884</v>
      </c>
      <c r="N10" s="311">
        <v>10992218619</v>
      </c>
      <c r="O10" s="309">
        <v>30226783</v>
      </c>
      <c r="P10" s="312">
        <v>11022445402</v>
      </c>
      <c r="Q10" s="313"/>
      <c r="R10" s="248"/>
    </row>
    <row r="11" spans="1:18" ht="24.75" customHeight="1">
      <c r="A11" s="1068" t="s">
        <v>252</v>
      </c>
      <c r="B11" s="1069"/>
      <c r="C11" s="308">
        <v>3747187085</v>
      </c>
      <c r="D11" s="309">
        <v>1000143719</v>
      </c>
      <c r="E11" s="309">
        <v>4747330804</v>
      </c>
      <c r="F11" s="309">
        <v>0</v>
      </c>
      <c r="G11" s="309">
        <v>3318668486</v>
      </c>
      <c r="H11" s="309">
        <v>1002561000</v>
      </c>
      <c r="I11" s="309">
        <v>0</v>
      </c>
      <c r="J11" s="309">
        <v>4321229486</v>
      </c>
      <c r="K11" s="309">
        <v>585607000</v>
      </c>
      <c r="L11" s="309">
        <v>412992716</v>
      </c>
      <c r="M11" s="310">
        <v>10067160006</v>
      </c>
      <c r="N11" s="314">
        <v>9760789670</v>
      </c>
      <c r="O11" s="309">
        <v>17983000</v>
      </c>
      <c r="P11" s="312">
        <v>9778772670</v>
      </c>
      <c r="Q11" s="313"/>
      <c r="R11" s="248"/>
    </row>
    <row r="12" spans="1:18" ht="24.75" customHeight="1">
      <c r="A12" s="1068" t="s">
        <v>253</v>
      </c>
      <c r="B12" s="1069"/>
      <c r="C12" s="308">
        <v>3661252072</v>
      </c>
      <c r="D12" s="309">
        <v>1018008392</v>
      </c>
      <c r="E12" s="309">
        <v>4679260464</v>
      </c>
      <c r="F12" s="309">
        <v>0</v>
      </c>
      <c r="G12" s="309">
        <v>3200375646</v>
      </c>
      <c r="H12" s="309">
        <v>919896000</v>
      </c>
      <c r="I12" s="309">
        <v>0</v>
      </c>
      <c r="J12" s="309">
        <v>4120271646</v>
      </c>
      <c r="K12" s="309">
        <v>564731000</v>
      </c>
      <c r="L12" s="309">
        <v>413098293</v>
      </c>
      <c r="M12" s="310">
        <v>9777361403</v>
      </c>
      <c r="N12" s="314">
        <v>9412869524</v>
      </c>
      <c r="O12" s="309">
        <v>3421651</v>
      </c>
      <c r="P12" s="312">
        <v>9416291175</v>
      </c>
      <c r="Q12" s="313"/>
      <c r="R12" s="248"/>
    </row>
    <row r="13" spans="1:18" ht="24.75" customHeight="1">
      <c r="A13" s="198"/>
      <c r="B13" s="187"/>
      <c r="C13" s="315"/>
      <c r="D13" s="315"/>
      <c r="E13" s="315"/>
      <c r="F13" s="316"/>
      <c r="G13" s="316"/>
      <c r="H13" s="316"/>
      <c r="I13" s="316"/>
      <c r="J13" s="316"/>
      <c r="K13" s="316"/>
      <c r="L13" s="316"/>
      <c r="M13" s="317"/>
      <c r="N13" s="318"/>
      <c r="O13" s="316"/>
      <c r="P13" s="319"/>
      <c r="Q13" s="313"/>
      <c r="R13" s="248"/>
    </row>
    <row r="14" spans="1:18" ht="24.75" customHeight="1">
      <c r="A14" s="320"/>
      <c r="B14" s="321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4"/>
      <c r="N14" s="325"/>
      <c r="O14" s="323"/>
      <c r="P14" s="326"/>
      <c r="Q14" s="320"/>
      <c r="R14" s="248"/>
    </row>
    <row r="15" spans="1:18" ht="24.75" customHeight="1">
      <c r="A15" s="327"/>
      <c r="B15" s="145" t="s">
        <v>22</v>
      </c>
      <c r="C15" s="308">
        <v>3803957239</v>
      </c>
      <c r="D15" s="309">
        <v>988309188</v>
      </c>
      <c r="E15" s="309">
        <v>4792266427</v>
      </c>
      <c r="F15" s="309">
        <v>0</v>
      </c>
      <c r="G15" s="309">
        <v>3861160097</v>
      </c>
      <c r="H15" s="309">
        <v>1021028000</v>
      </c>
      <c r="I15" s="309">
        <v>0</v>
      </c>
      <c r="J15" s="309">
        <v>4882188097</v>
      </c>
      <c r="K15" s="309">
        <v>603801000</v>
      </c>
      <c r="L15" s="309">
        <v>514017145</v>
      </c>
      <c r="M15" s="310">
        <v>10792272669</v>
      </c>
      <c r="N15" s="314">
        <v>10996417374</v>
      </c>
      <c r="O15" s="309">
        <v>4407171</v>
      </c>
      <c r="P15" s="312">
        <v>11000824545</v>
      </c>
      <c r="Q15" s="327"/>
      <c r="R15" s="328"/>
    </row>
    <row r="16" spans="1:18" ht="24.75" customHeight="1">
      <c r="A16" s="327"/>
      <c r="B16" s="145" t="s">
        <v>23</v>
      </c>
      <c r="C16" s="308">
        <v>3351913839</v>
      </c>
      <c r="D16" s="309">
        <v>988309188</v>
      </c>
      <c r="E16" s="309">
        <v>4340223027</v>
      </c>
      <c r="F16" s="309">
        <v>0</v>
      </c>
      <c r="G16" s="309">
        <v>3421762693</v>
      </c>
      <c r="H16" s="309">
        <v>1021028000</v>
      </c>
      <c r="I16" s="309">
        <v>0</v>
      </c>
      <c r="J16" s="309">
        <v>4442790693</v>
      </c>
      <c r="K16" s="309">
        <v>603801000</v>
      </c>
      <c r="L16" s="309">
        <v>514017145</v>
      </c>
      <c r="M16" s="310">
        <v>9900831865</v>
      </c>
      <c r="N16" s="314">
        <v>10064007899</v>
      </c>
      <c r="O16" s="309">
        <v>4407171</v>
      </c>
      <c r="P16" s="312">
        <v>10068415070</v>
      </c>
      <c r="Q16" s="327"/>
      <c r="R16" s="328"/>
    </row>
    <row r="17" spans="1:18" ht="24.75" customHeight="1">
      <c r="A17" s="266"/>
      <c r="B17" s="145" t="s">
        <v>24</v>
      </c>
      <c r="C17" s="308">
        <v>2561263924</v>
      </c>
      <c r="D17" s="309">
        <v>761078992</v>
      </c>
      <c r="E17" s="309">
        <v>3322342916</v>
      </c>
      <c r="F17" s="309">
        <v>0</v>
      </c>
      <c r="G17" s="309">
        <v>2624724308</v>
      </c>
      <c r="H17" s="309">
        <v>813427000</v>
      </c>
      <c r="I17" s="309">
        <v>0</v>
      </c>
      <c r="J17" s="309">
        <v>3438151308</v>
      </c>
      <c r="K17" s="309">
        <v>463179000</v>
      </c>
      <c r="L17" s="309">
        <v>391183294</v>
      </c>
      <c r="M17" s="310">
        <v>7614856518</v>
      </c>
      <c r="N17" s="314">
        <v>7719777371</v>
      </c>
      <c r="O17" s="309">
        <v>3838347</v>
      </c>
      <c r="P17" s="312">
        <v>7723615718</v>
      </c>
      <c r="Q17" s="266"/>
      <c r="R17" s="248"/>
    </row>
    <row r="18" spans="1:18" ht="24.75" customHeight="1">
      <c r="A18" s="266"/>
      <c r="B18" s="145" t="s">
        <v>25</v>
      </c>
      <c r="C18" s="308">
        <v>790649915</v>
      </c>
      <c r="D18" s="309">
        <v>227230196</v>
      </c>
      <c r="E18" s="309">
        <v>1017880111</v>
      </c>
      <c r="F18" s="309">
        <v>0</v>
      </c>
      <c r="G18" s="309">
        <v>797038385</v>
      </c>
      <c r="H18" s="309">
        <v>207601000</v>
      </c>
      <c r="I18" s="309">
        <v>0</v>
      </c>
      <c r="J18" s="309">
        <v>1004639385</v>
      </c>
      <c r="K18" s="309">
        <v>140622000</v>
      </c>
      <c r="L18" s="309">
        <v>122833851</v>
      </c>
      <c r="M18" s="310">
        <v>2285975347</v>
      </c>
      <c r="N18" s="314">
        <v>2344230528</v>
      </c>
      <c r="O18" s="309">
        <v>568824</v>
      </c>
      <c r="P18" s="312">
        <v>2344799352</v>
      </c>
      <c r="Q18" s="266"/>
      <c r="R18" s="248"/>
    </row>
    <row r="19" spans="1:18" ht="24.75" customHeight="1">
      <c r="A19" s="327"/>
      <c r="B19" s="145" t="s">
        <v>26</v>
      </c>
      <c r="C19" s="308">
        <v>452043400</v>
      </c>
      <c r="D19" s="309">
        <v>0</v>
      </c>
      <c r="E19" s="309">
        <v>452043400</v>
      </c>
      <c r="F19" s="309">
        <v>0</v>
      </c>
      <c r="G19" s="309">
        <v>439397404</v>
      </c>
      <c r="H19" s="309">
        <v>0</v>
      </c>
      <c r="I19" s="309">
        <v>0</v>
      </c>
      <c r="J19" s="309">
        <v>439397404</v>
      </c>
      <c r="K19" s="309">
        <v>0</v>
      </c>
      <c r="L19" s="309">
        <v>0</v>
      </c>
      <c r="M19" s="310">
        <v>891440804</v>
      </c>
      <c r="N19" s="314">
        <v>932409475</v>
      </c>
      <c r="O19" s="309">
        <v>0</v>
      </c>
      <c r="P19" s="312">
        <v>932409475</v>
      </c>
      <c r="Q19" s="327"/>
      <c r="R19" s="328"/>
    </row>
    <row r="20" spans="1:18" ht="24.75" customHeight="1">
      <c r="A20" s="329"/>
      <c r="B20" s="330"/>
      <c r="C20" s="331"/>
      <c r="D20" s="332"/>
      <c r="E20" s="332"/>
      <c r="F20" s="332"/>
      <c r="G20" s="332"/>
      <c r="H20" s="332"/>
      <c r="I20" s="332"/>
      <c r="J20" s="332"/>
      <c r="K20" s="332"/>
      <c r="L20" s="332"/>
      <c r="M20" s="333"/>
      <c r="N20" s="334"/>
      <c r="O20" s="332"/>
      <c r="P20" s="335"/>
      <c r="Q20" s="329"/>
      <c r="R20" s="248"/>
    </row>
    <row r="21" spans="1:18" ht="24.75" customHeight="1">
      <c r="A21" s="133">
        <v>1</v>
      </c>
      <c r="B21" s="145" t="s">
        <v>28</v>
      </c>
      <c r="C21" s="308">
        <v>545364672</v>
      </c>
      <c r="D21" s="309">
        <v>161589705</v>
      </c>
      <c r="E21" s="309">
        <v>706954377</v>
      </c>
      <c r="F21" s="309">
        <v>0</v>
      </c>
      <c r="G21" s="309">
        <v>547700862</v>
      </c>
      <c r="H21" s="309">
        <v>195196000</v>
      </c>
      <c r="I21" s="309">
        <v>0</v>
      </c>
      <c r="J21" s="309">
        <v>742896862</v>
      </c>
      <c r="K21" s="309">
        <v>96653000</v>
      </c>
      <c r="L21" s="309">
        <v>75622168</v>
      </c>
      <c r="M21" s="310">
        <v>1622126407</v>
      </c>
      <c r="N21" s="314">
        <v>1610884887</v>
      </c>
      <c r="O21" s="309">
        <v>0</v>
      </c>
      <c r="P21" s="312">
        <v>1610884887</v>
      </c>
      <c r="Q21" s="133">
        <v>1</v>
      </c>
      <c r="R21" s="328"/>
    </row>
    <row r="22" spans="1:18" ht="24.75" customHeight="1">
      <c r="A22" s="133">
        <v>2</v>
      </c>
      <c r="B22" s="145" t="s">
        <v>31</v>
      </c>
      <c r="C22" s="308">
        <v>391933581</v>
      </c>
      <c r="D22" s="309">
        <v>101245170</v>
      </c>
      <c r="E22" s="309">
        <v>493178751</v>
      </c>
      <c r="F22" s="309">
        <v>0</v>
      </c>
      <c r="G22" s="309">
        <v>369954995</v>
      </c>
      <c r="H22" s="309">
        <v>99430000</v>
      </c>
      <c r="I22" s="309">
        <v>0</v>
      </c>
      <c r="J22" s="309">
        <v>469384995</v>
      </c>
      <c r="K22" s="309">
        <v>65286000</v>
      </c>
      <c r="L22" s="309">
        <v>56963482</v>
      </c>
      <c r="M22" s="310">
        <v>1084813228</v>
      </c>
      <c r="N22" s="314">
        <v>1088102928</v>
      </c>
      <c r="O22" s="309">
        <v>2722119</v>
      </c>
      <c r="P22" s="312">
        <v>1090825047</v>
      </c>
      <c r="Q22" s="133">
        <v>2</v>
      </c>
      <c r="R22" s="328"/>
    </row>
    <row r="23" spans="1:18" ht="24.75" customHeight="1">
      <c r="A23" s="133">
        <v>3</v>
      </c>
      <c r="B23" s="145" t="s">
        <v>33</v>
      </c>
      <c r="C23" s="308">
        <v>235195814</v>
      </c>
      <c r="D23" s="309">
        <v>68485619</v>
      </c>
      <c r="E23" s="309">
        <v>303681433</v>
      </c>
      <c r="F23" s="309">
        <v>0</v>
      </c>
      <c r="G23" s="309">
        <v>245460270</v>
      </c>
      <c r="H23" s="309">
        <v>83371000</v>
      </c>
      <c r="I23" s="309">
        <v>0</v>
      </c>
      <c r="J23" s="309">
        <v>328831270</v>
      </c>
      <c r="K23" s="309">
        <v>43316000</v>
      </c>
      <c r="L23" s="309">
        <v>41773034</v>
      </c>
      <c r="M23" s="310">
        <v>717601737</v>
      </c>
      <c r="N23" s="314">
        <v>721941971</v>
      </c>
      <c r="O23" s="309">
        <v>0</v>
      </c>
      <c r="P23" s="312">
        <v>721941971</v>
      </c>
      <c r="Q23" s="133">
        <v>3</v>
      </c>
      <c r="R23" s="328"/>
    </row>
    <row r="24" spans="1:18" ht="24.75" customHeight="1">
      <c r="A24" s="133">
        <v>4</v>
      </c>
      <c r="B24" s="145" t="s">
        <v>35</v>
      </c>
      <c r="C24" s="308">
        <v>56703009</v>
      </c>
      <c r="D24" s="309">
        <v>25876276</v>
      </c>
      <c r="E24" s="309">
        <v>82579285</v>
      </c>
      <c r="F24" s="309">
        <v>0</v>
      </c>
      <c r="G24" s="309">
        <v>69141368</v>
      </c>
      <c r="H24" s="309">
        <v>23375000</v>
      </c>
      <c r="I24" s="309">
        <v>0</v>
      </c>
      <c r="J24" s="309">
        <v>92516368</v>
      </c>
      <c r="K24" s="309">
        <v>12201000</v>
      </c>
      <c r="L24" s="309">
        <v>9931688</v>
      </c>
      <c r="M24" s="310">
        <v>197228341</v>
      </c>
      <c r="N24" s="314">
        <v>203356965</v>
      </c>
      <c r="O24" s="309">
        <v>205495</v>
      </c>
      <c r="P24" s="312">
        <v>203562460</v>
      </c>
      <c r="Q24" s="133">
        <v>4</v>
      </c>
      <c r="R24" s="328"/>
    </row>
    <row r="25" spans="1:18" ht="24.75" customHeight="1">
      <c r="A25" s="133">
        <v>5</v>
      </c>
      <c r="B25" s="145" t="s">
        <v>37</v>
      </c>
      <c r="C25" s="308">
        <v>171882030</v>
      </c>
      <c r="D25" s="309">
        <v>47973293</v>
      </c>
      <c r="E25" s="309">
        <v>219855323</v>
      </c>
      <c r="F25" s="309">
        <v>0</v>
      </c>
      <c r="G25" s="309">
        <v>157354017</v>
      </c>
      <c r="H25" s="309">
        <v>39991000</v>
      </c>
      <c r="I25" s="309">
        <v>0</v>
      </c>
      <c r="J25" s="309">
        <v>197345017</v>
      </c>
      <c r="K25" s="309">
        <v>27768000</v>
      </c>
      <c r="L25" s="309">
        <v>25656361</v>
      </c>
      <c r="M25" s="310">
        <v>470624701</v>
      </c>
      <c r="N25" s="314">
        <v>462805934</v>
      </c>
      <c r="O25" s="309">
        <v>615742</v>
      </c>
      <c r="P25" s="312">
        <v>463421676</v>
      </c>
      <c r="Q25" s="133">
        <v>5</v>
      </c>
      <c r="R25" s="328"/>
    </row>
    <row r="26" spans="1:18" ht="24.75" customHeight="1">
      <c r="A26" s="133">
        <v>6</v>
      </c>
      <c r="B26" s="145" t="s">
        <v>40</v>
      </c>
      <c r="C26" s="308">
        <v>52626846</v>
      </c>
      <c r="D26" s="309">
        <v>17801734</v>
      </c>
      <c r="E26" s="309">
        <v>70428580</v>
      </c>
      <c r="F26" s="309">
        <v>0</v>
      </c>
      <c r="G26" s="309">
        <v>79071702</v>
      </c>
      <c r="H26" s="309">
        <v>23686000</v>
      </c>
      <c r="I26" s="309">
        <v>0</v>
      </c>
      <c r="J26" s="309">
        <v>102757702</v>
      </c>
      <c r="K26" s="309">
        <v>13953000</v>
      </c>
      <c r="L26" s="309">
        <v>6365318</v>
      </c>
      <c r="M26" s="310">
        <v>193504600</v>
      </c>
      <c r="N26" s="314">
        <v>232563829</v>
      </c>
      <c r="O26" s="309">
        <v>0</v>
      </c>
      <c r="P26" s="312">
        <v>232563829</v>
      </c>
      <c r="Q26" s="133">
        <v>6</v>
      </c>
      <c r="R26" s="328"/>
    </row>
    <row r="27" spans="1:18" ht="24.75" customHeight="1">
      <c r="A27" s="133">
        <v>7</v>
      </c>
      <c r="B27" s="145" t="s">
        <v>42</v>
      </c>
      <c r="C27" s="308">
        <v>77747265</v>
      </c>
      <c r="D27" s="309">
        <v>26668171</v>
      </c>
      <c r="E27" s="309">
        <v>104415436</v>
      </c>
      <c r="F27" s="309">
        <v>0</v>
      </c>
      <c r="G27" s="309">
        <v>84645286</v>
      </c>
      <c r="H27" s="309">
        <v>29600000</v>
      </c>
      <c r="I27" s="309">
        <v>0</v>
      </c>
      <c r="J27" s="309">
        <v>114245286</v>
      </c>
      <c r="K27" s="309">
        <v>14937000</v>
      </c>
      <c r="L27" s="309">
        <v>12393524</v>
      </c>
      <c r="M27" s="310">
        <v>245991246</v>
      </c>
      <c r="N27" s="314">
        <v>248956725</v>
      </c>
      <c r="O27" s="309">
        <v>294991</v>
      </c>
      <c r="P27" s="312">
        <v>249251716</v>
      </c>
      <c r="Q27" s="133">
        <v>7</v>
      </c>
      <c r="R27" s="328"/>
    </row>
    <row r="28" spans="1:18" ht="24.75" customHeight="1">
      <c r="A28" s="133">
        <v>8</v>
      </c>
      <c r="B28" s="145" t="s">
        <v>45</v>
      </c>
      <c r="C28" s="308">
        <v>69453671</v>
      </c>
      <c r="D28" s="309">
        <v>18485740</v>
      </c>
      <c r="E28" s="309">
        <v>87939411</v>
      </c>
      <c r="F28" s="309">
        <v>0</v>
      </c>
      <c r="G28" s="309">
        <v>80221341</v>
      </c>
      <c r="H28" s="309">
        <v>27771000</v>
      </c>
      <c r="I28" s="309">
        <v>0</v>
      </c>
      <c r="J28" s="309">
        <v>107992341</v>
      </c>
      <c r="K28" s="309">
        <v>14156000</v>
      </c>
      <c r="L28" s="309">
        <v>13913684</v>
      </c>
      <c r="M28" s="310">
        <v>224001436</v>
      </c>
      <c r="N28" s="314">
        <v>235945120</v>
      </c>
      <c r="O28" s="309">
        <v>0</v>
      </c>
      <c r="P28" s="312">
        <v>235945120</v>
      </c>
      <c r="Q28" s="133">
        <v>8</v>
      </c>
      <c r="R28" s="328"/>
    </row>
    <row r="29" spans="1:18" ht="24.75" customHeight="1">
      <c r="A29" s="133">
        <v>9</v>
      </c>
      <c r="B29" s="145" t="s">
        <v>47</v>
      </c>
      <c r="C29" s="308">
        <v>116853143</v>
      </c>
      <c r="D29" s="309">
        <v>36870200</v>
      </c>
      <c r="E29" s="309">
        <v>153723343</v>
      </c>
      <c r="F29" s="309">
        <v>0</v>
      </c>
      <c r="G29" s="309">
        <v>104471613</v>
      </c>
      <c r="H29" s="309">
        <v>24534000</v>
      </c>
      <c r="I29" s="309">
        <v>0</v>
      </c>
      <c r="J29" s="309">
        <v>129005613</v>
      </c>
      <c r="K29" s="309">
        <v>18436000</v>
      </c>
      <c r="L29" s="309">
        <v>19749599</v>
      </c>
      <c r="M29" s="310">
        <v>320914555</v>
      </c>
      <c r="N29" s="314">
        <v>307269450</v>
      </c>
      <c r="O29" s="309">
        <v>0</v>
      </c>
      <c r="P29" s="312">
        <v>307269450</v>
      </c>
      <c r="Q29" s="133">
        <v>9</v>
      </c>
      <c r="R29" s="328"/>
    </row>
    <row r="30" spans="1:18" ht="24.75" customHeight="1">
      <c r="A30" s="133">
        <v>10</v>
      </c>
      <c r="B30" s="145" t="s">
        <v>204</v>
      </c>
      <c r="C30" s="308">
        <v>50094754</v>
      </c>
      <c r="D30" s="309">
        <v>19585335</v>
      </c>
      <c r="E30" s="309">
        <v>69680089</v>
      </c>
      <c r="F30" s="309">
        <v>0</v>
      </c>
      <c r="G30" s="309">
        <v>46637024</v>
      </c>
      <c r="H30" s="309">
        <v>10931000</v>
      </c>
      <c r="I30" s="309">
        <v>0</v>
      </c>
      <c r="J30" s="309">
        <v>57568024</v>
      </c>
      <c r="K30" s="309">
        <v>8230000</v>
      </c>
      <c r="L30" s="309">
        <v>6587577</v>
      </c>
      <c r="M30" s="310">
        <v>142065690</v>
      </c>
      <c r="N30" s="314">
        <v>137167718</v>
      </c>
      <c r="O30" s="309">
        <v>0</v>
      </c>
      <c r="P30" s="312">
        <v>137167718</v>
      </c>
      <c r="Q30" s="133">
        <v>10</v>
      </c>
      <c r="R30" s="328"/>
    </row>
    <row r="31" spans="1:18" ht="24.75" customHeight="1">
      <c r="A31" s="133">
        <v>11</v>
      </c>
      <c r="B31" s="145" t="s">
        <v>52</v>
      </c>
      <c r="C31" s="308">
        <v>101363651</v>
      </c>
      <c r="D31" s="309">
        <v>18461367</v>
      </c>
      <c r="E31" s="309">
        <v>119825018</v>
      </c>
      <c r="F31" s="309">
        <v>0</v>
      </c>
      <c r="G31" s="309">
        <v>95520926</v>
      </c>
      <c r="H31" s="309">
        <v>25847000</v>
      </c>
      <c r="I31" s="309">
        <v>0</v>
      </c>
      <c r="J31" s="309">
        <v>121367926</v>
      </c>
      <c r="K31" s="309">
        <v>16856000</v>
      </c>
      <c r="L31" s="309">
        <v>14481125</v>
      </c>
      <c r="M31" s="310">
        <v>272530069</v>
      </c>
      <c r="N31" s="314">
        <v>280943898</v>
      </c>
      <c r="O31" s="309">
        <v>0</v>
      </c>
      <c r="P31" s="312">
        <v>280943898</v>
      </c>
      <c r="Q31" s="133">
        <v>11</v>
      </c>
      <c r="R31" s="328"/>
    </row>
    <row r="32" spans="1:18" ht="24.75" customHeight="1">
      <c r="A32" s="133">
        <v>12</v>
      </c>
      <c r="B32" s="145" t="s">
        <v>53</v>
      </c>
      <c r="C32" s="308">
        <v>38360296</v>
      </c>
      <c r="D32" s="309">
        <v>12018896</v>
      </c>
      <c r="E32" s="309">
        <v>50379192</v>
      </c>
      <c r="F32" s="309">
        <v>0</v>
      </c>
      <c r="G32" s="309">
        <v>46882331</v>
      </c>
      <c r="H32" s="309">
        <v>14830000</v>
      </c>
      <c r="I32" s="309">
        <v>0</v>
      </c>
      <c r="J32" s="309">
        <v>61712331</v>
      </c>
      <c r="K32" s="309">
        <v>8273000</v>
      </c>
      <c r="L32" s="309">
        <v>7671469</v>
      </c>
      <c r="M32" s="310">
        <v>128035992</v>
      </c>
      <c r="N32" s="314">
        <v>137889209</v>
      </c>
      <c r="O32" s="309">
        <v>0</v>
      </c>
      <c r="P32" s="312">
        <v>137889209</v>
      </c>
      <c r="Q32" s="133">
        <v>12</v>
      </c>
      <c r="R32" s="328"/>
    </row>
    <row r="33" spans="1:18" ht="24.75" customHeight="1">
      <c r="A33" s="133">
        <v>13</v>
      </c>
      <c r="B33" s="145" t="s">
        <v>54</v>
      </c>
      <c r="C33" s="308">
        <v>51293462</v>
      </c>
      <c r="D33" s="309">
        <v>13266119</v>
      </c>
      <c r="E33" s="309">
        <v>64559581</v>
      </c>
      <c r="F33" s="309">
        <v>0</v>
      </c>
      <c r="G33" s="309">
        <v>43540905</v>
      </c>
      <c r="H33" s="309">
        <v>13914000</v>
      </c>
      <c r="I33" s="309">
        <v>0</v>
      </c>
      <c r="J33" s="309">
        <v>57454905</v>
      </c>
      <c r="K33" s="309">
        <v>7683000</v>
      </c>
      <c r="L33" s="309">
        <v>6275146</v>
      </c>
      <c r="M33" s="310">
        <v>135972632</v>
      </c>
      <c r="N33" s="314">
        <v>128061484</v>
      </c>
      <c r="O33" s="309">
        <v>0</v>
      </c>
      <c r="P33" s="312">
        <v>128061484</v>
      </c>
      <c r="Q33" s="133">
        <v>13</v>
      </c>
      <c r="R33" s="328"/>
    </row>
    <row r="34" spans="1:18" ht="24.75" customHeight="1">
      <c r="A34" s="133">
        <v>14</v>
      </c>
      <c r="B34" s="145" t="s">
        <v>55</v>
      </c>
      <c r="C34" s="308">
        <v>84880426</v>
      </c>
      <c r="D34" s="309">
        <v>31389155</v>
      </c>
      <c r="E34" s="309">
        <v>116269581</v>
      </c>
      <c r="F34" s="309">
        <v>0</v>
      </c>
      <c r="G34" s="309">
        <v>87654123</v>
      </c>
      <c r="H34" s="309">
        <v>18077000</v>
      </c>
      <c r="I34" s="309">
        <v>0</v>
      </c>
      <c r="J34" s="309">
        <v>105731123</v>
      </c>
      <c r="K34" s="309">
        <v>15468000</v>
      </c>
      <c r="L34" s="309">
        <v>11660761</v>
      </c>
      <c r="M34" s="310">
        <v>249129465</v>
      </c>
      <c r="N34" s="314">
        <v>257806244</v>
      </c>
      <c r="O34" s="309">
        <v>0</v>
      </c>
      <c r="P34" s="312">
        <v>257806244</v>
      </c>
      <c r="Q34" s="133">
        <v>14</v>
      </c>
      <c r="R34" s="328"/>
    </row>
    <row r="35" spans="1:18" ht="24.75" customHeight="1">
      <c r="A35" s="133">
        <v>15</v>
      </c>
      <c r="B35" s="145" t="s">
        <v>57</v>
      </c>
      <c r="C35" s="308">
        <v>97348802</v>
      </c>
      <c r="D35" s="309">
        <v>30165941</v>
      </c>
      <c r="E35" s="309">
        <v>127514743</v>
      </c>
      <c r="F35" s="309">
        <v>0</v>
      </c>
      <c r="G35" s="309">
        <v>100669205</v>
      </c>
      <c r="H35" s="309">
        <v>26827000</v>
      </c>
      <c r="I35" s="309">
        <v>0</v>
      </c>
      <c r="J35" s="309">
        <v>127496205</v>
      </c>
      <c r="K35" s="309">
        <v>17765000</v>
      </c>
      <c r="L35" s="309">
        <v>9718859</v>
      </c>
      <c r="M35" s="310">
        <v>282494807</v>
      </c>
      <c r="N35" s="314">
        <v>296085895</v>
      </c>
      <c r="O35" s="309">
        <v>0</v>
      </c>
      <c r="P35" s="312">
        <v>296085895</v>
      </c>
      <c r="Q35" s="133">
        <v>15</v>
      </c>
      <c r="R35" s="328"/>
    </row>
    <row r="36" spans="1:18" ht="24.75" customHeight="1">
      <c r="A36" s="133">
        <v>16</v>
      </c>
      <c r="B36" s="145" t="s">
        <v>59</v>
      </c>
      <c r="C36" s="308">
        <v>82852118</v>
      </c>
      <c r="D36" s="309">
        <v>30606913</v>
      </c>
      <c r="E36" s="309">
        <v>113459031</v>
      </c>
      <c r="F36" s="309">
        <v>0</v>
      </c>
      <c r="G36" s="309">
        <v>91719164</v>
      </c>
      <c r="H36" s="309">
        <v>34556000</v>
      </c>
      <c r="I36" s="309">
        <v>0</v>
      </c>
      <c r="J36" s="309">
        <v>126275164</v>
      </c>
      <c r="K36" s="309">
        <v>16185000</v>
      </c>
      <c r="L36" s="309">
        <v>15017721</v>
      </c>
      <c r="M36" s="310">
        <v>270936916</v>
      </c>
      <c r="N36" s="314">
        <v>269762246</v>
      </c>
      <c r="O36" s="309">
        <v>0</v>
      </c>
      <c r="P36" s="312">
        <v>269762246</v>
      </c>
      <c r="Q36" s="133">
        <v>16</v>
      </c>
      <c r="R36" s="328"/>
    </row>
    <row r="37" spans="1:18" ht="24.75" customHeight="1">
      <c r="A37" s="133">
        <v>17</v>
      </c>
      <c r="B37" s="145" t="s">
        <v>62</v>
      </c>
      <c r="C37" s="308">
        <v>121144875</v>
      </c>
      <c r="D37" s="309">
        <v>34746693</v>
      </c>
      <c r="E37" s="309">
        <v>155891568</v>
      </c>
      <c r="F37" s="309">
        <v>0</v>
      </c>
      <c r="G37" s="309">
        <v>170817509</v>
      </c>
      <c r="H37" s="309">
        <v>61657000</v>
      </c>
      <c r="I37" s="309">
        <v>0</v>
      </c>
      <c r="J37" s="309">
        <v>232474509</v>
      </c>
      <c r="K37" s="309">
        <v>30144000</v>
      </c>
      <c r="L37" s="309">
        <v>23670982</v>
      </c>
      <c r="M37" s="310">
        <v>442181059</v>
      </c>
      <c r="N37" s="314">
        <v>502404437</v>
      </c>
      <c r="O37" s="309">
        <v>0</v>
      </c>
      <c r="P37" s="312">
        <v>502404437</v>
      </c>
      <c r="Q37" s="133">
        <v>17</v>
      </c>
      <c r="R37" s="328"/>
    </row>
    <row r="38" spans="1:18" ht="24.75" customHeight="1">
      <c r="A38" s="133">
        <v>19</v>
      </c>
      <c r="B38" s="145" t="s">
        <v>328</v>
      </c>
      <c r="C38" s="308">
        <v>20895580</v>
      </c>
      <c r="D38" s="309">
        <v>6521925</v>
      </c>
      <c r="E38" s="309">
        <v>27417505</v>
      </c>
      <c r="F38" s="309">
        <v>0</v>
      </c>
      <c r="G38" s="309">
        <v>22105758</v>
      </c>
      <c r="H38" s="309">
        <v>5074000</v>
      </c>
      <c r="I38" s="309">
        <v>0</v>
      </c>
      <c r="J38" s="309">
        <v>27179758</v>
      </c>
      <c r="K38" s="309">
        <v>3901000</v>
      </c>
      <c r="L38" s="309">
        <v>4735652</v>
      </c>
      <c r="M38" s="310">
        <v>63233915</v>
      </c>
      <c r="N38" s="314">
        <v>65016935</v>
      </c>
      <c r="O38" s="309">
        <v>0</v>
      </c>
      <c r="P38" s="312">
        <v>65016935</v>
      </c>
      <c r="Q38" s="133">
        <v>19</v>
      </c>
      <c r="R38" s="328"/>
    </row>
    <row r="39" spans="1:18" ht="24.75" customHeight="1">
      <c r="A39" s="133">
        <v>20</v>
      </c>
      <c r="B39" s="145" t="s">
        <v>66</v>
      </c>
      <c r="C39" s="308">
        <v>11956950</v>
      </c>
      <c r="D39" s="309">
        <v>2390526</v>
      </c>
      <c r="E39" s="309">
        <v>14347476</v>
      </c>
      <c r="F39" s="309">
        <v>0</v>
      </c>
      <c r="G39" s="309">
        <v>9294079</v>
      </c>
      <c r="H39" s="309">
        <v>107000</v>
      </c>
      <c r="I39" s="309">
        <v>0</v>
      </c>
      <c r="J39" s="309">
        <v>9401079</v>
      </c>
      <c r="K39" s="309">
        <v>1640000</v>
      </c>
      <c r="L39" s="309">
        <v>2307001</v>
      </c>
      <c r="M39" s="310">
        <v>27695556</v>
      </c>
      <c r="N39" s="314">
        <v>27335525</v>
      </c>
      <c r="O39" s="309">
        <v>0</v>
      </c>
      <c r="P39" s="312">
        <v>27335525</v>
      </c>
      <c r="Q39" s="133">
        <v>20</v>
      </c>
      <c r="R39" s="328"/>
    </row>
    <row r="40" spans="1:18" ht="24.75" customHeight="1">
      <c r="A40" s="133">
        <v>21</v>
      </c>
      <c r="B40" s="145" t="s">
        <v>68</v>
      </c>
      <c r="C40" s="308">
        <v>27248520</v>
      </c>
      <c r="D40" s="309">
        <v>627603</v>
      </c>
      <c r="E40" s="309">
        <v>27876123</v>
      </c>
      <c r="F40" s="309">
        <v>0</v>
      </c>
      <c r="G40" s="309">
        <v>16990858</v>
      </c>
      <c r="H40" s="309">
        <v>0</v>
      </c>
      <c r="I40" s="309">
        <v>0</v>
      </c>
      <c r="J40" s="309">
        <v>16990858</v>
      </c>
      <c r="K40" s="309">
        <v>2998000</v>
      </c>
      <c r="L40" s="309">
        <v>1467004</v>
      </c>
      <c r="M40" s="310">
        <v>49331985</v>
      </c>
      <c r="N40" s="314">
        <v>49973112</v>
      </c>
      <c r="O40" s="309">
        <v>0</v>
      </c>
      <c r="P40" s="312">
        <v>49973112</v>
      </c>
      <c r="Q40" s="133">
        <v>21</v>
      </c>
      <c r="R40" s="328"/>
    </row>
    <row r="41" spans="1:18" ht="24.75" customHeight="1">
      <c r="A41" s="133">
        <v>22</v>
      </c>
      <c r="B41" s="145" t="s">
        <v>71</v>
      </c>
      <c r="C41" s="308">
        <v>19813417</v>
      </c>
      <c r="D41" s="309">
        <v>841664</v>
      </c>
      <c r="E41" s="309">
        <v>20655081</v>
      </c>
      <c r="F41" s="309">
        <v>0</v>
      </c>
      <c r="G41" s="309">
        <v>12035211</v>
      </c>
      <c r="H41" s="309">
        <v>0</v>
      </c>
      <c r="I41" s="309">
        <v>0</v>
      </c>
      <c r="J41" s="309">
        <v>12035211</v>
      </c>
      <c r="K41" s="309">
        <v>2123000</v>
      </c>
      <c r="L41" s="309">
        <v>2103648</v>
      </c>
      <c r="M41" s="310">
        <v>36916940</v>
      </c>
      <c r="N41" s="314">
        <v>35397680</v>
      </c>
      <c r="O41" s="309">
        <v>8200</v>
      </c>
      <c r="P41" s="312">
        <v>35405880</v>
      </c>
      <c r="Q41" s="133">
        <v>22</v>
      </c>
      <c r="R41" s="328"/>
    </row>
    <row r="42" spans="1:18" ht="24.75" customHeight="1">
      <c r="A42" s="133">
        <v>23</v>
      </c>
      <c r="B42" s="145" t="s">
        <v>73</v>
      </c>
      <c r="C42" s="308">
        <v>3037045</v>
      </c>
      <c r="D42" s="309">
        <v>573048</v>
      </c>
      <c r="E42" s="309">
        <v>3610093</v>
      </c>
      <c r="F42" s="309">
        <v>0</v>
      </c>
      <c r="G42" s="309">
        <v>2469722</v>
      </c>
      <c r="H42" s="309">
        <v>22000</v>
      </c>
      <c r="I42" s="309">
        <v>0</v>
      </c>
      <c r="J42" s="309">
        <v>2491722</v>
      </c>
      <c r="K42" s="309">
        <v>435000</v>
      </c>
      <c r="L42" s="309">
        <v>448282</v>
      </c>
      <c r="M42" s="310">
        <v>6985097</v>
      </c>
      <c r="N42" s="314">
        <v>7263889</v>
      </c>
      <c r="O42" s="309">
        <v>0</v>
      </c>
      <c r="P42" s="312">
        <v>7263889</v>
      </c>
      <c r="Q42" s="133">
        <v>23</v>
      </c>
      <c r="R42" s="328"/>
    </row>
    <row r="43" spans="1:18" ht="24.75" customHeight="1">
      <c r="A43" s="133">
        <v>24</v>
      </c>
      <c r="B43" s="145" t="s">
        <v>75</v>
      </c>
      <c r="C43" s="308">
        <v>2145463</v>
      </c>
      <c r="D43" s="309">
        <v>95315</v>
      </c>
      <c r="E43" s="309">
        <v>2240778</v>
      </c>
      <c r="F43" s="309">
        <v>0</v>
      </c>
      <c r="G43" s="309">
        <v>1844585</v>
      </c>
      <c r="H43" s="309">
        <v>670000</v>
      </c>
      <c r="I43" s="309">
        <v>0</v>
      </c>
      <c r="J43" s="309">
        <v>2514585</v>
      </c>
      <c r="K43" s="309">
        <v>325000</v>
      </c>
      <c r="L43" s="309">
        <v>409860</v>
      </c>
      <c r="M43" s="310">
        <v>5490223</v>
      </c>
      <c r="N43" s="314">
        <v>5425251</v>
      </c>
      <c r="O43" s="309">
        <v>0</v>
      </c>
      <c r="P43" s="312">
        <v>5425251</v>
      </c>
      <c r="Q43" s="133">
        <v>24</v>
      </c>
      <c r="R43" s="328"/>
    </row>
    <row r="44" spans="1:18" ht="24.75" customHeight="1">
      <c r="A44" s="133">
        <v>26</v>
      </c>
      <c r="B44" s="145" t="s">
        <v>77</v>
      </c>
      <c r="C44" s="308">
        <v>40376664</v>
      </c>
      <c r="D44" s="309">
        <v>6624793</v>
      </c>
      <c r="E44" s="309">
        <v>47001457</v>
      </c>
      <c r="F44" s="309">
        <v>0</v>
      </c>
      <c r="G44" s="309">
        <v>47920561</v>
      </c>
      <c r="H44" s="309">
        <v>11585000</v>
      </c>
      <c r="I44" s="309">
        <v>0</v>
      </c>
      <c r="J44" s="309">
        <v>59505561</v>
      </c>
      <c r="K44" s="309">
        <v>8456000</v>
      </c>
      <c r="L44" s="309">
        <v>5557037</v>
      </c>
      <c r="M44" s="310">
        <v>120520055</v>
      </c>
      <c r="N44" s="314">
        <v>140942827</v>
      </c>
      <c r="O44" s="309">
        <v>0</v>
      </c>
      <c r="P44" s="312">
        <v>140942827</v>
      </c>
      <c r="Q44" s="133">
        <v>26</v>
      </c>
      <c r="R44" s="328"/>
    </row>
    <row r="45" spans="1:18" ht="24.75" customHeight="1">
      <c r="A45" s="133">
        <v>28</v>
      </c>
      <c r="B45" s="145" t="s">
        <v>79</v>
      </c>
      <c r="C45" s="308">
        <v>31153227</v>
      </c>
      <c r="D45" s="309">
        <v>6657910</v>
      </c>
      <c r="E45" s="309">
        <v>37811137</v>
      </c>
      <c r="F45" s="309">
        <v>0</v>
      </c>
      <c r="G45" s="309">
        <v>27627779</v>
      </c>
      <c r="H45" s="309">
        <v>4723000</v>
      </c>
      <c r="I45" s="309">
        <v>0</v>
      </c>
      <c r="J45" s="309">
        <v>32350779</v>
      </c>
      <c r="K45" s="309">
        <v>4875000</v>
      </c>
      <c r="L45" s="309">
        <v>6239788</v>
      </c>
      <c r="M45" s="310">
        <v>81276704</v>
      </c>
      <c r="N45" s="314">
        <v>81258171</v>
      </c>
      <c r="O45" s="309">
        <v>0</v>
      </c>
      <c r="P45" s="312">
        <v>81258171</v>
      </c>
      <c r="Q45" s="133">
        <v>28</v>
      </c>
      <c r="R45" s="328"/>
    </row>
    <row r="46" spans="1:18" ht="24.75" customHeight="1">
      <c r="A46" s="133">
        <v>29</v>
      </c>
      <c r="B46" s="145" t="s">
        <v>80</v>
      </c>
      <c r="C46" s="308">
        <v>16556040</v>
      </c>
      <c r="D46" s="309">
        <v>4432249</v>
      </c>
      <c r="E46" s="309">
        <v>20988289</v>
      </c>
      <c r="F46" s="309">
        <v>0</v>
      </c>
      <c r="G46" s="309">
        <v>16156347</v>
      </c>
      <c r="H46" s="309">
        <v>4656000</v>
      </c>
      <c r="I46" s="309">
        <v>0</v>
      </c>
      <c r="J46" s="309">
        <v>20812347</v>
      </c>
      <c r="K46" s="309">
        <v>2851000</v>
      </c>
      <c r="L46" s="309">
        <v>3021963</v>
      </c>
      <c r="M46" s="310">
        <v>47673599</v>
      </c>
      <c r="N46" s="314">
        <v>47518667</v>
      </c>
      <c r="O46" s="309">
        <v>0</v>
      </c>
      <c r="P46" s="312">
        <v>47518667</v>
      </c>
      <c r="Q46" s="133">
        <v>29</v>
      </c>
      <c r="R46" s="328"/>
    </row>
    <row r="47" spans="1:18" ht="24.75" customHeight="1">
      <c r="A47" s="133">
        <v>33</v>
      </c>
      <c r="B47" s="145" t="s">
        <v>81</v>
      </c>
      <c r="C47" s="308">
        <v>8711492</v>
      </c>
      <c r="D47" s="309">
        <v>3007720</v>
      </c>
      <c r="E47" s="309">
        <v>11719212</v>
      </c>
      <c r="F47" s="309">
        <v>0</v>
      </c>
      <c r="G47" s="309">
        <v>13704521</v>
      </c>
      <c r="H47" s="309">
        <v>5273000</v>
      </c>
      <c r="I47" s="309">
        <v>0</v>
      </c>
      <c r="J47" s="309">
        <v>18977521</v>
      </c>
      <c r="K47" s="309">
        <v>2418000</v>
      </c>
      <c r="L47" s="309">
        <v>2145291</v>
      </c>
      <c r="M47" s="310">
        <v>35260024</v>
      </c>
      <c r="N47" s="314">
        <v>40307415</v>
      </c>
      <c r="O47" s="309">
        <v>0</v>
      </c>
      <c r="P47" s="312">
        <v>40307415</v>
      </c>
      <c r="Q47" s="133">
        <v>33</v>
      </c>
      <c r="R47" s="328"/>
    </row>
    <row r="48" spans="1:18" ht="24.75" customHeight="1">
      <c r="A48" s="133">
        <v>34</v>
      </c>
      <c r="B48" s="145" t="s">
        <v>329</v>
      </c>
      <c r="C48" s="308">
        <v>50373499</v>
      </c>
      <c r="D48" s="309">
        <v>15666012</v>
      </c>
      <c r="E48" s="309">
        <v>66039511</v>
      </c>
      <c r="F48" s="309">
        <v>0</v>
      </c>
      <c r="G48" s="309">
        <v>51308511</v>
      </c>
      <c r="H48" s="309">
        <v>18655000</v>
      </c>
      <c r="I48" s="309">
        <v>0</v>
      </c>
      <c r="J48" s="309">
        <v>69963511</v>
      </c>
      <c r="K48" s="309">
        <v>9054000</v>
      </c>
      <c r="L48" s="309">
        <v>8781258</v>
      </c>
      <c r="M48" s="310">
        <v>153838280</v>
      </c>
      <c r="N48" s="314">
        <v>150907384</v>
      </c>
      <c r="O48" s="309">
        <v>0</v>
      </c>
      <c r="P48" s="312">
        <v>150907384</v>
      </c>
      <c r="Q48" s="133">
        <v>34</v>
      </c>
      <c r="R48" s="328"/>
    </row>
    <row r="49" spans="1:18" ht="24.75" customHeight="1">
      <c r="A49" s="133">
        <v>39</v>
      </c>
      <c r="B49" s="145" t="s">
        <v>85</v>
      </c>
      <c r="C49" s="308">
        <v>6453492</v>
      </c>
      <c r="D49" s="309">
        <v>2473064</v>
      </c>
      <c r="E49" s="309">
        <v>8926556</v>
      </c>
      <c r="F49" s="309">
        <v>0</v>
      </c>
      <c r="G49" s="309">
        <v>8068542</v>
      </c>
      <c r="H49" s="309">
        <v>3528000</v>
      </c>
      <c r="I49" s="309">
        <v>0</v>
      </c>
      <c r="J49" s="309">
        <v>11596542</v>
      </c>
      <c r="K49" s="309">
        <v>1423000</v>
      </c>
      <c r="L49" s="309">
        <v>1085172</v>
      </c>
      <c r="M49" s="310">
        <v>23031270</v>
      </c>
      <c r="N49" s="314">
        <v>23731005</v>
      </c>
      <c r="O49" s="309">
        <v>0</v>
      </c>
      <c r="P49" s="312">
        <v>23731005</v>
      </c>
      <c r="Q49" s="133">
        <v>39</v>
      </c>
      <c r="R49" s="328"/>
    </row>
    <row r="50" spans="1:18" ht="24.75" customHeight="1">
      <c r="A50" s="133">
        <v>40</v>
      </c>
      <c r="B50" s="145" t="s">
        <v>86</v>
      </c>
      <c r="C50" s="308">
        <v>24859894</v>
      </c>
      <c r="D50" s="309">
        <v>10188420</v>
      </c>
      <c r="E50" s="309">
        <v>35048314</v>
      </c>
      <c r="F50" s="309">
        <v>0</v>
      </c>
      <c r="G50" s="309">
        <v>24430736</v>
      </c>
      <c r="H50" s="309">
        <v>6867000</v>
      </c>
      <c r="I50" s="309">
        <v>0</v>
      </c>
      <c r="J50" s="309">
        <v>31297736</v>
      </c>
      <c r="K50" s="309">
        <v>4311000</v>
      </c>
      <c r="L50" s="309">
        <v>3695689</v>
      </c>
      <c r="M50" s="310">
        <v>74352739</v>
      </c>
      <c r="N50" s="314">
        <v>71855107</v>
      </c>
      <c r="O50" s="309">
        <v>162624</v>
      </c>
      <c r="P50" s="312">
        <v>72017731</v>
      </c>
      <c r="Q50" s="133">
        <v>40</v>
      </c>
      <c r="R50" s="328"/>
    </row>
    <row r="51" spans="1:18" ht="24.75" customHeight="1">
      <c r="A51" s="133">
        <v>42</v>
      </c>
      <c r="B51" s="145" t="s">
        <v>87</v>
      </c>
      <c r="C51" s="308">
        <v>25423736</v>
      </c>
      <c r="D51" s="309">
        <v>11816875</v>
      </c>
      <c r="E51" s="309">
        <v>37240611</v>
      </c>
      <c r="F51" s="309">
        <v>0</v>
      </c>
      <c r="G51" s="309">
        <v>29782449</v>
      </c>
      <c r="H51" s="309">
        <v>9564000</v>
      </c>
      <c r="I51" s="309">
        <v>0</v>
      </c>
      <c r="J51" s="309">
        <v>39346449</v>
      </c>
      <c r="K51" s="309">
        <v>5255000</v>
      </c>
      <c r="L51" s="309">
        <v>3861788</v>
      </c>
      <c r="M51" s="310">
        <v>85703848</v>
      </c>
      <c r="N51" s="314">
        <v>87595438</v>
      </c>
      <c r="O51" s="309">
        <v>0</v>
      </c>
      <c r="P51" s="312">
        <v>87595438</v>
      </c>
      <c r="Q51" s="133">
        <v>42</v>
      </c>
      <c r="R51" s="328"/>
    </row>
    <row r="52" spans="1:18" ht="24.75" customHeight="1">
      <c r="A52" s="133">
        <v>43</v>
      </c>
      <c r="B52" s="145" t="s">
        <v>89</v>
      </c>
      <c r="C52" s="308">
        <v>24708522</v>
      </c>
      <c r="D52" s="309">
        <v>8825537</v>
      </c>
      <c r="E52" s="309">
        <v>33534059</v>
      </c>
      <c r="F52" s="309">
        <v>0</v>
      </c>
      <c r="G52" s="309">
        <v>24614186</v>
      </c>
      <c r="H52" s="309">
        <v>4839000</v>
      </c>
      <c r="I52" s="309">
        <v>0</v>
      </c>
      <c r="J52" s="309">
        <v>29453186</v>
      </c>
      <c r="K52" s="309">
        <v>4343000</v>
      </c>
      <c r="L52" s="309">
        <v>3630117</v>
      </c>
      <c r="M52" s="310">
        <v>70960362</v>
      </c>
      <c r="N52" s="314">
        <v>72394665</v>
      </c>
      <c r="O52" s="309">
        <v>0</v>
      </c>
      <c r="P52" s="312">
        <v>72394665</v>
      </c>
      <c r="Q52" s="133">
        <v>43</v>
      </c>
      <c r="R52" s="328"/>
    </row>
    <row r="53" spans="1:18" ht="24.75" customHeight="1">
      <c r="A53" s="133">
        <v>44</v>
      </c>
      <c r="B53" s="145" t="s">
        <v>90</v>
      </c>
      <c r="C53" s="308">
        <v>20851414</v>
      </c>
      <c r="D53" s="309">
        <v>5675039</v>
      </c>
      <c r="E53" s="309">
        <v>26526453</v>
      </c>
      <c r="F53" s="309">
        <v>0</v>
      </c>
      <c r="G53" s="309">
        <v>18908356</v>
      </c>
      <c r="H53" s="309">
        <v>3239000</v>
      </c>
      <c r="I53" s="309">
        <v>0</v>
      </c>
      <c r="J53" s="309">
        <v>22147356</v>
      </c>
      <c r="K53" s="309">
        <v>3336000</v>
      </c>
      <c r="L53" s="309">
        <v>2453585</v>
      </c>
      <c r="M53" s="310">
        <v>54463394</v>
      </c>
      <c r="N53" s="314">
        <v>55612809</v>
      </c>
      <c r="O53" s="309">
        <v>0</v>
      </c>
      <c r="P53" s="312">
        <v>55612809</v>
      </c>
      <c r="Q53" s="133">
        <v>44</v>
      </c>
      <c r="R53" s="328"/>
    </row>
    <row r="54" spans="1:18" ht="24.75" customHeight="1">
      <c r="A54" s="133">
        <v>46</v>
      </c>
      <c r="B54" s="145" t="s">
        <v>92</v>
      </c>
      <c r="C54" s="308">
        <v>25888372</v>
      </c>
      <c r="D54" s="309">
        <v>12563052</v>
      </c>
      <c r="E54" s="309">
        <v>38451424</v>
      </c>
      <c r="F54" s="309">
        <v>0</v>
      </c>
      <c r="G54" s="309">
        <v>29169268</v>
      </c>
      <c r="H54" s="309">
        <v>5185000</v>
      </c>
      <c r="I54" s="309">
        <v>0</v>
      </c>
      <c r="J54" s="309">
        <v>34354268</v>
      </c>
      <c r="K54" s="309">
        <v>5147000</v>
      </c>
      <c r="L54" s="309">
        <v>4028666</v>
      </c>
      <c r="M54" s="310">
        <v>81981358</v>
      </c>
      <c r="N54" s="314">
        <v>85791964</v>
      </c>
      <c r="O54" s="309">
        <v>0</v>
      </c>
      <c r="P54" s="312">
        <v>85791964</v>
      </c>
      <c r="Q54" s="133">
        <v>46</v>
      </c>
      <c r="R54" s="328"/>
    </row>
    <row r="55" spans="1:18" ht="24.75" customHeight="1">
      <c r="A55" s="133">
        <v>47</v>
      </c>
      <c r="B55" s="145" t="s">
        <v>94</v>
      </c>
      <c r="C55" s="308">
        <v>34988764</v>
      </c>
      <c r="D55" s="309">
        <v>14015734</v>
      </c>
      <c r="E55" s="309">
        <v>49004498</v>
      </c>
      <c r="F55" s="309">
        <v>0</v>
      </c>
      <c r="G55" s="309">
        <v>36803864</v>
      </c>
      <c r="H55" s="309">
        <v>9285000</v>
      </c>
      <c r="I55" s="309">
        <v>0</v>
      </c>
      <c r="J55" s="309">
        <v>46088864</v>
      </c>
      <c r="K55" s="309">
        <v>6494000</v>
      </c>
      <c r="L55" s="309">
        <v>5423732</v>
      </c>
      <c r="M55" s="310">
        <v>107011094</v>
      </c>
      <c r="N55" s="314">
        <v>108246657</v>
      </c>
      <c r="O55" s="309">
        <v>0</v>
      </c>
      <c r="P55" s="312">
        <v>108246657</v>
      </c>
      <c r="Q55" s="133">
        <v>47</v>
      </c>
      <c r="R55" s="328"/>
    </row>
    <row r="56" spans="1:18" ht="24.75" customHeight="1">
      <c r="A56" s="133">
        <v>48</v>
      </c>
      <c r="B56" s="145" t="s">
        <v>96</v>
      </c>
      <c r="C56" s="308">
        <v>16275044</v>
      </c>
      <c r="D56" s="309">
        <v>6723175</v>
      </c>
      <c r="E56" s="309">
        <v>22998219</v>
      </c>
      <c r="F56" s="309">
        <v>0</v>
      </c>
      <c r="G56" s="309">
        <v>15349707</v>
      </c>
      <c r="H56" s="309">
        <v>2824000</v>
      </c>
      <c r="I56" s="309">
        <v>0</v>
      </c>
      <c r="J56" s="309">
        <v>18173707</v>
      </c>
      <c r="K56" s="309">
        <v>2708000</v>
      </c>
      <c r="L56" s="309">
        <v>2205743</v>
      </c>
      <c r="M56" s="310">
        <v>46085669</v>
      </c>
      <c r="N56" s="314">
        <v>45146197</v>
      </c>
      <c r="O56" s="309">
        <v>0</v>
      </c>
      <c r="P56" s="312">
        <v>45146197</v>
      </c>
      <c r="Q56" s="133">
        <v>48</v>
      </c>
      <c r="R56" s="328"/>
    </row>
    <row r="57" spans="1:18" ht="24.75" customHeight="1">
      <c r="A57" s="133">
        <v>49</v>
      </c>
      <c r="B57" s="145" t="s">
        <v>98</v>
      </c>
      <c r="C57" s="308">
        <v>16464538</v>
      </c>
      <c r="D57" s="309">
        <v>4403434</v>
      </c>
      <c r="E57" s="309">
        <v>20867972</v>
      </c>
      <c r="F57" s="309">
        <v>0</v>
      </c>
      <c r="G57" s="309">
        <v>18195258</v>
      </c>
      <c r="H57" s="309">
        <v>1658000</v>
      </c>
      <c r="I57" s="309">
        <v>0</v>
      </c>
      <c r="J57" s="309">
        <v>19853258</v>
      </c>
      <c r="K57" s="309">
        <v>3210000</v>
      </c>
      <c r="L57" s="309">
        <v>2373999</v>
      </c>
      <c r="M57" s="310">
        <v>46305229</v>
      </c>
      <c r="N57" s="314">
        <v>53515464</v>
      </c>
      <c r="O57" s="309">
        <v>0</v>
      </c>
      <c r="P57" s="312">
        <v>53515464</v>
      </c>
      <c r="Q57" s="133">
        <v>49</v>
      </c>
      <c r="R57" s="328"/>
    </row>
    <row r="58" spans="1:18" ht="24.75" customHeight="1">
      <c r="A58" s="133">
        <v>50</v>
      </c>
      <c r="B58" s="145" t="s">
        <v>99</v>
      </c>
      <c r="C58" s="308">
        <v>7585154</v>
      </c>
      <c r="D58" s="309">
        <v>2441110</v>
      </c>
      <c r="E58" s="309">
        <v>10026264</v>
      </c>
      <c r="F58" s="309">
        <v>0</v>
      </c>
      <c r="G58" s="309">
        <v>7776894</v>
      </c>
      <c r="H58" s="309">
        <v>781000</v>
      </c>
      <c r="I58" s="309">
        <v>0</v>
      </c>
      <c r="J58" s="309">
        <v>8557894</v>
      </c>
      <c r="K58" s="309">
        <v>1372000</v>
      </c>
      <c r="L58" s="309">
        <v>823854</v>
      </c>
      <c r="M58" s="310">
        <v>20780012</v>
      </c>
      <c r="N58" s="314">
        <v>22873217</v>
      </c>
      <c r="O58" s="309">
        <v>0</v>
      </c>
      <c r="P58" s="312">
        <v>22873217</v>
      </c>
      <c r="Q58" s="133">
        <v>50</v>
      </c>
      <c r="R58" s="328"/>
    </row>
    <row r="59" spans="1:18" ht="24.75" customHeight="1" thickBot="1">
      <c r="A59" s="138">
        <v>52</v>
      </c>
      <c r="B59" s="336" t="s">
        <v>101</v>
      </c>
      <c r="C59" s="337">
        <v>13133407</v>
      </c>
      <c r="D59" s="338">
        <v>3554923</v>
      </c>
      <c r="E59" s="338">
        <v>16688330</v>
      </c>
      <c r="F59" s="338">
        <v>0</v>
      </c>
      <c r="G59" s="338">
        <v>11410329</v>
      </c>
      <c r="H59" s="338">
        <v>3203000</v>
      </c>
      <c r="I59" s="338">
        <v>0</v>
      </c>
      <c r="J59" s="338">
        <v>14613329</v>
      </c>
      <c r="K59" s="338">
        <v>2013000</v>
      </c>
      <c r="L59" s="338">
        <v>1979258</v>
      </c>
      <c r="M59" s="339">
        <v>35293917</v>
      </c>
      <c r="N59" s="340">
        <v>33559789</v>
      </c>
      <c r="O59" s="338">
        <v>0</v>
      </c>
      <c r="P59" s="341">
        <v>33559789</v>
      </c>
      <c r="Q59" s="138">
        <v>52</v>
      </c>
      <c r="R59" s="328"/>
    </row>
    <row r="60" spans="1:18" ht="24.75" customHeight="1">
      <c r="A60" s="133">
        <v>53</v>
      </c>
      <c r="B60" s="145" t="s">
        <v>330</v>
      </c>
      <c r="C60" s="308">
        <v>18995407</v>
      </c>
      <c r="D60" s="309">
        <v>6159658</v>
      </c>
      <c r="E60" s="309">
        <v>25155065</v>
      </c>
      <c r="F60" s="309">
        <v>0</v>
      </c>
      <c r="G60" s="309">
        <v>19730731</v>
      </c>
      <c r="H60" s="309">
        <v>5098000</v>
      </c>
      <c r="I60" s="309">
        <v>0</v>
      </c>
      <c r="J60" s="309">
        <v>24828731</v>
      </c>
      <c r="K60" s="309">
        <v>3481000</v>
      </c>
      <c r="L60" s="309">
        <v>3596516</v>
      </c>
      <c r="M60" s="310">
        <v>57061312</v>
      </c>
      <c r="N60" s="314">
        <v>58031562</v>
      </c>
      <c r="O60" s="309">
        <v>0</v>
      </c>
      <c r="P60" s="312">
        <v>58031562</v>
      </c>
      <c r="Q60" s="133">
        <v>53</v>
      </c>
      <c r="R60" s="328"/>
    </row>
    <row r="61" spans="1:18" ht="24.75" customHeight="1">
      <c r="A61" s="133">
        <v>54</v>
      </c>
      <c r="B61" s="145" t="s">
        <v>105</v>
      </c>
      <c r="C61" s="308">
        <v>4269153</v>
      </c>
      <c r="D61" s="309">
        <v>1301301</v>
      </c>
      <c r="E61" s="309">
        <v>5570454</v>
      </c>
      <c r="F61" s="309">
        <v>0</v>
      </c>
      <c r="G61" s="309">
        <v>8374413</v>
      </c>
      <c r="H61" s="309">
        <v>4093000</v>
      </c>
      <c r="I61" s="309">
        <v>0</v>
      </c>
      <c r="J61" s="309">
        <v>12467413</v>
      </c>
      <c r="K61" s="309">
        <v>1477000</v>
      </c>
      <c r="L61" s="309">
        <v>978181</v>
      </c>
      <c r="M61" s="310">
        <v>20493048</v>
      </c>
      <c r="N61" s="314">
        <v>24630625</v>
      </c>
      <c r="O61" s="309">
        <v>0</v>
      </c>
      <c r="P61" s="312">
        <v>24630625</v>
      </c>
      <c r="Q61" s="133">
        <v>54</v>
      </c>
      <c r="R61" s="328"/>
    </row>
    <row r="62" spans="1:18" ht="24.75" customHeight="1">
      <c r="A62" s="133">
        <v>55</v>
      </c>
      <c r="B62" s="145" t="s">
        <v>107</v>
      </c>
      <c r="C62" s="308">
        <v>8166302</v>
      </c>
      <c r="D62" s="309">
        <v>2684059</v>
      </c>
      <c r="E62" s="309">
        <v>10850361</v>
      </c>
      <c r="F62" s="309">
        <v>0</v>
      </c>
      <c r="G62" s="309">
        <v>7607306</v>
      </c>
      <c r="H62" s="309">
        <v>2969000</v>
      </c>
      <c r="I62" s="309">
        <v>0</v>
      </c>
      <c r="J62" s="309">
        <v>10576306</v>
      </c>
      <c r="K62" s="309">
        <v>1342000</v>
      </c>
      <c r="L62" s="309">
        <v>919390</v>
      </c>
      <c r="M62" s="310">
        <v>23688057</v>
      </c>
      <c r="N62" s="314">
        <v>22374429</v>
      </c>
      <c r="O62" s="309">
        <v>0</v>
      </c>
      <c r="P62" s="312">
        <v>22374429</v>
      </c>
      <c r="Q62" s="133">
        <v>55</v>
      </c>
      <c r="R62" s="328"/>
    </row>
    <row r="63" spans="1:18" ht="24.75" customHeight="1">
      <c r="A63" s="133">
        <v>57</v>
      </c>
      <c r="B63" s="145" t="s">
        <v>109</v>
      </c>
      <c r="C63" s="308">
        <v>3723991</v>
      </c>
      <c r="D63" s="309">
        <v>1574613</v>
      </c>
      <c r="E63" s="309">
        <v>5298604</v>
      </c>
      <c r="F63" s="309">
        <v>0</v>
      </c>
      <c r="G63" s="309">
        <v>4687509</v>
      </c>
      <c r="H63" s="309">
        <v>1725000</v>
      </c>
      <c r="I63" s="309">
        <v>0</v>
      </c>
      <c r="J63" s="309">
        <v>6412509</v>
      </c>
      <c r="K63" s="309">
        <v>827000</v>
      </c>
      <c r="L63" s="309">
        <v>650465</v>
      </c>
      <c r="M63" s="310">
        <v>13188578</v>
      </c>
      <c r="N63" s="314">
        <v>13786791</v>
      </c>
      <c r="O63" s="309">
        <v>0</v>
      </c>
      <c r="P63" s="312">
        <v>13786791</v>
      </c>
      <c r="Q63" s="133">
        <v>57</v>
      </c>
      <c r="R63" s="328"/>
    </row>
    <row r="64" spans="1:18" ht="24.75" customHeight="1">
      <c r="A64" s="133">
        <v>61</v>
      </c>
      <c r="B64" s="145" t="s">
        <v>110</v>
      </c>
      <c r="C64" s="308">
        <v>1457847</v>
      </c>
      <c r="D64" s="309">
        <v>568856</v>
      </c>
      <c r="E64" s="309">
        <v>2026703</v>
      </c>
      <c r="F64" s="309">
        <v>0</v>
      </c>
      <c r="G64" s="309">
        <v>1964378</v>
      </c>
      <c r="H64" s="309">
        <v>1236000</v>
      </c>
      <c r="I64" s="309">
        <v>0</v>
      </c>
      <c r="J64" s="309">
        <v>3200378</v>
      </c>
      <c r="K64" s="309">
        <v>346000</v>
      </c>
      <c r="L64" s="309">
        <v>260719</v>
      </c>
      <c r="M64" s="310">
        <v>5833800</v>
      </c>
      <c r="N64" s="314">
        <v>5777584</v>
      </c>
      <c r="O64" s="309">
        <v>380200</v>
      </c>
      <c r="P64" s="312">
        <v>6157784</v>
      </c>
      <c r="Q64" s="133">
        <v>61</v>
      </c>
      <c r="R64" s="328"/>
    </row>
    <row r="65" spans="1:18" ht="24.75" customHeight="1">
      <c r="A65" s="133">
        <v>62</v>
      </c>
      <c r="B65" s="145" t="s">
        <v>112</v>
      </c>
      <c r="C65" s="308">
        <v>4086125</v>
      </c>
      <c r="D65" s="309">
        <v>2324818</v>
      </c>
      <c r="E65" s="309">
        <v>6410943</v>
      </c>
      <c r="F65" s="309">
        <v>0</v>
      </c>
      <c r="G65" s="309">
        <v>6055268</v>
      </c>
      <c r="H65" s="309">
        <v>1600000</v>
      </c>
      <c r="I65" s="309">
        <v>0</v>
      </c>
      <c r="J65" s="309">
        <v>7655268</v>
      </c>
      <c r="K65" s="309">
        <v>1068000</v>
      </c>
      <c r="L65" s="309">
        <v>639865</v>
      </c>
      <c r="M65" s="310">
        <v>15774076</v>
      </c>
      <c r="N65" s="314">
        <v>17809614</v>
      </c>
      <c r="O65" s="309">
        <v>0</v>
      </c>
      <c r="P65" s="312">
        <v>17809614</v>
      </c>
      <c r="Q65" s="133">
        <v>62</v>
      </c>
      <c r="R65" s="328"/>
    </row>
    <row r="66" spans="1:18" ht="24.75" customHeight="1">
      <c r="A66" s="133">
        <v>68</v>
      </c>
      <c r="B66" s="145" t="s">
        <v>114</v>
      </c>
      <c r="C66" s="308">
        <v>8236300</v>
      </c>
      <c r="D66" s="309">
        <v>2791658</v>
      </c>
      <c r="E66" s="309">
        <v>11027958</v>
      </c>
      <c r="F66" s="309">
        <v>0</v>
      </c>
      <c r="G66" s="309">
        <v>8792155</v>
      </c>
      <c r="H66" s="309">
        <v>1907000</v>
      </c>
      <c r="I66" s="309">
        <v>0</v>
      </c>
      <c r="J66" s="309">
        <v>10699155</v>
      </c>
      <c r="K66" s="309">
        <v>1551000</v>
      </c>
      <c r="L66" s="309">
        <v>2160627</v>
      </c>
      <c r="M66" s="310">
        <v>25438740</v>
      </c>
      <c r="N66" s="314">
        <v>25859280</v>
      </c>
      <c r="O66" s="309">
        <v>0</v>
      </c>
      <c r="P66" s="312">
        <v>25859280</v>
      </c>
      <c r="Q66" s="133">
        <v>68</v>
      </c>
      <c r="R66" s="328"/>
    </row>
    <row r="67" spans="1:18" ht="24.75" customHeight="1">
      <c r="A67" s="133">
        <v>69</v>
      </c>
      <c r="B67" s="145" t="s">
        <v>116</v>
      </c>
      <c r="C67" s="308">
        <v>2631299</v>
      </c>
      <c r="D67" s="309">
        <v>1347711</v>
      </c>
      <c r="E67" s="309">
        <v>3979010</v>
      </c>
      <c r="F67" s="309">
        <v>0</v>
      </c>
      <c r="G67" s="309">
        <v>4739358</v>
      </c>
      <c r="H67" s="309">
        <v>1780000</v>
      </c>
      <c r="I67" s="309">
        <v>0</v>
      </c>
      <c r="J67" s="309">
        <v>6519358</v>
      </c>
      <c r="K67" s="309">
        <v>836000</v>
      </c>
      <c r="L67" s="309">
        <v>715843</v>
      </c>
      <c r="M67" s="310">
        <v>12050211</v>
      </c>
      <c r="N67" s="314">
        <v>13939287</v>
      </c>
      <c r="O67" s="309">
        <v>0</v>
      </c>
      <c r="P67" s="312">
        <v>13939287</v>
      </c>
      <c r="Q67" s="133">
        <v>69</v>
      </c>
      <c r="R67" s="328"/>
    </row>
    <row r="68" spans="1:18" ht="24.75" customHeight="1">
      <c r="A68" s="133">
        <v>71</v>
      </c>
      <c r="B68" s="145" t="s">
        <v>118</v>
      </c>
      <c r="C68" s="308">
        <v>2519980</v>
      </c>
      <c r="D68" s="309">
        <v>663504</v>
      </c>
      <c r="E68" s="309">
        <v>3183484</v>
      </c>
      <c r="F68" s="309">
        <v>0</v>
      </c>
      <c r="G68" s="309">
        <v>3672501</v>
      </c>
      <c r="H68" s="309">
        <v>0</v>
      </c>
      <c r="I68" s="309">
        <v>0</v>
      </c>
      <c r="J68" s="309">
        <v>3672501</v>
      </c>
      <c r="K68" s="309">
        <v>648000</v>
      </c>
      <c r="L68" s="309">
        <v>730732</v>
      </c>
      <c r="M68" s="310">
        <v>8234717</v>
      </c>
      <c r="N68" s="314">
        <v>10801474</v>
      </c>
      <c r="O68" s="309">
        <v>0</v>
      </c>
      <c r="P68" s="312">
        <v>10801474</v>
      </c>
      <c r="Q68" s="133">
        <v>71</v>
      </c>
      <c r="R68" s="328"/>
    </row>
    <row r="69" spans="1:18" ht="24.75" customHeight="1">
      <c r="A69" s="133">
        <v>73</v>
      </c>
      <c r="B69" s="145" t="s">
        <v>119</v>
      </c>
      <c r="C69" s="308">
        <v>17118213</v>
      </c>
      <c r="D69" s="309">
        <v>4093197</v>
      </c>
      <c r="E69" s="309">
        <v>21211410</v>
      </c>
      <c r="F69" s="309">
        <v>0</v>
      </c>
      <c r="G69" s="309">
        <v>15964689</v>
      </c>
      <c r="H69" s="309">
        <v>3056000</v>
      </c>
      <c r="I69" s="309">
        <v>0</v>
      </c>
      <c r="J69" s="309">
        <v>19020689</v>
      </c>
      <c r="K69" s="309">
        <v>2817000</v>
      </c>
      <c r="L69" s="309">
        <v>1552928</v>
      </c>
      <c r="M69" s="310">
        <v>44602027</v>
      </c>
      <c r="N69" s="314">
        <v>46954966</v>
      </c>
      <c r="O69" s="309">
        <v>0</v>
      </c>
      <c r="P69" s="312">
        <v>46954966</v>
      </c>
      <c r="Q69" s="133">
        <v>73</v>
      </c>
      <c r="R69" s="328"/>
    </row>
    <row r="70" spans="1:18" ht="24.75" customHeight="1">
      <c r="A70" s="133">
        <v>74</v>
      </c>
      <c r="B70" s="145" t="s">
        <v>120</v>
      </c>
      <c r="C70" s="308">
        <v>9590433</v>
      </c>
      <c r="D70" s="309">
        <v>1629246</v>
      </c>
      <c r="E70" s="309">
        <v>11219679</v>
      </c>
      <c r="F70" s="309">
        <v>0</v>
      </c>
      <c r="G70" s="309">
        <v>8067281</v>
      </c>
      <c r="H70" s="309">
        <v>744000</v>
      </c>
      <c r="I70" s="309">
        <v>0</v>
      </c>
      <c r="J70" s="309">
        <v>8811281</v>
      </c>
      <c r="K70" s="309">
        <v>1423000</v>
      </c>
      <c r="L70" s="309">
        <v>1310184</v>
      </c>
      <c r="M70" s="310">
        <v>22764144</v>
      </c>
      <c r="N70" s="314">
        <v>23727299</v>
      </c>
      <c r="O70" s="309">
        <v>0</v>
      </c>
      <c r="P70" s="312">
        <v>23727299</v>
      </c>
      <c r="Q70" s="133">
        <v>74</v>
      </c>
      <c r="R70" s="328"/>
    </row>
    <row r="71" spans="1:18" ht="24.75" customHeight="1">
      <c r="A71" s="133">
        <v>76</v>
      </c>
      <c r="B71" s="145" t="s">
        <v>122</v>
      </c>
      <c r="C71" s="308">
        <v>165792010</v>
      </c>
      <c r="D71" s="309">
        <v>50176653</v>
      </c>
      <c r="E71" s="309">
        <v>215968663</v>
      </c>
      <c r="F71" s="309">
        <v>0</v>
      </c>
      <c r="G71" s="309">
        <v>151953156</v>
      </c>
      <c r="H71" s="309">
        <v>41179000</v>
      </c>
      <c r="I71" s="309">
        <v>0</v>
      </c>
      <c r="J71" s="309">
        <v>193132156</v>
      </c>
      <c r="K71" s="309">
        <v>26815000</v>
      </c>
      <c r="L71" s="309">
        <v>24949538</v>
      </c>
      <c r="M71" s="310">
        <v>460865357</v>
      </c>
      <c r="N71" s="314">
        <v>446921047</v>
      </c>
      <c r="O71" s="309">
        <v>0</v>
      </c>
      <c r="P71" s="312">
        <v>446921047</v>
      </c>
      <c r="Q71" s="133">
        <v>76</v>
      </c>
      <c r="R71" s="328"/>
    </row>
    <row r="72" spans="1:18" ht="24.75" customHeight="1">
      <c r="A72" s="133">
        <v>82</v>
      </c>
      <c r="B72" s="145" t="s">
        <v>124</v>
      </c>
      <c r="C72" s="308">
        <v>15165890</v>
      </c>
      <c r="D72" s="309">
        <v>7255394</v>
      </c>
      <c r="E72" s="309">
        <v>22421284</v>
      </c>
      <c r="F72" s="309">
        <v>0</v>
      </c>
      <c r="G72" s="309">
        <v>17508984</v>
      </c>
      <c r="H72" s="309">
        <v>6231000</v>
      </c>
      <c r="I72" s="309">
        <v>0</v>
      </c>
      <c r="J72" s="309">
        <v>23739984</v>
      </c>
      <c r="K72" s="309">
        <v>3089000</v>
      </c>
      <c r="L72" s="309">
        <v>2501586</v>
      </c>
      <c r="M72" s="310">
        <v>51751854</v>
      </c>
      <c r="N72" s="314">
        <v>51497011</v>
      </c>
      <c r="O72" s="309">
        <v>0</v>
      </c>
      <c r="P72" s="312">
        <v>51497011</v>
      </c>
      <c r="Q72" s="133">
        <v>82</v>
      </c>
      <c r="R72" s="328"/>
    </row>
    <row r="73" spans="1:18" ht="24.75" customHeight="1">
      <c r="A73" s="133">
        <v>83</v>
      </c>
      <c r="B73" s="145" t="s">
        <v>126</v>
      </c>
      <c r="C73" s="308">
        <v>15364643</v>
      </c>
      <c r="D73" s="309">
        <v>4695755</v>
      </c>
      <c r="E73" s="309">
        <v>20060398</v>
      </c>
      <c r="F73" s="309">
        <v>0</v>
      </c>
      <c r="G73" s="309">
        <v>16288203</v>
      </c>
      <c r="H73" s="309">
        <v>4986000</v>
      </c>
      <c r="I73" s="309">
        <v>0</v>
      </c>
      <c r="J73" s="309">
        <v>21274203</v>
      </c>
      <c r="K73" s="309">
        <v>2874000</v>
      </c>
      <c r="L73" s="309">
        <v>2346828</v>
      </c>
      <c r="M73" s="310">
        <v>46555429</v>
      </c>
      <c r="N73" s="314">
        <v>47906477</v>
      </c>
      <c r="O73" s="309">
        <v>0</v>
      </c>
      <c r="P73" s="312">
        <v>47906477</v>
      </c>
      <c r="Q73" s="133">
        <v>83</v>
      </c>
      <c r="R73" s="328"/>
    </row>
    <row r="74" spans="1:18" ht="24.75" customHeight="1">
      <c r="A74" s="133">
        <v>86</v>
      </c>
      <c r="B74" s="145" t="s">
        <v>128</v>
      </c>
      <c r="C74" s="308">
        <v>27398486</v>
      </c>
      <c r="D74" s="309">
        <v>4569619</v>
      </c>
      <c r="E74" s="309">
        <v>31968105</v>
      </c>
      <c r="F74" s="309">
        <v>0</v>
      </c>
      <c r="G74" s="309">
        <v>26274781</v>
      </c>
      <c r="H74" s="309">
        <v>9173000</v>
      </c>
      <c r="I74" s="309">
        <v>0</v>
      </c>
      <c r="J74" s="309">
        <v>35447781</v>
      </c>
      <c r="K74" s="309">
        <v>4636000</v>
      </c>
      <c r="L74" s="309">
        <v>5344552</v>
      </c>
      <c r="M74" s="310">
        <v>77396438</v>
      </c>
      <c r="N74" s="314">
        <v>77278767</v>
      </c>
      <c r="O74" s="309">
        <v>0</v>
      </c>
      <c r="P74" s="312">
        <v>77278767</v>
      </c>
      <c r="Q74" s="133">
        <v>86</v>
      </c>
      <c r="R74" s="328"/>
    </row>
    <row r="75" spans="1:18" ht="24.75" customHeight="1">
      <c r="A75" s="133">
        <v>87</v>
      </c>
      <c r="B75" s="145" t="s">
        <v>129</v>
      </c>
      <c r="C75" s="308">
        <v>9735392</v>
      </c>
      <c r="D75" s="309">
        <v>1430558</v>
      </c>
      <c r="E75" s="309">
        <v>11165950</v>
      </c>
      <c r="F75" s="309">
        <v>0</v>
      </c>
      <c r="G75" s="309">
        <v>9084163</v>
      </c>
      <c r="H75" s="309">
        <v>3078000</v>
      </c>
      <c r="I75" s="309">
        <v>0</v>
      </c>
      <c r="J75" s="309">
        <v>12162163</v>
      </c>
      <c r="K75" s="309">
        <v>1603000</v>
      </c>
      <c r="L75" s="309">
        <v>2172676</v>
      </c>
      <c r="M75" s="310">
        <v>27103789</v>
      </c>
      <c r="N75" s="314">
        <v>26718127</v>
      </c>
      <c r="O75" s="309">
        <v>0</v>
      </c>
      <c r="P75" s="312">
        <v>26718127</v>
      </c>
      <c r="Q75" s="133">
        <v>87</v>
      </c>
      <c r="R75" s="328"/>
    </row>
    <row r="76" spans="1:18" ht="24.75" customHeight="1">
      <c r="A76" s="133">
        <v>89</v>
      </c>
      <c r="B76" s="145" t="s">
        <v>130</v>
      </c>
      <c r="C76" s="308">
        <v>30468061</v>
      </c>
      <c r="D76" s="309">
        <v>8614831</v>
      </c>
      <c r="E76" s="309">
        <v>39082892</v>
      </c>
      <c r="F76" s="309">
        <v>0</v>
      </c>
      <c r="G76" s="309">
        <v>25494892</v>
      </c>
      <c r="H76" s="309">
        <v>7833000</v>
      </c>
      <c r="I76" s="309">
        <v>0</v>
      </c>
      <c r="J76" s="309">
        <v>33327892</v>
      </c>
      <c r="K76" s="309">
        <v>4499000</v>
      </c>
      <c r="L76" s="309">
        <v>3301720</v>
      </c>
      <c r="M76" s="310">
        <v>80211504</v>
      </c>
      <c r="N76" s="314">
        <v>74984976</v>
      </c>
      <c r="O76" s="309">
        <v>0</v>
      </c>
      <c r="P76" s="312">
        <v>74984976</v>
      </c>
      <c r="Q76" s="133">
        <v>89</v>
      </c>
      <c r="R76" s="328"/>
    </row>
    <row r="77" spans="1:18" ht="24.75" customHeight="1">
      <c r="A77" s="133">
        <v>90</v>
      </c>
      <c r="B77" s="145" t="s">
        <v>131</v>
      </c>
      <c r="C77" s="308">
        <v>21551792</v>
      </c>
      <c r="D77" s="309">
        <v>8813240</v>
      </c>
      <c r="E77" s="309">
        <v>30365032</v>
      </c>
      <c r="F77" s="309">
        <v>0</v>
      </c>
      <c r="G77" s="309">
        <v>20658498</v>
      </c>
      <c r="H77" s="309">
        <v>6424000</v>
      </c>
      <c r="I77" s="309">
        <v>0</v>
      </c>
      <c r="J77" s="309">
        <v>27082498</v>
      </c>
      <c r="K77" s="309">
        <v>3645000</v>
      </c>
      <c r="L77" s="309">
        <v>3413842</v>
      </c>
      <c r="M77" s="310">
        <v>64506372</v>
      </c>
      <c r="N77" s="314">
        <v>60760289</v>
      </c>
      <c r="O77" s="309">
        <v>0</v>
      </c>
      <c r="P77" s="312">
        <v>60760289</v>
      </c>
      <c r="Q77" s="133">
        <v>90</v>
      </c>
      <c r="R77" s="328"/>
    </row>
    <row r="78" spans="1:18" ht="24.75" customHeight="1">
      <c r="A78" s="133">
        <v>91</v>
      </c>
      <c r="B78" s="145" t="s">
        <v>133</v>
      </c>
      <c r="C78" s="308">
        <v>6109147</v>
      </c>
      <c r="D78" s="309">
        <v>1910756</v>
      </c>
      <c r="E78" s="309">
        <v>8019903</v>
      </c>
      <c r="F78" s="309">
        <v>0</v>
      </c>
      <c r="G78" s="309">
        <v>7970246</v>
      </c>
      <c r="H78" s="309">
        <v>2583000</v>
      </c>
      <c r="I78" s="309">
        <v>0</v>
      </c>
      <c r="J78" s="309">
        <v>10553246</v>
      </c>
      <c r="K78" s="309">
        <v>1406000</v>
      </c>
      <c r="L78" s="309">
        <v>1460881</v>
      </c>
      <c r="M78" s="310">
        <v>21440030</v>
      </c>
      <c r="N78" s="314">
        <v>23441898</v>
      </c>
      <c r="O78" s="309">
        <v>0</v>
      </c>
      <c r="P78" s="312">
        <v>23441898</v>
      </c>
      <c r="Q78" s="133">
        <v>91</v>
      </c>
      <c r="R78" s="328"/>
    </row>
    <row r="79" spans="1:18" ht="24.75" customHeight="1">
      <c r="A79" s="133">
        <v>94</v>
      </c>
      <c r="B79" s="145" t="s">
        <v>135</v>
      </c>
      <c r="C79" s="308">
        <v>11248633</v>
      </c>
      <c r="D79" s="309">
        <v>3184233</v>
      </c>
      <c r="E79" s="309">
        <v>14432866</v>
      </c>
      <c r="F79" s="309">
        <v>0</v>
      </c>
      <c r="G79" s="309">
        <v>9626793</v>
      </c>
      <c r="H79" s="309">
        <v>1187000</v>
      </c>
      <c r="I79" s="309">
        <v>0</v>
      </c>
      <c r="J79" s="309">
        <v>10813793</v>
      </c>
      <c r="K79" s="309">
        <v>1698000</v>
      </c>
      <c r="L79" s="309">
        <v>1770179</v>
      </c>
      <c r="M79" s="310">
        <v>28714838</v>
      </c>
      <c r="N79" s="314">
        <v>28314096</v>
      </c>
      <c r="O79" s="309">
        <v>0</v>
      </c>
      <c r="P79" s="312">
        <v>28314096</v>
      </c>
      <c r="Q79" s="133">
        <v>94</v>
      </c>
      <c r="R79" s="328"/>
    </row>
    <row r="80" spans="1:18" ht="24.75" customHeight="1">
      <c r="A80" s="133">
        <v>96</v>
      </c>
      <c r="B80" s="145" t="s">
        <v>136</v>
      </c>
      <c r="C80" s="308">
        <v>566900</v>
      </c>
      <c r="D80" s="309">
        <v>37044</v>
      </c>
      <c r="E80" s="309">
        <v>603944</v>
      </c>
      <c r="F80" s="309">
        <v>0</v>
      </c>
      <c r="G80" s="309">
        <v>897088</v>
      </c>
      <c r="H80" s="309">
        <v>242000</v>
      </c>
      <c r="I80" s="309">
        <v>0</v>
      </c>
      <c r="J80" s="309">
        <v>1139088</v>
      </c>
      <c r="K80" s="309">
        <v>158000</v>
      </c>
      <c r="L80" s="309">
        <v>148912</v>
      </c>
      <c r="M80" s="310">
        <v>2049944</v>
      </c>
      <c r="N80" s="314">
        <v>2638496</v>
      </c>
      <c r="O80" s="309">
        <v>0</v>
      </c>
      <c r="P80" s="312">
        <v>2638496</v>
      </c>
      <c r="Q80" s="133">
        <v>96</v>
      </c>
      <c r="R80" s="328"/>
    </row>
    <row r="81" spans="1:18" ht="24.75" customHeight="1">
      <c r="A81" s="133">
        <v>97</v>
      </c>
      <c r="B81" s="145" t="s">
        <v>138</v>
      </c>
      <c r="C81" s="308">
        <v>1015647</v>
      </c>
      <c r="D81" s="309">
        <v>571653</v>
      </c>
      <c r="E81" s="309">
        <v>1587300</v>
      </c>
      <c r="F81" s="309">
        <v>0</v>
      </c>
      <c r="G81" s="309">
        <v>1402433</v>
      </c>
      <c r="H81" s="309">
        <v>678000</v>
      </c>
      <c r="I81" s="309">
        <v>0</v>
      </c>
      <c r="J81" s="309">
        <v>2080433</v>
      </c>
      <c r="K81" s="309">
        <v>247000</v>
      </c>
      <c r="L81" s="309">
        <v>286985</v>
      </c>
      <c r="M81" s="310">
        <v>4201718</v>
      </c>
      <c r="N81" s="314">
        <v>4124801</v>
      </c>
      <c r="O81" s="309">
        <v>0</v>
      </c>
      <c r="P81" s="312">
        <v>4124801</v>
      </c>
      <c r="Q81" s="133">
        <v>97</v>
      </c>
      <c r="R81" s="328"/>
    </row>
    <row r="82" spans="1:18" ht="24.75" customHeight="1">
      <c r="A82" s="133">
        <v>98</v>
      </c>
      <c r="B82" s="145" t="s">
        <v>205</v>
      </c>
      <c r="C82" s="308">
        <v>5629899</v>
      </c>
      <c r="D82" s="309">
        <v>1745547</v>
      </c>
      <c r="E82" s="309">
        <v>7375446</v>
      </c>
      <c r="F82" s="309">
        <v>0</v>
      </c>
      <c r="G82" s="309">
        <v>6271572</v>
      </c>
      <c r="H82" s="309">
        <v>1468000</v>
      </c>
      <c r="I82" s="309">
        <v>0</v>
      </c>
      <c r="J82" s="309">
        <v>7739572</v>
      </c>
      <c r="K82" s="309">
        <v>1106000</v>
      </c>
      <c r="L82" s="309">
        <v>675839</v>
      </c>
      <c r="M82" s="310">
        <v>16896857</v>
      </c>
      <c r="N82" s="314">
        <v>18445801</v>
      </c>
      <c r="O82" s="309">
        <v>0</v>
      </c>
      <c r="P82" s="312">
        <v>18445801</v>
      </c>
      <c r="Q82" s="133">
        <v>98</v>
      </c>
      <c r="R82" s="328"/>
    </row>
    <row r="83" spans="1:18" ht="24.75" customHeight="1">
      <c r="A83" s="133">
        <v>99</v>
      </c>
      <c r="B83" s="145" t="s">
        <v>141</v>
      </c>
      <c r="C83" s="308">
        <v>934130</v>
      </c>
      <c r="D83" s="309">
        <v>284870</v>
      </c>
      <c r="E83" s="309">
        <v>1219000</v>
      </c>
      <c r="F83" s="309">
        <v>0</v>
      </c>
      <c r="G83" s="309">
        <v>1030130</v>
      </c>
      <c r="H83" s="309">
        <v>476000</v>
      </c>
      <c r="I83" s="309">
        <v>0</v>
      </c>
      <c r="J83" s="309">
        <v>1506130</v>
      </c>
      <c r="K83" s="309">
        <v>181000</v>
      </c>
      <c r="L83" s="309">
        <v>249546</v>
      </c>
      <c r="M83" s="310">
        <v>3155676</v>
      </c>
      <c r="N83" s="314">
        <v>3029796</v>
      </c>
      <c r="O83" s="309">
        <v>0</v>
      </c>
      <c r="P83" s="312">
        <v>3029796</v>
      </c>
      <c r="Q83" s="133">
        <v>99</v>
      </c>
      <c r="R83" s="328"/>
    </row>
    <row r="84" spans="1:18" ht="24.75" customHeight="1">
      <c r="A84" s="133">
        <v>100</v>
      </c>
      <c r="B84" s="145" t="s">
        <v>206</v>
      </c>
      <c r="C84" s="308">
        <v>2568753</v>
      </c>
      <c r="D84" s="309">
        <v>948138</v>
      </c>
      <c r="E84" s="309">
        <v>3516891</v>
      </c>
      <c r="F84" s="309">
        <v>0</v>
      </c>
      <c r="G84" s="309">
        <v>2893153</v>
      </c>
      <c r="H84" s="309">
        <v>1181000</v>
      </c>
      <c r="I84" s="309">
        <v>0</v>
      </c>
      <c r="J84" s="309">
        <v>4074153</v>
      </c>
      <c r="K84" s="309">
        <v>510000</v>
      </c>
      <c r="L84" s="309">
        <v>646552</v>
      </c>
      <c r="M84" s="310">
        <v>8747596</v>
      </c>
      <c r="N84" s="314">
        <v>8509271</v>
      </c>
      <c r="O84" s="309">
        <v>0</v>
      </c>
      <c r="P84" s="312">
        <v>8509271</v>
      </c>
      <c r="Q84" s="133">
        <v>100</v>
      </c>
      <c r="R84" s="328"/>
    </row>
    <row r="85" spans="1:18" ht="24.75" customHeight="1">
      <c r="A85" s="133">
        <v>101</v>
      </c>
      <c r="B85" s="145" t="s">
        <v>144</v>
      </c>
      <c r="C85" s="308">
        <v>2147273</v>
      </c>
      <c r="D85" s="309">
        <v>892627</v>
      </c>
      <c r="E85" s="309">
        <v>3039900</v>
      </c>
      <c r="F85" s="309">
        <v>0</v>
      </c>
      <c r="G85" s="309">
        <v>2875689</v>
      </c>
      <c r="H85" s="309">
        <v>1613000</v>
      </c>
      <c r="I85" s="309">
        <v>0</v>
      </c>
      <c r="J85" s="309">
        <v>4488689</v>
      </c>
      <c r="K85" s="309">
        <v>507000</v>
      </c>
      <c r="L85" s="309">
        <v>411549</v>
      </c>
      <c r="M85" s="310">
        <v>8447138</v>
      </c>
      <c r="N85" s="314">
        <v>8457910</v>
      </c>
      <c r="O85" s="309">
        <v>0</v>
      </c>
      <c r="P85" s="312">
        <v>8457910</v>
      </c>
      <c r="Q85" s="133">
        <v>101</v>
      </c>
      <c r="R85" s="328"/>
    </row>
    <row r="86" spans="1:18" ht="24.75" customHeight="1">
      <c r="A86" s="133">
        <v>102</v>
      </c>
      <c r="B86" s="145" t="s">
        <v>146</v>
      </c>
      <c r="C86" s="308">
        <v>10182450</v>
      </c>
      <c r="D86" s="309">
        <v>3371531</v>
      </c>
      <c r="E86" s="309">
        <v>13553981</v>
      </c>
      <c r="F86" s="309">
        <v>0</v>
      </c>
      <c r="G86" s="309">
        <v>9127731</v>
      </c>
      <c r="H86" s="309">
        <v>2344000</v>
      </c>
      <c r="I86" s="309">
        <v>0</v>
      </c>
      <c r="J86" s="309">
        <v>11471731</v>
      </c>
      <c r="K86" s="309">
        <v>1610000</v>
      </c>
      <c r="L86" s="309">
        <v>1593060</v>
      </c>
      <c r="M86" s="310">
        <v>28228772</v>
      </c>
      <c r="N86" s="314">
        <v>26846267</v>
      </c>
      <c r="O86" s="309">
        <v>0</v>
      </c>
      <c r="P86" s="312">
        <v>26846267</v>
      </c>
      <c r="Q86" s="133">
        <v>102</v>
      </c>
      <c r="R86" s="328"/>
    </row>
    <row r="87" spans="1:18" ht="24.75" customHeight="1">
      <c r="A87" s="133">
        <v>103</v>
      </c>
      <c r="B87" s="145" t="s">
        <v>147</v>
      </c>
      <c r="C87" s="308">
        <v>10938782</v>
      </c>
      <c r="D87" s="309">
        <v>3547611</v>
      </c>
      <c r="E87" s="309">
        <v>14486393</v>
      </c>
      <c r="F87" s="309">
        <v>0</v>
      </c>
      <c r="G87" s="309">
        <v>10083508</v>
      </c>
      <c r="H87" s="309">
        <v>2360000</v>
      </c>
      <c r="I87" s="309">
        <v>0</v>
      </c>
      <c r="J87" s="309">
        <v>12443508</v>
      </c>
      <c r="K87" s="309">
        <v>1779000</v>
      </c>
      <c r="L87" s="309">
        <v>1361808</v>
      </c>
      <c r="M87" s="310">
        <v>30070709</v>
      </c>
      <c r="N87" s="314">
        <v>29657378</v>
      </c>
      <c r="O87" s="309">
        <v>17800</v>
      </c>
      <c r="P87" s="312">
        <v>29675178</v>
      </c>
      <c r="Q87" s="133">
        <v>103</v>
      </c>
      <c r="R87" s="328"/>
    </row>
    <row r="88" spans="1:18" ht="24.75" customHeight="1">
      <c r="A88" s="133">
        <v>104</v>
      </c>
      <c r="B88" s="145" t="s">
        <v>148</v>
      </c>
      <c r="C88" s="308">
        <v>2093409</v>
      </c>
      <c r="D88" s="309">
        <v>423399</v>
      </c>
      <c r="E88" s="309">
        <v>2516808</v>
      </c>
      <c r="F88" s="309">
        <v>0</v>
      </c>
      <c r="G88" s="309">
        <v>3148434</v>
      </c>
      <c r="H88" s="309">
        <v>1851000</v>
      </c>
      <c r="I88" s="309">
        <v>0</v>
      </c>
      <c r="J88" s="309">
        <v>4999434</v>
      </c>
      <c r="K88" s="309">
        <v>555000</v>
      </c>
      <c r="L88" s="309">
        <v>561307</v>
      </c>
      <c r="M88" s="310">
        <v>8632549</v>
      </c>
      <c r="N88" s="314">
        <v>9260101</v>
      </c>
      <c r="O88" s="309">
        <v>0</v>
      </c>
      <c r="P88" s="312">
        <v>9260101</v>
      </c>
      <c r="Q88" s="133">
        <v>104</v>
      </c>
      <c r="R88" s="328"/>
    </row>
    <row r="89" spans="1:18" ht="24.75" customHeight="1">
      <c r="A89" s="133">
        <v>109</v>
      </c>
      <c r="B89" s="145" t="s">
        <v>150</v>
      </c>
      <c r="C89" s="308">
        <v>23430708</v>
      </c>
      <c r="D89" s="309">
        <v>7419413</v>
      </c>
      <c r="E89" s="309">
        <v>30850121</v>
      </c>
      <c r="F89" s="309">
        <v>0</v>
      </c>
      <c r="G89" s="309">
        <v>20835828</v>
      </c>
      <c r="H89" s="309">
        <v>6771000</v>
      </c>
      <c r="I89" s="309">
        <v>0</v>
      </c>
      <c r="J89" s="309">
        <v>27606828</v>
      </c>
      <c r="K89" s="309">
        <v>3676000</v>
      </c>
      <c r="L89" s="309">
        <v>3362897</v>
      </c>
      <c r="M89" s="310">
        <v>65495846</v>
      </c>
      <c r="N89" s="314">
        <v>61281847</v>
      </c>
      <c r="O89" s="309">
        <v>0</v>
      </c>
      <c r="P89" s="312">
        <v>61281847</v>
      </c>
      <c r="Q89" s="133">
        <v>109</v>
      </c>
      <c r="R89" s="328"/>
    </row>
    <row r="90" spans="1:18" ht="24.75" customHeight="1">
      <c r="A90" s="133">
        <v>111</v>
      </c>
      <c r="B90" s="145" t="s">
        <v>151</v>
      </c>
      <c r="C90" s="308">
        <v>11835601</v>
      </c>
      <c r="D90" s="309">
        <v>3873451</v>
      </c>
      <c r="E90" s="309">
        <v>15709052</v>
      </c>
      <c r="F90" s="309">
        <v>0</v>
      </c>
      <c r="G90" s="309">
        <v>13790756</v>
      </c>
      <c r="H90" s="309">
        <v>4735000</v>
      </c>
      <c r="I90" s="309">
        <v>0</v>
      </c>
      <c r="J90" s="309">
        <v>18525756</v>
      </c>
      <c r="K90" s="309">
        <v>2433000</v>
      </c>
      <c r="L90" s="309">
        <v>1814854</v>
      </c>
      <c r="M90" s="310">
        <v>38482662</v>
      </c>
      <c r="N90" s="314">
        <v>40561045</v>
      </c>
      <c r="O90" s="309">
        <v>0</v>
      </c>
      <c r="P90" s="312">
        <v>40561045</v>
      </c>
      <c r="Q90" s="133">
        <v>111</v>
      </c>
      <c r="R90" s="328"/>
    </row>
    <row r="91" spans="1:18" ht="24.75" customHeight="1">
      <c r="A91" s="133">
        <v>112</v>
      </c>
      <c r="B91" s="145" t="s">
        <v>152</v>
      </c>
      <c r="C91" s="308">
        <v>34836233</v>
      </c>
      <c r="D91" s="309">
        <v>5759174</v>
      </c>
      <c r="E91" s="309">
        <v>40595407</v>
      </c>
      <c r="F91" s="309">
        <v>0</v>
      </c>
      <c r="G91" s="309">
        <v>34803193</v>
      </c>
      <c r="H91" s="309">
        <v>9719000</v>
      </c>
      <c r="I91" s="309">
        <v>0</v>
      </c>
      <c r="J91" s="309">
        <v>44522193</v>
      </c>
      <c r="K91" s="309">
        <v>6141000</v>
      </c>
      <c r="L91" s="309">
        <v>4924691</v>
      </c>
      <c r="M91" s="310">
        <v>96183291</v>
      </c>
      <c r="N91" s="314">
        <v>102362331</v>
      </c>
      <c r="O91" s="309">
        <v>0</v>
      </c>
      <c r="P91" s="312">
        <v>102362331</v>
      </c>
      <c r="Q91" s="133">
        <v>112</v>
      </c>
      <c r="R91" s="328"/>
    </row>
    <row r="92" spans="1:18" ht="24.75" customHeight="1">
      <c r="A92" s="133">
        <v>113</v>
      </c>
      <c r="B92" s="145" t="s">
        <v>153</v>
      </c>
      <c r="C92" s="308">
        <v>11107087</v>
      </c>
      <c r="D92" s="309">
        <v>2912369</v>
      </c>
      <c r="E92" s="309">
        <v>14019456</v>
      </c>
      <c r="F92" s="309">
        <v>0</v>
      </c>
      <c r="G92" s="309">
        <v>11300690</v>
      </c>
      <c r="H92" s="309">
        <v>4441000</v>
      </c>
      <c r="I92" s="309">
        <v>0</v>
      </c>
      <c r="J92" s="309">
        <v>15741690</v>
      </c>
      <c r="K92" s="309">
        <v>1994000</v>
      </c>
      <c r="L92" s="309">
        <v>1420259</v>
      </c>
      <c r="M92" s="310">
        <v>33175405</v>
      </c>
      <c r="N92" s="314">
        <v>33237323</v>
      </c>
      <c r="O92" s="309">
        <v>0</v>
      </c>
      <c r="P92" s="312">
        <v>33237323</v>
      </c>
      <c r="Q92" s="133">
        <v>113</v>
      </c>
      <c r="R92" s="328"/>
    </row>
    <row r="93" spans="1:18" ht="24.75" customHeight="1">
      <c r="A93" s="133">
        <v>114</v>
      </c>
      <c r="B93" s="145" t="s">
        <v>154</v>
      </c>
      <c r="C93" s="308">
        <v>13136070</v>
      </c>
      <c r="D93" s="309">
        <v>1813396</v>
      </c>
      <c r="E93" s="309">
        <v>14949466</v>
      </c>
      <c r="F93" s="309">
        <v>0</v>
      </c>
      <c r="G93" s="309">
        <v>11472079</v>
      </c>
      <c r="H93" s="309">
        <v>4741000</v>
      </c>
      <c r="I93" s="309">
        <v>0</v>
      </c>
      <c r="J93" s="309">
        <v>16213079</v>
      </c>
      <c r="K93" s="309">
        <v>2024000</v>
      </c>
      <c r="L93" s="309">
        <v>1342880</v>
      </c>
      <c r="M93" s="310">
        <v>34529425</v>
      </c>
      <c r="N93" s="314">
        <v>33741407</v>
      </c>
      <c r="O93" s="309">
        <v>0</v>
      </c>
      <c r="P93" s="312">
        <v>33741407</v>
      </c>
      <c r="Q93" s="133">
        <v>114</v>
      </c>
      <c r="R93" s="328"/>
    </row>
    <row r="94" spans="1:18" ht="24.75" customHeight="1">
      <c r="A94" s="133">
        <v>117</v>
      </c>
      <c r="B94" s="145" t="s">
        <v>156</v>
      </c>
      <c r="C94" s="308">
        <v>18243842</v>
      </c>
      <c r="D94" s="309">
        <v>6190383</v>
      </c>
      <c r="E94" s="309">
        <v>24434225</v>
      </c>
      <c r="F94" s="309">
        <v>0</v>
      </c>
      <c r="G94" s="309">
        <v>20109588</v>
      </c>
      <c r="H94" s="309">
        <v>6735000</v>
      </c>
      <c r="I94" s="309">
        <v>0</v>
      </c>
      <c r="J94" s="309">
        <v>26844588</v>
      </c>
      <c r="K94" s="309">
        <v>3548000</v>
      </c>
      <c r="L94" s="309">
        <v>3675857</v>
      </c>
      <c r="M94" s="310">
        <v>58502670</v>
      </c>
      <c r="N94" s="314">
        <v>59145846</v>
      </c>
      <c r="O94" s="309">
        <v>0</v>
      </c>
      <c r="P94" s="312">
        <v>59145846</v>
      </c>
      <c r="Q94" s="133">
        <v>117</v>
      </c>
      <c r="R94" s="328"/>
    </row>
    <row r="95" spans="1:18" ht="24.75" customHeight="1">
      <c r="A95" s="133">
        <v>118</v>
      </c>
      <c r="B95" s="145" t="s">
        <v>158</v>
      </c>
      <c r="C95" s="308">
        <v>17222522</v>
      </c>
      <c r="D95" s="309">
        <v>5984286</v>
      </c>
      <c r="E95" s="309">
        <v>23206808</v>
      </c>
      <c r="F95" s="309">
        <v>0</v>
      </c>
      <c r="G95" s="309">
        <v>20544360</v>
      </c>
      <c r="H95" s="309">
        <v>5759000</v>
      </c>
      <c r="I95" s="309">
        <v>0</v>
      </c>
      <c r="J95" s="309">
        <v>26303360</v>
      </c>
      <c r="K95" s="309">
        <v>3625000</v>
      </c>
      <c r="L95" s="309">
        <v>3161768</v>
      </c>
      <c r="M95" s="310">
        <v>56296936</v>
      </c>
      <c r="N95" s="314">
        <v>60424588</v>
      </c>
      <c r="O95" s="309">
        <v>0</v>
      </c>
      <c r="P95" s="312">
        <v>60424588</v>
      </c>
      <c r="Q95" s="133">
        <v>118</v>
      </c>
      <c r="R95" s="328"/>
    </row>
    <row r="96" spans="1:18" ht="24.75" customHeight="1">
      <c r="A96" s="133">
        <v>122</v>
      </c>
      <c r="B96" s="145" t="s">
        <v>160</v>
      </c>
      <c r="C96" s="308">
        <v>3360442</v>
      </c>
      <c r="D96" s="309">
        <v>860915</v>
      </c>
      <c r="E96" s="309">
        <v>4221357</v>
      </c>
      <c r="F96" s="309">
        <v>0</v>
      </c>
      <c r="G96" s="309">
        <v>4922448</v>
      </c>
      <c r="H96" s="309">
        <v>2479000</v>
      </c>
      <c r="I96" s="309">
        <v>0</v>
      </c>
      <c r="J96" s="309">
        <v>7401448</v>
      </c>
      <c r="K96" s="309">
        <v>868000</v>
      </c>
      <c r="L96" s="309">
        <v>1001899</v>
      </c>
      <c r="M96" s="310">
        <v>13492704</v>
      </c>
      <c r="N96" s="314">
        <v>14477788</v>
      </c>
      <c r="O96" s="309">
        <v>0</v>
      </c>
      <c r="P96" s="312">
        <v>14477788</v>
      </c>
      <c r="Q96" s="133">
        <v>122</v>
      </c>
      <c r="R96" s="328"/>
    </row>
    <row r="97" spans="1:18" ht="24.75" customHeight="1">
      <c r="A97" s="133">
        <v>125</v>
      </c>
      <c r="B97" s="145" t="s">
        <v>162</v>
      </c>
      <c r="C97" s="308">
        <v>5036338</v>
      </c>
      <c r="D97" s="309">
        <v>528266</v>
      </c>
      <c r="E97" s="309">
        <v>5564604</v>
      </c>
      <c r="F97" s="309">
        <v>0</v>
      </c>
      <c r="G97" s="309">
        <v>4308546</v>
      </c>
      <c r="H97" s="309">
        <v>1222000</v>
      </c>
      <c r="I97" s="309">
        <v>0</v>
      </c>
      <c r="J97" s="309">
        <v>5530546</v>
      </c>
      <c r="K97" s="309">
        <v>760000</v>
      </c>
      <c r="L97" s="309">
        <v>368345</v>
      </c>
      <c r="M97" s="310">
        <v>12223495</v>
      </c>
      <c r="N97" s="314">
        <v>12672196</v>
      </c>
      <c r="O97" s="309">
        <v>0</v>
      </c>
      <c r="P97" s="312">
        <v>12672196</v>
      </c>
      <c r="Q97" s="133">
        <v>125</v>
      </c>
      <c r="R97" s="328"/>
    </row>
    <row r="98" spans="1:18" ht="24.75" customHeight="1">
      <c r="A98" s="342"/>
      <c r="B98" s="343"/>
      <c r="C98" s="344"/>
      <c r="D98" s="345"/>
      <c r="E98" s="345"/>
      <c r="F98" s="345"/>
      <c r="G98" s="345"/>
      <c r="H98" s="345"/>
      <c r="I98" s="345"/>
      <c r="J98" s="345"/>
      <c r="K98" s="345"/>
      <c r="L98" s="345"/>
      <c r="M98" s="346"/>
      <c r="N98" s="347"/>
      <c r="O98" s="345"/>
      <c r="P98" s="348"/>
      <c r="Q98" s="342"/>
      <c r="R98" s="328"/>
    </row>
    <row r="99" spans="1:18" ht="24.75" customHeight="1">
      <c r="A99" s="133">
        <v>301</v>
      </c>
      <c r="B99" s="145" t="s">
        <v>164</v>
      </c>
      <c r="C99" s="308">
        <v>102978000</v>
      </c>
      <c r="D99" s="309">
        <v>0</v>
      </c>
      <c r="E99" s="309">
        <v>102978000</v>
      </c>
      <c r="F99" s="309">
        <v>0</v>
      </c>
      <c r="G99" s="309">
        <v>40551673</v>
      </c>
      <c r="H99" s="309">
        <v>0</v>
      </c>
      <c r="I99" s="309">
        <v>0</v>
      </c>
      <c r="J99" s="309">
        <v>40551673</v>
      </c>
      <c r="K99" s="309">
        <v>0</v>
      </c>
      <c r="L99" s="309">
        <v>0</v>
      </c>
      <c r="M99" s="310">
        <v>143529673</v>
      </c>
      <c r="N99" s="314">
        <v>152107098</v>
      </c>
      <c r="O99" s="309">
        <v>0</v>
      </c>
      <c r="P99" s="312">
        <v>152107098</v>
      </c>
      <c r="Q99" s="133">
        <v>301</v>
      </c>
      <c r="R99" s="328"/>
    </row>
    <row r="100" spans="1:18" ht="24.75" customHeight="1">
      <c r="A100" s="133">
        <v>303</v>
      </c>
      <c r="B100" s="145" t="s">
        <v>166</v>
      </c>
      <c r="C100" s="308">
        <v>349065400</v>
      </c>
      <c r="D100" s="309">
        <v>0</v>
      </c>
      <c r="E100" s="309">
        <v>349065400</v>
      </c>
      <c r="F100" s="309">
        <v>0</v>
      </c>
      <c r="G100" s="309">
        <v>398845731</v>
      </c>
      <c r="H100" s="309">
        <v>0</v>
      </c>
      <c r="I100" s="309">
        <v>0</v>
      </c>
      <c r="J100" s="309">
        <v>398845731</v>
      </c>
      <c r="K100" s="309">
        <v>0</v>
      </c>
      <c r="L100" s="309">
        <v>0</v>
      </c>
      <c r="M100" s="310">
        <v>747911131</v>
      </c>
      <c r="N100" s="314">
        <v>780302377</v>
      </c>
      <c r="O100" s="309">
        <v>0</v>
      </c>
      <c r="P100" s="311">
        <v>780302377</v>
      </c>
      <c r="Q100" s="133">
        <v>303</v>
      </c>
      <c r="R100" s="328"/>
    </row>
    <row r="101" spans="1:17" ht="24.75" customHeight="1" thickBot="1">
      <c r="A101" s="106"/>
      <c r="B101" s="107"/>
      <c r="C101" s="349"/>
      <c r="D101" s="350"/>
      <c r="E101" s="350"/>
      <c r="F101" s="350"/>
      <c r="G101" s="350"/>
      <c r="H101" s="350"/>
      <c r="I101" s="350"/>
      <c r="J101" s="350"/>
      <c r="K101" s="350"/>
      <c r="L101" s="350"/>
      <c r="M101" s="351"/>
      <c r="N101" s="352"/>
      <c r="O101" s="353"/>
      <c r="P101" s="352"/>
      <c r="Q101" s="155"/>
    </row>
  </sheetData>
  <sheetProtection/>
  <mergeCells count="20">
    <mergeCell ref="A9:B9"/>
    <mergeCell ref="A10:B10"/>
    <mergeCell ref="A11:B11"/>
    <mergeCell ref="A12:B12"/>
    <mergeCell ref="O5:O7"/>
    <mergeCell ref="Q5:Q6"/>
    <mergeCell ref="C6:C7"/>
    <mergeCell ref="D6:D7"/>
    <mergeCell ref="E6:E7"/>
    <mergeCell ref="J6:J7"/>
    <mergeCell ref="A1:Q2"/>
    <mergeCell ref="M3:Q3"/>
    <mergeCell ref="G4:I4"/>
    <mergeCell ref="N4:P4"/>
    <mergeCell ref="A5:A6"/>
    <mergeCell ref="B5:B6"/>
    <mergeCell ref="C5:E5"/>
    <mergeCell ref="F5:J5"/>
    <mergeCell ref="L5:L7"/>
    <mergeCell ref="N5:N7"/>
  </mergeCells>
  <printOptions/>
  <pageMargins left="0.47" right="0.22" top="0.984251968503937" bottom="0.984251968503937" header="0.5118110236220472" footer="0.5118110236220472"/>
  <pageSetup fitToHeight="2" horizontalDpi="600" verticalDpi="600" orientation="portrait" paperSize="9" scale="50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zoomScale="75" zoomScaleNormal="75" zoomScalePageLayoutView="0" workbookViewId="0" topLeftCell="A1">
      <selection activeCell="L101" sqref="L101"/>
    </sheetView>
  </sheetViews>
  <sheetFormatPr defaultColWidth="11.59765625" defaultRowHeight="22.5" customHeight="1"/>
  <cols>
    <col min="1" max="1" width="6.19921875" style="163" bestFit="1" customWidth="1"/>
    <col min="2" max="2" width="12.59765625" style="247" customWidth="1"/>
    <col min="3" max="3" width="12.5" style="163" customWidth="1"/>
    <col min="4" max="4" width="12.8984375" style="163" bestFit="1" customWidth="1"/>
    <col min="5" max="5" width="12.8984375" style="163" customWidth="1"/>
    <col min="6" max="6" width="7" style="163" customWidth="1"/>
    <col min="7" max="7" width="13" style="163" bestFit="1" customWidth="1"/>
    <col min="8" max="8" width="12.8984375" style="163" bestFit="1" customWidth="1"/>
    <col min="9" max="9" width="14.09765625" style="163" bestFit="1" customWidth="1"/>
    <col min="10" max="10" width="12.5" style="163" customWidth="1"/>
    <col min="11" max="12" width="12" style="163" customWidth="1"/>
    <col min="13" max="13" width="13.5" style="163" customWidth="1"/>
    <col min="14" max="14" width="14.19921875" style="163" bestFit="1" customWidth="1"/>
    <col min="15" max="15" width="10.19921875" style="163" customWidth="1"/>
    <col min="16" max="16" width="13.5" style="163" customWidth="1"/>
    <col min="17" max="17" width="6.19921875" style="163" bestFit="1" customWidth="1"/>
    <col min="18" max="16384" width="11.59765625" style="163" customWidth="1"/>
  </cols>
  <sheetData>
    <row r="1" spans="1:17" ht="22.5" customHeight="1">
      <c r="A1" s="1064" t="s">
        <v>331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</row>
    <row r="2" spans="1:17" ht="22.5" customHeight="1">
      <c r="A2" s="1064"/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</row>
    <row r="3" spans="1:17" s="169" customFormat="1" ht="24.75" customHeight="1" thickBot="1">
      <c r="A3" s="165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065" t="s">
        <v>306</v>
      </c>
      <c r="N3" s="1066"/>
      <c r="O3" s="1066"/>
      <c r="P3" s="1066"/>
      <c r="Q3" s="1065"/>
    </row>
    <row r="4" spans="1:17" s="169" customFormat="1" ht="24.75" customHeight="1" thickBot="1">
      <c r="A4" s="293"/>
      <c r="B4" s="294"/>
      <c r="C4" s="295"/>
      <c r="D4" s="296"/>
      <c r="E4" s="296"/>
      <c r="F4" s="296"/>
      <c r="G4" s="1067" t="s">
        <v>307</v>
      </c>
      <c r="H4" s="1067"/>
      <c r="I4" s="296"/>
      <c r="J4" s="296"/>
      <c r="K4" s="296"/>
      <c r="L4" s="296"/>
      <c r="M4" s="297"/>
      <c r="N4" s="1067" t="s">
        <v>308</v>
      </c>
      <c r="O4" s="1067"/>
      <c r="P4" s="1067"/>
      <c r="Q4" s="298"/>
    </row>
    <row r="5" spans="1:18" s="302" customFormat="1" ht="24.75" customHeight="1" thickBot="1">
      <c r="A5" s="1062" t="s">
        <v>5</v>
      </c>
      <c r="B5" s="1062" t="s">
        <v>6</v>
      </c>
      <c r="C5" s="1051" t="s">
        <v>309</v>
      </c>
      <c r="D5" s="1052"/>
      <c r="E5" s="1053"/>
      <c r="F5" s="1051" t="s">
        <v>310</v>
      </c>
      <c r="G5" s="1052"/>
      <c r="H5" s="1052"/>
      <c r="I5" s="1053"/>
      <c r="J5" s="1045" t="s">
        <v>332</v>
      </c>
      <c r="K5" s="354" t="s">
        <v>333</v>
      </c>
      <c r="L5" s="1045" t="s">
        <v>312</v>
      </c>
      <c r="M5" s="299"/>
      <c r="N5" s="1045" t="s">
        <v>334</v>
      </c>
      <c r="O5" s="1045" t="s">
        <v>314</v>
      </c>
      <c r="P5" s="300"/>
      <c r="Q5" s="1062" t="s">
        <v>5</v>
      </c>
      <c r="R5" s="301"/>
    </row>
    <row r="6" spans="1:18" s="302" customFormat="1" ht="24.75" customHeight="1">
      <c r="A6" s="1062"/>
      <c r="B6" s="1062"/>
      <c r="C6" s="1070" t="s">
        <v>335</v>
      </c>
      <c r="D6" s="1070" t="s">
        <v>336</v>
      </c>
      <c r="E6" s="1056" t="s">
        <v>179</v>
      </c>
      <c r="F6" s="355" t="s">
        <v>317</v>
      </c>
      <c r="G6" s="257" t="s">
        <v>318</v>
      </c>
      <c r="H6" s="257" t="s">
        <v>319</v>
      </c>
      <c r="I6" s="1056" t="s">
        <v>179</v>
      </c>
      <c r="J6" s="1046"/>
      <c r="K6" s="356" t="s">
        <v>337</v>
      </c>
      <c r="L6" s="1046"/>
      <c r="M6" s="144" t="s">
        <v>238</v>
      </c>
      <c r="N6" s="1046"/>
      <c r="O6" s="1046"/>
      <c r="P6" s="181" t="s">
        <v>238</v>
      </c>
      <c r="Q6" s="1062"/>
      <c r="R6" s="301"/>
    </row>
    <row r="7" spans="1:18" s="302" customFormat="1" ht="24.75" customHeight="1" thickBot="1">
      <c r="A7" s="304"/>
      <c r="B7" s="182"/>
      <c r="C7" s="1071"/>
      <c r="D7" s="1071"/>
      <c r="E7" s="1057"/>
      <c r="F7" s="357" t="s">
        <v>323</v>
      </c>
      <c r="G7" s="262" t="s">
        <v>324</v>
      </c>
      <c r="H7" s="306" t="s">
        <v>325</v>
      </c>
      <c r="I7" s="1057"/>
      <c r="J7" s="1047"/>
      <c r="K7" s="358" t="s">
        <v>338</v>
      </c>
      <c r="L7" s="1047"/>
      <c r="M7" s="182"/>
      <c r="N7" s="1047"/>
      <c r="O7" s="1047"/>
      <c r="P7" s="304"/>
      <c r="Q7" s="182"/>
      <c r="R7" s="301"/>
    </row>
    <row r="8" spans="1:18" ht="24.75" customHeight="1">
      <c r="A8" s="186"/>
      <c r="B8" s="187"/>
      <c r="C8" s="189"/>
      <c r="D8" s="264"/>
      <c r="E8" s="264"/>
      <c r="F8" s="190"/>
      <c r="G8" s="190"/>
      <c r="H8" s="190"/>
      <c r="I8" s="190"/>
      <c r="J8" s="190"/>
      <c r="K8" s="359"/>
      <c r="L8" s="190"/>
      <c r="M8" s="360"/>
      <c r="N8" s="189"/>
      <c r="O8" s="190"/>
      <c r="P8" s="191"/>
      <c r="Q8" s="266"/>
      <c r="R8" s="248"/>
    </row>
    <row r="9" spans="1:18" ht="24.75" customHeight="1">
      <c r="A9" s="1068" t="s">
        <v>249</v>
      </c>
      <c r="B9" s="1069"/>
      <c r="C9" s="361" t="s">
        <v>339</v>
      </c>
      <c r="D9" s="361" t="s">
        <v>339</v>
      </c>
      <c r="E9" s="361" t="s">
        <v>339</v>
      </c>
      <c r="F9" s="361" t="s">
        <v>339</v>
      </c>
      <c r="G9" s="361" t="s">
        <v>339</v>
      </c>
      <c r="H9" s="361" t="s">
        <v>339</v>
      </c>
      <c r="I9" s="361" t="s">
        <v>339</v>
      </c>
      <c r="J9" s="361" t="s">
        <v>339</v>
      </c>
      <c r="K9" s="362" t="s">
        <v>339</v>
      </c>
      <c r="L9" s="363" t="s">
        <v>339</v>
      </c>
      <c r="M9" s="362" t="s">
        <v>339</v>
      </c>
      <c r="N9" s="364" t="s">
        <v>339</v>
      </c>
      <c r="O9" s="361" t="s">
        <v>339</v>
      </c>
      <c r="P9" s="361" t="s">
        <v>339</v>
      </c>
      <c r="Q9" s="313"/>
      <c r="R9" s="248"/>
    </row>
    <row r="10" spans="1:18" ht="24.75" customHeight="1">
      <c r="A10" s="1068" t="s">
        <v>251</v>
      </c>
      <c r="B10" s="1069"/>
      <c r="C10" s="361" t="s">
        <v>339</v>
      </c>
      <c r="D10" s="361" t="s">
        <v>339</v>
      </c>
      <c r="E10" s="361" t="s">
        <v>339</v>
      </c>
      <c r="F10" s="361" t="s">
        <v>339</v>
      </c>
      <c r="G10" s="361" t="s">
        <v>339</v>
      </c>
      <c r="H10" s="361" t="s">
        <v>339</v>
      </c>
      <c r="I10" s="361" t="s">
        <v>339</v>
      </c>
      <c r="J10" s="361" t="s">
        <v>339</v>
      </c>
      <c r="K10" s="362" t="s">
        <v>339</v>
      </c>
      <c r="L10" s="363" t="s">
        <v>339</v>
      </c>
      <c r="M10" s="362" t="s">
        <v>339</v>
      </c>
      <c r="N10" s="364" t="s">
        <v>339</v>
      </c>
      <c r="O10" s="361" t="s">
        <v>339</v>
      </c>
      <c r="P10" s="361" t="s">
        <v>339</v>
      </c>
      <c r="Q10" s="313"/>
      <c r="R10" s="248"/>
    </row>
    <row r="11" spans="1:18" ht="24.75" customHeight="1">
      <c r="A11" s="1068" t="s">
        <v>252</v>
      </c>
      <c r="B11" s="1069"/>
      <c r="C11" s="308">
        <v>9426893004</v>
      </c>
      <c r="D11" s="309">
        <v>1027244088</v>
      </c>
      <c r="E11" s="309">
        <v>10454137092</v>
      </c>
      <c r="F11" s="309">
        <v>0</v>
      </c>
      <c r="G11" s="309">
        <v>7403776872</v>
      </c>
      <c r="H11" s="309">
        <v>2553093000</v>
      </c>
      <c r="I11" s="309">
        <v>9956869872</v>
      </c>
      <c r="J11" s="309">
        <v>1553165138</v>
      </c>
      <c r="K11" s="309">
        <v>1306651000</v>
      </c>
      <c r="L11" s="309">
        <v>725566584</v>
      </c>
      <c r="M11" s="312">
        <f>E11+I11+J11+K11+L11</f>
        <v>23996389686</v>
      </c>
      <c r="N11" s="309">
        <v>23334917589</v>
      </c>
      <c r="O11" s="309">
        <v>7200</v>
      </c>
      <c r="P11" s="310">
        <v>23334924789</v>
      </c>
      <c r="Q11" s="313"/>
      <c r="R11" s="248"/>
    </row>
    <row r="12" spans="1:18" ht="24.75" customHeight="1">
      <c r="A12" s="1068" t="s">
        <v>253</v>
      </c>
      <c r="B12" s="1069"/>
      <c r="C12" s="308">
        <v>9698653873</v>
      </c>
      <c r="D12" s="309">
        <v>1047622191</v>
      </c>
      <c r="E12" s="309">
        <v>10746276064</v>
      </c>
      <c r="F12" s="309">
        <v>0</v>
      </c>
      <c r="G12" s="309">
        <v>8048883925</v>
      </c>
      <c r="H12" s="309">
        <v>2874648000</v>
      </c>
      <c r="I12" s="309">
        <v>10923531925</v>
      </c>
      <c r="J12" s="309">
        <v>1778925859</v>
      </c>
      <c r="K12" s="309">
        <v>1420570000</v>
      </c>
      <c r="L12" s="309">
        <v>1007571328</v>
      </c>
      <c r="M12" s="312">
        <v>25876875176</v>
      </c>
      <c r="N12" s="309">
        <v>25459798374</v>
      </c>
      <c r="O12" s="309">
        <v>1618511</v>
      </c>
      <c r="P12" s="310">
        <v>25461416885</v>
      </c>
      <c r="Q12" s="313"/>
      <c r="R12" s="248"/>
    </row>
    <row r="13" spans="1:18" ht="24.75" customHeight="1">
      <c r="A13" s="198"/>
      <c r="B13" s="187"/>
      <c r="C13" s="315"/>
      <c r="D13" s="315"/>
      <c r="E13" s="315"/>
      <c r="F13" s="316"/>
      <c r="G13" s="316"/>
      <c r="H13" s="316"/>
      <c r="I13" s="316"/>
      <c r="J13" s="316"/>
      <c r="K13" s="365"/>
      <c r="L13" s="366"/>
      <c r="M13" s="319"/>
      <c r="N13" s="367"/>
      <c r="O13" s="316"/>
      <c r="P13" s="317"/>
      <c r="Q13" s="313"/>
      <c r="R13" s="248"/>
    </row>
    <row r="14" spans="1:18" ht="24.75" customHeight="1">
      <c r="A14" s="320"/>
      <c r="B14" s="321"/>
      <c r="C14" s="322"/>
      <c r="D14" s="323"/>
      <c r="E14" s="323"/>
      <c r="F14" s="323"/>
      <c r="G14" s="323"/>
      <c r="H14" s="323"/>
      <c r="I14" s="323"/>
      <c r="J14" s="323"/>
      <c r="K14" s="368"/>
      <c r="L14" s="368"/>
      <c r="M14" s="324"/>
      <c r="N14" s="322"/>
      <c r="O14" s="323"/>
      <c r="P14" s="324"/>
      <c r="Q14" s="320"/>
      <c r="R14" s="248"/>
    </row>
    <row r="15" spans="1:18" ht="24.75" customHeight="1">
      <c r="A15" s="327"/>
      <c r="B15" s="145" t="s">
        <v>22</v>
      </c>
      <c r="C15" s="308">
        <v>10102508785</v>
      </c>
      <c r="D15" s="309">
        <v>1007126311</v>
      </c>
      <c r="E15" s="309">
        <v>11109635096</v>
      </c>
      <c r="F15" s="309">
        <v>0</v>
      </c>
      <c r="G15" s="309">
        <v>8081820895</v>
      </c>
      <c r="H15" s="309">
        <v>2284624000</v>
      </c>
      <c r="I15" s="309">
        <v>10366444895</v>
      </c>
      <c r="J15" s="309">
        <v>1921645267</v>
      </c>
      <c r="K15" s="309">
        <v>1263415000</v>
      </c>
      <c r="L15" s="309">
        <v>1303781962</v>
      </c>
      <c r="M15" s="310">
        <v>25964922220</v>
      </c>
      <c r="N15" s="309">
        <v>24972092548</v>
      </c>
      <c r="O15" s="309">
        <v>7115103</v>
      </c>
      <c r="P15" s="310">
        <v>24979207651</v>
      </c>
      <c r="Q15" s="327"/>
      <c r="R15" s="328"/>
    </row>
    <row r="16" spans="1:18" ht="24.75" customHeight="1">
      <c r="A16" s="327"/>
      <c r="B16" s="145" t="s">
        <v>23</v>
      </c>
      <c r="C16" s="308">
        <v>9148299085</v>
      </c>
      <c r="D16" s="309">
        <v>1007126311</v>
      </c>
      <c r="E16" s="309">
        <v>10155425396</v>
      </c>
      <c r="F16" s="309">
        <v>0</v>
      </c>
      <c r="G16" s="309">
        <v>7159580453</v>
      </c>
      <c r="H16" s="309">
        <v>2284624000</v>
      </c>
      <c r="I16" s="309">
        <v>9444204453</v>
      </c>
      <c r="J16" s="309">
        <v>1921645267</v>
      </c>
      <c r="K16" s="309">
        <v>1263415000</v>
      </c>
      <c r="L16" s="309">
        <v>1303781962</v>
      </c>
      <c r="M16" s="310">
        <v>24088472078</v>
      </c>
      <c r="N16" s="309">
        <v>23007952732</v>
      </c>
      <c r="O16" s="309">
        <v>7115103</v>
      </c>
      <c r="P16" s="310">
        <v>23015067835</v>
      </c>
      <c r="Q16" s="327"/>
      <c r="R16" s="328"/>
    </row>
    <row r="17" spans="1:18" ht="24.75" customHeight="1">
      <c r="A17" s="266"/>
      <c r="B17" s="145" t="s">
        <v>24</v>
      </c>
      <c r="C17" s="308">
        <v>7131898874</v>
      </c>
      <c r="D17" s="309">
        <v>778902327</v>
      </c>
      <c r="E17" s="309">
        <v>7910801201</v>
      </c>
      <c r="F17" s="309">
        <v>0</v>
      </c>
      <c r="G17" s="309">
        <v>5537423532</v>
      </c>
      <c r="H17" s="309">
        <v>1758746000</v>
      </c>
      <c r="I17" s="309">
        <v>7296169532</v>
      </c>
      <c r="J17" s="309">
        <v>1492640331</v>
      </c>
      <c r="K17" s="309">
        <v>977181000</v>
      </c>
      <c r="L17" s="309">
        <v>1011343524</v>
      </c>
      <c r="M17" s="310">
        <v>18688135588</v>
      </c>
      <c r="N17" s="309">
        <v>17781489466</v>
      </c>
      <c r="O17" s="309">
        <v>6739544</v>
      </c>
      <c r="P17" s="310">
        <v>17788229010</v>
      </c>
      <c r="Q17" s="266"/>
      <c r="R17" s="248"/>
    </row>
    <row r="18" spans="1:18" ht="24.75" customHeight="1">
      <c r="A18" s="266"/>
      <c r="B18" s="145" t="s">
        <v>25</v>
      </c>
      <c r="C18" s="308">
        <v>2016400211</v>
      </c>
      <c r="D18" s="309">
        <v>228223984</v>
      </c>
      <c r="E18" s="309">
        <v>2244624195</v>
      </c>
      <c r="F18" s="309">
        <v>0</v>
      </c>
      <c r="G18" s="309">
        <v>1622156921</v>
      </c>
      <c r="H18" s="309">
        <v>525878000</v>
      </c>
      <c r="I18" s="309">
        <v>2148034921</v>
      </c>
      <c r="J18" s="309">
        <v>429004936</v>
      </c>
      <c r="K18" s="309">
        <v>286234000</v>
      </c>
      <c r="L18" s="309">
        <v>292438438</v>
      </c>
      <c r="M18" s="310">
        <v>5400336490</v>
      </c>
      <c r="N18" s="309">
        <v>5226463266</v>
      </c>
      <c r="O18" s="309">
        <v>375559</v>
      </c>
      <c r="P18" s="310">
        <v>5226838825</v>
      </c>
      <c r="Q18" s="266"/>
      <c r="R18" s="248"/>
    </row>
    <row r="19" spans="1:18" ht="24.75" customHeight="1">
      <c r="A19" s="327"/>
      <c r="B19" s="145" t="s">
        <v>26</v>
      </c>
      <c r="C19" s="308">
        <v>954209700</v>
      </c>
      <c r="D19" s="309">
        <v>0</v>
      </c>
      <c r="E19" s="309">
        <v>954209700</v>
      </c>
      <c r="F19" s="309">
        <v>0</v>
      </c>
      <c r="G19" s="309">
        <v>922240442</v>
      </c>
      <c r="H19" s="309">
        <v>0</v>
      </c>
      <c r="I19" s="309">
        <v>922240442</v>
      </c>
      <c r="J19" s="309">
        <v>0</v>
      </c>
      <c r="K19" s="309">
        <v>0</v>
      </c>
      <c r="L19" s="309">
        <v>0</v>
      </c>
      <c r="M19" s="310">
        <v>1876450142</v>
      </c>
      <c r="N19" s="309">
        <v>1964139816</v>
      </c>
      <c r="O19" s="309">
        <v>0</v>
      </c>
      <c r="P19" s="310">
        <v>1964139816</v>
      </c>
      <c r="Q19" s="327"/>
      <c r="R19" s="328"/>
    </row>
    <row r="20" spans="1:18" ht="24.75" customHeight="1">
      <c r="A20" s="329"/>
      <c r="B20" s="330"/>
      <c r="C20" s="331"/>
      <c r="D20" s="332"/>
      <c r="E20" s="332"/>
      <c r="F20" s="332"/>
      <c r="G20" s="332"/>
      <c r="H20" s="332"/>
      <c r="I20" s="332"/>
      <c r="J20" s="332"/>
      <c r="K20" s="334"/>
      <c r="L20" s="334"/>
      <c r="M20" s="333"/>
      <c r="N20" s="332"/>
      <c r="O20" s="332"/>
      <c r="P20" s="333"/>
      <c r="Q20" s="329"/>
      <c r="R20" s="248"/>
    </row>
    <row r="21" spans="1:18" ht="24.75" customHeight="1">
      <c r="A21" s="133">
        <v>1</v>
      </c>
      <c r="B21" s="145" t="s">
        <v>28</v>
      </c>
      <c r="C21" s="308">
        <v>1491405687</v>
      </c>
      <c r="D21" s="309">
        <v>147654182</v>
      </c>
      <c r="E21" s="309">
        <v>1639059869</v>
      </c>
      <c r="F21" s="309">
        <v>0</v>
      </c>
      <c r="G21" s="309">
        <v>1189019323</v>
      </c>
      <c r="H21" s="309">
        <v>390871000</v>
      </c>
      <c r="I21" s="309">
        <v>1579890323</v>
      </c>
      <c r="J21" s="309">
        <v>300349367</v>
      </c>
      <c r="K21" s="314">
        <v>209826000</v>
      </c>
      <c r="L21" s="314">
        <v>215824025</v>
      </c>
      <c r="M21" s="310">
        <v>3944949584</v>
      </c>
      <c r="N21" s="309">
        <v>3797946438</v>
      </c>
      <c r="O21" s="309">
        <v>0</v>
      </c>
      <c r="P21" s="310">
        <v>3797946438</v>
      </c>
      <c r="Q21" s="133">
        <v>1</v>
      </c>
      <c r="R21" s="328"/>
    </row>
    <row r="22" spans="1:18" ht="24.75" customHeight="1">
      <c r="A22" s="133">
        <v>2</v>
      </c>
      <c r="B22" s="145" t="s">
        <v>31</v>
      </c>
      <c r="C22" s="308">
        <v>1014441228</v>
      </c>
      <c r="D22" s="309">
        <v>95648204</v>
      </c>
      <c r="E22" s="309">
        <v>1110089432</v>
      </c>
      <c r="F22" s="309">
        <v>0</v>
      </c>
      <c r="G22" s="309">
        <v>773090323</v>
      </c>
      <c r="H22" s="309">
        <v>236883000</v>
      </c>
      <c r="I22" s="309">
        <v>1009973323</v>
      </c>
      <c r="J22" s="309">
        <v>196309552</v>
      </c>
      <c r="K22" s="314">
        <v>136427000</v>
      </c>
      <c r="L22" s="314">
        <v>140916098</v>
      </c>
      <c r="M22" s="310">
        <v>2593715405</v>
      </c>
      <c r="N22" s="309">
        <v>2470428137</v>
      </c>
      <c r="O22" s="309">
        <v>4410786</v>
      </c>
      <c r="P22" s="310">
        <v>2474838923</v>
      </c>
      <c r="Q22" s="133">
        <v>2</v>
      </c>
      <c r="R22" s="328"/>
    </row>
    <row r="23" spans="1:18" ht="24.75" customHeight="1">
      <c r="A23" s="133">
        <v>3</v>
      </c>
      <c r="B23" s="145" t="s">
        <v>33</v>
      </c>
      <c r="C23" s="308">
        <v>590412361</v>
      </c>
      <c r="D23" s="309">
        <v>61207252</v>
      </c>
      <c r="E23" s="309">
        <v>651619613</v>
      </c>
      <c r="F23" s="309">
        <v>0</v>
      </c>
      <c r="G23" s="309">
        <v>521569501</v>
      </c>
      <c r="H23" s="309">
        <v>177569000</v>
      </c>
      <c r="I23" s="309">
        <v>699138501</v>
      </c>
      <c r="J23" s="309">
        <v>146062532</v>
      </c>
      <c r="K23" s="314">
        <v>92041000</v>
      </c>
      <c r="L23" s="314">
        <v>105518573</v>
      </c>
      <c r="M23" s="310">
        <v>1694380219</v>
      </c>
      <c r="N23" s="309">
        <v>1680315156</v>
      </c>
      <c r="O23" s="309">
        <v>0</v>
      </c>
      <c r="P23" s="310">
        <v>1680315156</v>
      </c>
      <c r="Q23" s="133">
        <v>3</v>
      </c>
      <c r="R23" s="328"/>
    </row>
    <row r="24" spans="1:18" ht="24.75" customHeight="1">
      <c r="A24" s="133">
        <v>4</v>
      </c>
      <c r="B24" s="145" t="s">
        <v>35</v>
      </c>
      <c r="C24" s="308">
        <v>162845763</v>
      </c>
      <c r="D24" s="309">
        <v>21603079</v>
      </c>
      <c r="E24" s="309">
        <v>184448842</v>
      </c>
      <c r="F24" s="309">
        <v>0</v>
      </c>
      <c r="G24" s="309">
        <v>172535547</v>
      </c>
      <c r="H24" s="309">
        <v>64278000</v>
      </c>
      <c r="I24" s="309">
        <v>236813547</v>
      </c>
      <c r="J24" s="309">
        <v>29100844</v>
      </c>
      <c r="K24" s="314">
        <v>30447000</v>
      </c>
      <c r="L24" s="314">
        <v>21857983</v>
      </c>
      <c r="M24" s="310">
        <v>502668216</v>
      </c>
      <c r="N24" s="309">
        <v>536625316</v>
      </c>
      <c r="O24" s="309">
        <v>383877</v>
      </c>
      <c r="P24" s="310">
        <v>537009193</v>
      </c>
      <c r="Q24" s="133">
        <v>4</v>
      </c>
      <c r="R24" s="328"/>
    </row>
    <row r="25" spans="1:18" ht="24.75" customHeight="1">
      <c r="A25" s="133">
        <v>5</v>
      </c>
      <c r="B25" s="145" t="s">
        <v>37</v>
      </c>
      <c r="C25" s="308">
        <v>450117606</v>
      </c>
      <c r="D25" s="309">
        <v>49229835</v>
      </c>
      <c r="E25" s="309">
        <v>499347441</v>
      </c>
      <c r="F25" s="309">
        <v>0</v>
      </c>
      <c r="G25" s="309">
        <v>338061370</v>
      </c>
      <c r="H25" s="309">
        <v>101326000</v>
      </c>
      <c r="I25" s="309">
        <v>439387370</v>
      </c>
      <c r="J25" s="309">
        <v>107350435</v>
      </c>
      <c r="K25" s="314">
        <v>59657000</v>
      </c>
      <c r="L25" s="314">
        <v>57565927</v>
      </c>
      <c r="M25" s="310">
        <v>1163308173</v>
      </c>
      <c r="N25" s="309">
        <v>1101791385</v>
      </c>
      <c r="O25" s="309">
        <v>1183099</v>
      </c>
      <c r="P25" s="310">
        <v>1102974484</v>
      </c>
      <c r="Q25" s="133">
        <v>5</v>
      </c>
      <c r="R25" s="328"/>
    </row>
    <row r="26" spans="1:18" ht="24.75" customHeight="1">
      <c r="A26" s="133">
        <v>6</v>
      </c>
      <c r="B26" s="145" t="s">
        <v>40</v>
      </c>
      <c r="C26" s="308">
        <v>228603922</v>
      </c>
      <c r="D26" s="309">
        <v>26181104</v>
      </c>
      <c r="E26" s="309">
        <v>254785026</v>
      </c>
      <c r="F26" s="309">
        <v>0</v>
      </c>
      <c r="G26" s="309">
        <v>179099677</v>
      </c>
      <c r="H26" s="309">
        <v>54624000</v>
      </c>
      <c r="I26" s="309">
        <v>233723677</v>
      </c>
      <c r="J26" s="309">
        <v>43578192</v>
      </c>
      <c r="K26" s="314">
        <v>31605000</v>
      </c>
      <c r="L26" s="314">
        <v>28384312</v>
      </c>
      <c r="M26" s="310">
        <v>592076207</v>
      </c>
      <c r="N26" s="309">
        <v>570412996</v>
      </c>
      <c r="O26" s="309">
        <v>0</v>
      </c>
      <c r="P26" s="310">
        <v>570412996</v>
      </c>
      <c r="Q26" s="133">
        <v>6</v>
      </c>
      <c r="R26" s="328"/>
    </row>
    <row r="27" spans="1:18" ht="24.75" customHeight="1">
      <c r="A27" s="133">
        <v>7</v>
      </c>
      <c r="B27" s="145" t="s">
        <v>42</v>
      </c>
      <c r="C27" s="308">
        <v>228647542</v>
      </c>
      <c r="D27" s="309">
        <v>29097521</v>
      </c>
      <c r="E27" s="309">
        <v>257745063</v>
      </c>
      <c r="F27" s="309">
        <v>0</v>
      </c>
      <c r="G27" s="309">
        <v>172399386</v>
      </c>
      <c r="H27" s="309">
        <v>53553000</v>
      </c>
      <c r="I27" s="309">
        <v>225952386</v>
      </c>
      <c r="J27" s="309">
        <v>55799971</v>
      </c>
      <c r="K27" s="314">
        <v>30423000</v>
      </c>
      <c r="L27" s="314">
        <v>32089433</v>
      </c>
      <c r="M27" s="310">
        <v>602009853</v>
      </c>
      <c r="N27" s="309">
        <v>562930429</v>
      </c>
      <c r="O27" s="309">
        <v>761782</v>
      </c>
      <c r="P27" s="310">
        <v>563692211</v>
      </c>
      <c r="Q27" s="133">
        <v>7</v>
      </c>
      <c r="R27" s="328"/>
    </row>
    <row r="28" spans="1:18" ht="24.75" customHeight="1">
      <c r="A28" s="133">
        <v>8</v>
      </c>
      <c r="B28" s="145" t="s">
        <v>45</v>
      </c>
      <c r="C28" s="308">
        <v>190053550</v>
      </c>
      <c r="D28" s="309">
        <v>20805931</v>
      </c>
      <c r="E28" s="309">
        <v>210859481</v>
      </c>
      <c r="F28" s="309">
        <v>0</v>
      </c>
      <c r="G28" s="309">
        <v>165148165</v>
      </c>
      <c r="H28" s="309">
        <v>69196000</v>
      </c>
      <c r="I28" s="309">
        <v>234344165</v>
      </c>
      <c r="J28" s="309">
        <v>48756490</v>
      </c>
      <c r="K28" s="314">
        <v>29143000</v>
      </c>
      <c r="L28" s="314">
        <v>27047352</v>
      </c>
      <c r="M28" s="310">
        <v>550150488</v>
      </c>
      <c r="N28" s="309">
        <v>534554068</v>
      </c>
      <c r="O28" s="309">
        <v>0</v>
      </c>
      <c r="P28" s="310">
        <v>534554068</v>
      </c>
      <c r="Q28" s="133">
        <v>8</v>
      </c>
      <c r="R28" s="328"/>
    </row>
    <row r="29" spans="1:18" ht="24.75" customHeight="1">
      <c r="A29" s="133">
        <v>9</v>
      </c>
      <c r="B29" s="145" t="s">
        <v>47</v>
      </c>
      <c r="C29" s="308">
        <v>293022856</v>
      </c>
      <c r="D29" s="309">
        <v>33150181</v>
      </c>
      <c r="E29" s="309">
        <v>326173037</v>
      </c>
      <c r="F29" s="309">
        <v>0</v>
      </c>
      <c r="G29" s="309">
        <v>225281868</v>
      </c>
      <c r="H29" s="309">
        <v>62791000</v>
      </c>
      <c r="I29" s="309">
        <v>288072868</v>
      </c>
      <c r="J29" s="309">
        <v>56189433</v>
      </c>
      <c r="K29" s="314">
        <v>39755000</v>
      </c>
      <c r="L29" s="314">
        <v>36232891</v>
      </c>
      <c r="M29" s="310">
        <v>746423229</v>
      </c>
      <c r="N29" s="309">
        <v>718877444</v>
      </c>
      <c r="O29" s="309">
        <v>0</v>
      </c>
      <c r="P29" s="310">
        <v>718877444</v>
      </c>
      <c r="Q29" s="133">
        <v>9</v>
      </c>
      <c r="R29" s="328"/>
    </row>
    <row r="30" spans="1:18" ht="24.75" customHeight="1">
      <c r="A30" s="133">
        <v>10</v>
      </c>
      <c r="B30" s="145" t="s">
        <v>204</v>
      </c>
      <c r="C30" s="308">
        <v>126949342</v>
      </c>
      <c r="D30" s="309">
        <v>17831536</v>
      </c>
      <c r="E30" s="309">
        <v>144780878</v>
      </c>
      <c r="F30" s="309">
        <v>0</v>
      </c>
      <c r="G30" s="309">
        <v>101584269</v>
      </c>
      <c r="H30" s="309">
        <v>32790000</v>
      </c>
      <c r="I30" s="309">
        <v>134374269</v>
      </c>
      <c r="J30" s="309">
        <v>33449627</v>
      </c>
      <c r="K30" s="314">
        <v>17926000</v>
      </c>
      <c r="L30" s="314">
        <v>16289455</v>
      </c>
      <c r="M30" s="310">
        <v>346820229</v>
      </c>
      <c r="N30" s="309">
        <v>332270502</v>
      </c>
      <c r="O30" s="309">
        <v>0</v>
      </c>
      <c r="P30" s="310">
        <v>332270502</v>
      </c>
      <c r="Q30" s="133">
        <v>10</v>
      </c>
      <c r="R30" s="328"/>
    </row>
    <row r="31" spans="1:18" ht="24.75" customHeight="1">
      <c r="A31" s="133">
        <v>11</v>
      </c>
      <c r="B31" s="145" t="s">
        <v>52</v>
      </c>
      <c r="C31" s="308">
        <v>214456271</v>
      </c>
      <c r="D31" s="309">
        <v>17910951</v>
      </c>
      <c r="E31" s="309">
        <v>232367222</v>
      </c>
      <c r="F31" s="309">
        <v>0</v>
      </c>
      <c r="G31" s="309">
        <v>196962664</v>
      </c>
      <c r="H31" s="309">
        <v>75960000</v>
      </c>
      <c r="I31" s="309">
        <v>272922664</v>
      </c>
      <c r="J31" s="309">
        <v>18192858</v>
      </c>
      <c r="K31" s="314">
        <v>34758000</v>
      </c>
      <c r="L31" s="314">
        <v>32552325</v>
      </c>
      <c r="M31" s="310">
        <v>590793069</v>
      </c>
      <c r="N31" s="309">
        <v>597572847</v>
      </c>
      <c r="O31" s="309">
        <v>0</v>
      </c>
      <c r="P31" s="310">
        <v>597572847</v>
      </c>
      <c r="Q31" s="133">
        <v>11</v>
      </c>
      <c r="R31" s="328"/>
    </row>
    <row r="32" spans="1:18" ht="24.75" customHeight="1">
      <c r="A32" s="133">
        <v>12</v>
      </c>
      <c r="B32" s="145" t="s">
        <v>53</v>
      </c>
      <c r="C32" s="308">
        <v>108939871</v>
      </c>
      <c r="D32" s="309">
        <v>12670334</v>
      </c>
      <c r="E32" s="309">
        <v>121610205</v>
      </c>
      <c r="F32" s="309">
        <v>0</v>
      </c>
      <c r="G32" s="309">
        <v>95248400</v>
      </c>
      <c r="H32" s="309">
        <v>32938000</v>
      </c>
      <c r="I32" s="309">
        <v>128186400</v>
      </c>
      <c r="J32" s="309">
        <v>33509867</v>
      </c>
      <c r="K32" s="314">
        <v>16808000</v>
      </c>
      <c r="L32" s="314">
        <v>17694592</v>
      </c>
      <c r="M32" s="310">
        <v>317809064</v>
      </c>
      <c r="N32" s="309">
        <v>313694011</v>
      </c>
      <c r="O32" s="309">
        <v>0</v>
      </c>
      <c r="P32" s="310">
        <v>313694011</v>
      </c>
      <c r="Q32" s="133">
        <v>12</v>
      </c>
      <c r="R32" s="328"/>
    </row>
    <row r="33" spans="1:18" ht="24.75" customHeight="1">
      <c r="A33" s="133">
        <v>13</v>
      </c>
      <c r="B33" s="145" t="s">
        <v>54</v>
      </c>
      <c r="C33" s="308">
        <v>124388077</v>
      </c>
      <c r="D33" s="309">
        <v>14549208</v>
      </c>
      <c r="E33" s="309">
        <v>138937285</v>
      </c>
      <c r="F33" s="309">
        <v>0</v>
      </c>
      <c r="G33" s="309">
        <v>46551489</v>
      </c>
      <c r="H33" s="309">
        <v>0</v>
      </c>
      <c r="I33" s="309">
        <v>46551489</v>
      </c>
      <c r="J33" s="309">
        <v>27739539</v>
      </c>
      <c r="K33" s="314">
        <v>8214000</v>
      </c>
      <c r="L33" s="314">
        <v>14843865</v>
      </c>
      <c r="M33" s="310">
        <v>236286178</v>
      </c>
      <c r="N33" s="309">
        <v>164691031</v>
      </c>
      <c r="O33" s="309">
        <v>0</v>
      </c>
      <c r="P33" s="310">
        <v>164691031</v>
      </c>
      <c r="Q33" s="133">
        <v>13</v>
      </c>
      <c r="R33" s="328"/>
    </row>
    <row r="34" spans="1:18" ht="24.75" customHeight="1">
      <c r="A34" s="133">
        <v>14</v>
      </c>
      <c r="B34" s="145" t="s">
        <v>55</v>
      </c>
      <c r="C34" s="308">
        <v>208158048</v>
      </c>
      <c r="D34" s="309">
        <v>28309871</v>
      </c>
      <c r="E34" s="309">
        <v>236467919</v>
      </c>
      <c r="F34" s="309">
        <v>0</v>
      </c>
      <c r="G34" s="309">
        <v>180138491</v>
      </c>
      <c r="H34" s="309">
        <v>35718000</v>
      </c>
      <c r="I34" s="309">
        <v>215856491</v>
      </c>
      <c r="J34" s="309">
        <v>69641533</v>
      </c>
      <c r="K34" s="314">
        <v>31789000</v>
      </c>
      <c r="L34" s="314">
        <v>29517922</v>
      </c>
      <c r="M34" s="310">
        <v>583272865</v>
      </c>
      <c r="N34" s="309">
        <v>599536353</v>
      </c>
      <c r="O34" s="309">
        <v>0</v>
      </c>
      <c r="P34" s="310">
        <v>599536353</v>
      </c>
      <c r="Q34" s="133">
        <v>14</v>
      </c>
      <c r="R34" s="328"/>
    </row>
    <row r="35" spans="1:18" ht="24.75" customHeight="1">
      <c r="A35" s="133">
        <v>15</v>
      </c>
      <c r="B35" s="145" t="s">
        <v>57</v>
      </c>
      <c r="C35" s="308">
        <v>291837294</v>
      </c>
      <c r="D35" s="309">
        <v>34822217</v>
      </c>
      <c r="E35" s="309">
        <v>326659511</v>
      </c>
      <c r="F35" s="309">
        <v>0</v>
      </c>
      <c r="G35" s="309">
        <v>216284506</v>
      </c>
      <c r="H35" s="309">
        <v>62767000</v>
      </c>
      <c r="I35" s="309">
        <v>279051506</v>
      </c>
      <c r="J35" s="309">
        <v>65637951</v>
      </c>
      <c r="K35" s="314">
        <v>38167000</v>
      </c>
      <c r="L35" s="314">
        <v>34452546</v>
      </c>
      <c r="M35" s="310">
        <v>743968514</v>
      </c>
      <c r="N35" s="309">
        <v>701859378</v>
      </c>
      <c r="O35" s="309">
        <v>0</v>
      </c>
      <c r="P35" s="310">
        <v>701859378</v>
      </c>
      <c r="Q35" s="133">
        <v>15</v>
      </c>
      <c r="R35" s="328"/>
    </row>
    <row r="36" spans="1:18" ht="24.75" customHeight="1">
      <c r="A36" s="133">
        <v>16</v>
      </c>
      <c r="B36" s="145" t="s">
        <v>59</v>
      </c>
      <c r="C36" s="308">
        <v>242858769</v>
      </c>
      <c r="D36" s="309">
        <v>31862204</v>
      </c>
      <c r="E36" s="309">
        <v>274720973</v>
      </c>
      <c r="F36" s="309">
        <v>0</v>
      </c>
      <c r="G36" s="309">
        <v>190246771</v>
      </c>
      <c r="H36" s="309">
        <v>59154000</v>
      </c>
      <c r="I36" s="309">
        <v>249400771</v>
      </c>
      <c r="J36" s="309">
        <v>70577440</v>
      </c>
      <c r="K36" s="314">
        <v>33572000</v>
      </c>
      <c r="L36" s="314">
        <v>39941289</v>
      </c>
      <c r="M36" s="310">
        <v>668212473</v>
      </c>
      <c r="N36" s="309">
        <v>630208177</v>
      </c>
      <c r="O36" s="309">
        <v>0</v>
      </c>
      <c r="P36" s="310">
        <v>630208177</v>
      </c>
      <c r="Q36" s="133">
        <v>16</v>
      </c>
      <c r="R36" s="328"/>
    </row>
    <row r="37" spans="1:18" ht="24.75" customHeight="1">
      <c r="A37" s="133">
        <v>17</v>
      </c>
      <c r="B37" s="145" t="s">
        <v>62</v>
      </c>
      <c r="C37" s="308">
        <v>477938787</v>
      </c>
      <c r="D37" s="309">
        <v>58026335</v>
      </c>
      <c r="E37" s="309">
        <v>535965122</v>
      </c>
      <c r="F37" s="309">
        <v>0</v>
      </c>
      <c r="G37" s="309">
        <v>345324651</v>
      </c>
      <c r="H37" s="309">
        <v>144637000</v>
      </c>
      <c r="I37" s="309">
        <v>489961651</v>
      </c>
      <c r="J37" s="309">
        <v>86420210</v>
      </c>
      <c r="K37" s="314">
        <v>60939000</v>
      </c>
      <c r="L37" s="314">
        <v>48224355</v>
      </c>
      <c r="M37" s="310">
        <v>1221510338</v>
      </c>
      <c r="N37" s="309">
        <v>1102221681</v>
      </c>
      <c r="O37" s="309">
        <v>0</v>
      </c>
      <c r="P37" s="310">
        <v>1102221681</v>
      </c>
      <c r="Q37" s="133">
        <v>17</v>
      </c>
      <c r="R37" s="328"/>
    </row>
    <row r="38" spans="1:18" ht="24.75" customHeight="1">
      <c r="A38" s="133">
        <v>19</v>
      </c>
      <c r="B38" s="145" t="s">
        <v>328</v>
      </c>
      <c r="C38" s="308">
        <v>43587287</v>
      </c>
      <c r="D38" s="309">
        <v>5515017</v>
      </c>
      <c r="E38" s="309">
        <v>49102304</v>
      </c>
      <c r="F38" s="309">
        <v>0</v>
      </c>
      <c r="G38" s="309">
        <v>49134744</v>
      </c>
      <c r="H38" s="309">
        <v>22577000</v>
      </c>
      <c r="I38" s="309">
        <v>71711744</v>
      </c>
      <c r="J38" s="309">
        <v>11476705</v>
      </c>
      <c r="K38" s="314">
        <v>8670000</v>
      </c>
      <c r="L38" s="314">
        <v>8032583</v>
      </c>
      <c r="M38" s="310">
        <v>148993336</v>
      </c>
      <c r="N38" s="309">
        <v>156010379</v>
      </c>
      <c r="O38" s="309">
        <v>0</v>
      </c>
      <c r="P38" s="310">
        <v>156010379</v>
      </c>
      <c r="Q38" s="133">
        <v>19</v>
      </c>
      <c r="R38" s="328"/>
    </row>
    <row r="39" spans="1:18" ht="24.75" customHeight="1">
      <c r="A39" s="133">
        <v>20</v>
      </c>
      <c r="B39" s="145" t="s">
        <v>66</v>
      </c>
      <c r="C39" s="308">
        <v>30531498</v>
      </c>
      <c r="D39" s="309">
        <v>3045268</v>
      </c>
      <c r="E39" s="309">
        <v>33576766</v>
      </c>
      <c r="F39" s="309">
        <v>0</v>
      </c>
      <c r="G39" s="309">
        <v>20390833</v>
      </c>
      <c r="H39" s="309">
        <v>7035000</v>
      </c>
      <c r="I39" s="309">
        <v>27425833</v>
      </c>
      <c r="J39" s="309">
        <v>4588494</v>
      </c>
      <c r="K39" s="314">
        <v>3598000</v>
      </c>
      <c r="L39" s="314">
        <v>2805091</v>
      </c>
      <c r="M39" s="310">
        <v>71994184</v>
      </c>
      <c r="N39" s="309">
        <v>64570348</v>
      </c>
      <c r="O39" s="309">
        <v>0</v>
      </c>
      <c r="P39" s="310">
        <v>64570348</v>
      </c>
      <c r="Q39" s="133">
        <v>20</v>
      </c>
      <c r="R39" s="328"/>
    </row>
    <row r="40" spans="1:18" ht="24.75" customHeight="1">
      <c r="A40" s="133">
        <v>21</v>
      </c>
      <c r="B40" s="145" t="s">
        <v>68</v>
      </c>
      <c r="C40" s="308">
        <v>57568208</v>
      </c>
      <c r="D40" s="309">
        <v>821870</v>
      </c>
      <c r="E40" s="309">
        <v>58390078</v>
      </c>
      <c r="F40" s="309">
        <v>0</v>
      </c>
      <c r="G40" s="309">
        <v>37193220</v>
      </c>
      <c r="H40" s="309">
        <v>6592000</v>
      </c>
      <c r="I40" s="309">
        <v>43785220</v>
      </c>
      <c r="J40" s="309">
        <v>1483963</v>
      </c>
      <c r="K40" s="314">
        <v>6563000</v>
      </c>
      <c r="L40" s="314">
        <v>3453492</v>
      </c>
      <c r="M40" s="310">
        <v>113675753</v>
      </c>
      <c r="N40" s="309">
        <v>110889891</v>
      </c>
      <c r="O40" s="309">
        <v>0</v>
      </c>
      <c r="P40" s="310">
        <v>110889891</v>
      </c>
      <c r="Q40" s="133">
        <v>21</v>
      </c>
      <c r="R40" s="328"/>
    </row>
    <row r="41" spans="1:18" ht="24.75" customHeight="1">
      <c r="A41" s="133">
        <v>22</v>
      </c>
      <c r="B41" s="145" t="s">
        <v>71</v>
      </c>
      <c r="C41" s="308">
        <v>39326689</v>
      </c>
      <c r="D41" s="309">
        <v>1059731</v>
      </c>
      <c r="E41" s="309">
        <v>40386420</v>
      </c>
      <c r="F41" s="309">
        <v>0</v>
      </c>
      <c r="G41" s="309">
        <v>23340630</v>
      </c>
      <c r="H41" s="309">
        <v>3852000</v>
      </c>
      <c r="I41" s="309">
        <v>27192630</v>
      </c>
      <c r="J41" s="309">
        <v>2280765</v>
      </c>
      <c r="K41" s="314">
        <v>4118000</v>
      </c>
      <c r="L41" s="314">
        <v>3889382</v>
      </c>
      <c r="M41" s="310">
        <v>77867197</v>
      </c>
      <c r="N41" s="309">
        <v>70938706</v>
      </c>
      <c r="O41" s="309">
        <v>24300</v>
      </c>
      <c r="P41" s="310">
        <v>70963006</v>
      </c>
      <c r="Q41" s="133">
        <v>22</v>
      </c>
      <c r="R41" s="328"/>
    </row>
    <row r="42" spans="1:18" ht="24.75" customHeight="1">
      <c r="A42" s="133">
        <v>23</v>
      </c>
      <c r="B42" s="145" t="s">
        <v>73</v>
      </c>
      <c r="C42" s="308">
        <v>8501072</v>
      </c>
      <c r="D42" s="309">
        <v>774728</v>
      </c>
      <c r="E42" s="309">
        <v>9275800</v>
      </c>
      <c r="F42" s="309">
        <v>0</v>
      </c>
      <c r="G42" s="309">
        <v>5584829</v>
      </c>
      <c r="H42" s="309">
        <v>1408000</v>
      </c>
      <c r="I42" s="309">
        <v>6992829</v>
      </c>
      <c r="J42" s="309">
        <v>708118</v>
      </c>
      <c r="K42" s="314">
        <v>985000</v>
      </c>
      <c r="L42" s="314">
        <v>1384925</v>
      </c>
      <c r="M42" s="310">
        <v>19346672</v>
      </c>
      <c r="N42" s="309">
        <v>17136282</v>
      </c>
      <c r="O42" s="309">
        <v>0</v>
      </c>
      <c r="P42" s="310">
        <v>17136282</v>
      </c>
      <c r="Q42" s="133">
        <v>23</v>
      </c>
      <c r="R42" s="328"/>
    </row>
    <row r="43" spans="1:18" ht="24.75" customHeight="1">
      <c r="A43" s="133">
        <v>24</v>
      </c>
      <c r="B43" s="145" t="s">
        <v>75</v>
      </c>
      <c r="C43" s="308">
        <v>5065904</v>
      </c>
      <c r="D43" s="309">
        <v>97185</v>
      </c>
      <c r="E43" s="309">
        <v>5163089</v>
      </c>
      <c r="F43" s="309">
        <v>0</v>
      </c>
      <c r="G43" s="309">
        <v>3339091</v>
      </c>
      <c r="H43" s="309">
        <v>916000</v>
      </c>
      <c r="I43" s="309">
        <v>4255091</v>
      </c>
      <c r="J43" s="309">
        <v>0</v>
      </c>
      <c r="K43" s="314">
        <v>589000</v>
      </c>
      <c r="L43" s="314">
        <v>860460</v>
      </c>
      <c r="M43" s="310">
        <v>10867640</v>
      </c>
      <c r="N43" s="309">
        <v>9928707</v>
      </c>
      <c r="O43" s="309">
        <v>0</v>
      </c>
      <c r="P43" s="310">
        <v>9928707</v>
      </c>
      <c r="Q43" s="133">
        <v>24</v>
      </c>
      <c r="R43" s="328"/>
    </row>
    <row r="44" spans="1:18" ht="24.75" customHeight="1">
      <c r="A44" s="133">
        <v>26</v>
      </c>
      <c r="B44" s="145" t="s">
        <v>77</v>
      </c>
      <c r="C44" s="308">
        <v>109845940</v>
      </c>
      <c r="D44" s="309">
        <v>8526015</v>
      </c>
      <c r="E44" s="309">
        <v>118371955</v>
      </c>
      <c r="F44" s="309">
        <v>0</v>
      </c>
      <c r="G44" s="309">
        <v>92867288</v>
      </c>
      <c r="H44" s="309">
        <v>17960000</v>
      </c>
      <c r="I44" s="309">
        <v>110827288</v>
      </c>
      <c r="J44" s="309">
        <v>20726992</v>
      </c>
      <c r="K44" s="314">
        <v>16388000</v>
      </c>
      <c r="L44" s="314">
        <v>12411342</v>
      </c>
      <c r="M44" s="310">
        <v>278725577</v>
      </c>
      <c r="N44" s="309">
        <v>293901902</v>
      </c>
      <c r="O44" s="309">
        <v>0</v>
      </c>
      <c r="P44" s="310">
        <v>293901902</v>
      </c>
      <c r="Q44" s="133">
        <v>26</v>
      </c>
      <c r="R44" s="328"/>
    </row>
    <row r="45" spans="1:18" ht="24.75" customHeight="1">
      <c r="A45" s="133">
        <v>28</v>
      </c>
      <c r="B45" s="145" t="s">
        <v>79</v>
      </c>
      <c r="C45" s="308">
        <v>68453780</v>
      </c>
      <c r="D45" s="309">
        <v>6595990</v>
      </c>
      <c r="E45" s="309">
        <v>75049770</v>
      </c>
      <c r="F45" s="309">
        <v>0</v>
      </c>
      <c r="G45" s="309">
        <v>56926985</v>
      </c>
      <c r="H45" s="309">
        <v>17264000</v>
      </c>
      <c r="I45" s="309">
        <v>74190985</v>
      </c>
      <c r="J45" s="309">
        <v>15103507</v>
      </c>
      <c r="K45" s="314">
        <v>10045000</v>
      </c>
      <c r="L45" s="314">
        <v>8635959</v>
      </c>
      <c r="M45" s="310">
        <v>183025221</v>
      </c>
      <c r="N45" s="309">
        <v>182558889</v>
      </c>
      <c r="O45" s="309">
        <v>0</v>
      </c>
      <c r="P45" s="310">
        <v>182558889</v>
      </c>
      <c r="Q45" s="133">
        <v>28</v>
      </c>
      <c r="R45" s="328"/>
    </row>
    <row r="46" spans="1:18" ht="24.75" customHeight="1">
      <c r="A46" s="133">
        <v>29</v>
      </c>
      <c r="B46" s="145" t="s">
        <v>80</v>
      </c>
      <c r="C46" s="308">
        <v>25197224</v>
      </c>
      <c r="D46" s="309">
        <v>2931604</v>
      </c>
      <c r="E46" s="309">
        <v>28128828</v>
      </c>
      <c r="F46" s="309">
        <v>0</v>
      </c>
      <c r="G46" s="309">
        <v>30481350</v>
      </c>
      <c r="H46" s="309">
        <v>12697000</v>
      </c>
      <c r="I46" s="309">
        <v>43178350</v>
      </c>
      <c r="J46" s="309">
        <v>6022025</v>
      </c>
      <c r="K46" s="314">
        <v>5379000</v>
      </c>
      <c r="L46" s="314">
        <v>3762176</v>
      </c>
      <c r="M46" s="310">
        <v>86470379</v>
      </c>
      <c r="N46" s="309">
        <v>95685150</v>
      </c>
      <c r="O46" s="309">
        <v>0</v>
      </c>
      <c r="P46" s="310">
        <v>95685150</v>
      </c>
      <c r="Q46" s="133">
        <v>29</v>
      </c>
      <c r="R46" s="328"/>
    </row>
    <row r="47" spans="1:18" ht="24.75" customHeight="1">
      <c r="A47" s="133">
        <v>33</v>
      </c>
      <c r="B47" s="145" t="s">
        <v>81</v>
      </c>
      <c r="C47" s="308">
        <v>25304921</v>
      </c>
      <c r="D47" s="309">
        <v>3472753</v>
      </c>
      <c r="E47" s="309">
        <v>28777674</v>
      </c>
      <c r="F47" s="309">
        <v>0</v>
      </c>
      <c r="G47" s="309">
        <v>25728370</v>
      </c>
      <c r="H47" s="309">
        <v>10255000</v>
      </c>
      <c r="I47" s="309">
        <v>35983370</v>
      </c>
      <c r="J47" s="309">
        <v>12416986</v>
      </c>
      <c r="K47" s="314">
        <v>4540000</v>
      </c>
      <c r="L47" s="314">
        <v>5373474</v>
      </c>
      <c r="M47" s="310">
        <v>87091504</v>
      </c>
      <c r="N47" s="309">
        <v>88099748</v>
      </c>
      <c r="O47" s="309">
        <v>0</v>
      </c>
      <c r="P47" s="310">
        <v>88099748</v>
      </c>
      <c r="Q47" s="133">
        <v>33</v>
      </c>
      <c r="R47" s="328"/>
    </row>
    <row r="48" spans="1:18" ht="24.75" customHeight="1">
      <c r="A48" s="133">
        <v>34</v>
      </c>
      <c r="B48" s="145" t="s">
        <v>329</v>
      </c>
      <c r="C48" s="308">
        <v>145768526</v>
      </c>
      <c r="D48" s="309">
        <v>17030578</v>
      </c>
      <c r="E48" s="309">
        <v>162799104</v>
      </c>
      <c r="F48" s="309">
        <v>0</v>
      </c>
      <c r="G48" s="309">
        <v>107984009</v>
      </c>
      <c r="H48" s="309">
        <v>42116000</v>
      </c>
      <c r="I48" s="309">
        <v>150100009</v>
      </c>
      <c r="J48" s="309">
        <v>22752003</v>
      </c>
      <c r="K48" s="314">
        <v>19056000</v>
      </c>
      <c r="L48" s="314">
        <v>21794707</v>
      </c>
      <c r="M48" s="310">
        <v>376501823</v>
      </c>
      <c r="N48" s="309">
        <v>340396884</v>
      </c>
      <c r="O48" s="309">
        <v>0</v>
      </c>
      <c r="P48" s="310">
        <v>340396884</v>
      </c>
      <c r="Q48" s="133">
        <v>34</v>
      </c>
      <c r="R48" s="328"/>
    </row>
    <row r="49" spans="1:18" ht="24.75" customHeight="1">
      <c r="A49" s="133">
        <v>39</v>
      </c>
      <c r="B49" s="145" t="s">
        <v>85</v>
      </c>
      <c r="C49" s="308">
        <v>17501438</v>
      </c>
      <c r="D49" s="309">
        <v>2158519</v>
      </c>
      <c r="E49" s="309">
        <v>19659957</v>
      </c>
      <c r="F49" s="309">
        <v>0</v>
      </c>
      <c r="G49" s="309">
        <v>9603716</v>
      </c>
      <c r="H49" s="309">
        <v>0</v>
      </c>
      <c r="I49" s="309">
        <v>9603716</v>
      </c>
      <c r="J49" s="309">
        <v>1150209</v>
      </c>
      <c r="K49" s="314">
        <v>1694000</v>
      </c>
      <c r="L49" s="314">
        <v>2897139</v>
      </c>
      <c r="M49" s="310">
        <v>35005021</v>
      </c>
      <c r="N49" s="309">
        <v>29403213</v>
      </c>
      <c r="O49" s="309">
        <v>0</v>
      </c>
      <c r="P49" s="310">
        <v>29403213</v>
      </c>
      <c r="Q49" s="133">
        <v>39</v>
      </c>
      <c r="R49" s="328"/>
    </row>
    <row r="50" spans="1:18" ht="24.75" customHeight="1">
      <c r="A50" s="133">
        <v>40</v>
      </c>
      <c r="B50" s="145" t="s">
        <v>86</v>
      </c>
      <c r="C50" s="308">
        <v>66996616</v>
      </c>
      <c r="D50" s="309">
        <v>9615013</v>
      </c>
      <c r="E50" s="309">
        <v>76611629</v>
      </c>
      <c r="F50" s="309">
        <v>0</v>
      </c>
      <c r="G50" s="309">
        <v>52549652</v>
      </c>
      <c r="H50" s="309">
        <v>15901000</v>
      </c>
      <c r="I50" s="309">
        <v>68450652</v>
      </c>
      <c r="J50" s="309">
        <v>22416375</v>
      </c>
      <c r="K50" s="314">
        <v>9273000</v>
      </c>
      <c r="L50" s="314">
        <v>9286605</v>
      </c>
      <c r="M50" s="310">
        <v>186038261</v>
      </c>
      <c r="N50" s="309">
        <v>176996567</v>
      </c>
      <c r="O50" s="309">
        <v>169295</v>
      </c>
      <c r="P50" s="310">
        <v>177165862</v>
      </c>
      <c r="Q50" s="133">
        <v>40</v>
      </c>
      <c r="R50" s="328"/>
    </row>
    <row r="51" spans="1:18" ht="24.75" customHeight="1">
      <c r="A51" s="133">
        <v>42</v>
      </c>
      <c r="B51" s="145" t="s">
        <v>87</v>
      </c>
      <c r="C51" s="308">
        <v>93740988</v>
      </c>
      <c r="D51" s="309">
        <v>12580971</v>
      </c>
      <c r="E51" s="309">
        <v>106321959</v>
      </c>
      <c r="F51" s="309">
        <v>0</v>
      </c>
      <c r="G51" s="309">
        <v>74163449</v>
      </c>
      <c r="H51" s="309">
        <v>24195000</v>
      </c>
      <c r="I51" s="309">
        <v>98358449</v>
      </c>
      <c r="J51" s="309">
        <v>18007320</v>
      </c>
      <c r="K51" s="314">
        <v>13087000</v>
      </c>
      <c r="L51" s="314">
        <v>10776462</v>
      </c>
      <c r="M51" s="310">
        <v>246551190</v>
      </c>
      <c r="N51" s="309">
        <v>236165531</v>
      </c>
      <c r="O51" s="309">
        <v>0</v>
      </c>
      <c r="P51" s="310">
        <v>236165531</v>
      </c>
      <c r="Q51" s="133">
        <v>42</v>
      </c>
      <c r="R51" s="328"/>
    </row>
    <row r="52" spans="1:18" ht="24.75" customHeight="1">
      <c r="A52" s="133">
        <v>43</v>
      </c>
      <c r="B52" s="145" t="s">
        <v>89</v>
      </c>
      <c r="C52" s="308">
        <v>75743434</v>
      </c>
      <c r="D52" s="309">
        <v>10142772</v>
      </c>
      <c r="E52" s="309">
        <v>85886206</v>
      </c>
      <c r="F52" s="309">
        <v>0</v>
      </c>
      <c r="G52" s="309">
        <v>50690965</v>
      </c>
      <c r="H52" s="309">
        <v>10418000</v>
      </c>
      <c r="I52" s="309">
        <v>61108965</v>
      </c>
      <c r="J52" s="309">
        <v>14315047</v>
      </c>
      <c r="K52" s="314">
        <v>8945000</v>
      </c>
      <c r="L52" s="314">
        <v>11018271</v>
      </c>
      <c r="M52" s="310">
        <v>181273489</v>
      </c>
      <c r="N52" s="309">
        <v>163427232</v>
      </c>
      <c r="O52" s="309">
        <v>0</v>
      </c>
      <c r="P52" s="310">
        <v>163427232</v>
      </c>
      <c r="Q52" s="133">
        <v>43</v>
      </c>
      <c r="R52" s="328"/>
    </row>
    <row r="53" spans="1:18" ht="24.75" customHeight="1">
      <c r="A53" s="133">
        <v>44</v>
      </c>
      <c r="B53" s="145" t="s">
        <v>90</v>
      </c>
      <c r="C53" s="308">
        <v>37549797</v>
      </c>
      <c r="D53" s="309">
        <v>4831116</v>
      </c>
      <c r="E53" s="309">
        <v>42380913</v>
      </c>
      <c r="F53" s="309">
        <v>0</v>
      </c>
      <c r="G53" s="309">
        <v>32092305</v>
      </c>
      <c r="H53" s="309">
        <v>4862000</v>
      </c>
      <c r="I53" s="309">
        <v>36954305</v>
      </c>
      <c r="J53" s="309">
        <v>10827224</v>
      </c>
      <c r="K53" s="314">
        <v>5663000</v>
      </c>
      <c r="L53" s="314">
        <v>4652712</v>
      </c>
      <c r="M53" s="310">
        <v>100478154</v>
      </c>
      <c r="N53" s="309">
        <v>105229453</v>
      </c>
      <c r="O53" s="309">
        <v>0</v>
      </c>
      <c r="P53" s="310">
        <v>105229453</v>
      </c>
      <c r="Q53" s="133">
        <v>44</v>
      </c>
      <c r="R53" s="328"/>
    </row>
    <row r="54" spans="1:18" ht="24.75" customHeight="1">
      <c r="A54" s="133">
        <v>46</v>
      </c>
      <c r="B54" s="145" t="s">
        <v>92</v>
      </c>
      <c r="C54" s="308">
        <v>86849892</v>
      </c>
      <c r="D54" s="309">
        <v>13629301</v>
      </c>
      <c r="E54" s="309">
        <v>100479193</v>
      </c>
      <c r="F54" s="309">
        <v>0</v>
      </c>
      <c r="G54" s="309">
        <v>68964593</v>
      </c>
      <c r="H54" s="309">
        <v>20855000</v>
      </c>
      <c r="I54" s="309">
        <v>89819593</v>
      </c>
      <c r="J54" s="309">
        <v>18101095</v>
      </c>
      <c r="K54" s="314">
        <v>12170000</v>
      </c>
      <c r="L54" s="314">
        <v>9936621</v>
      </c>
      <c r="M54" s="310">
        <v>230506502</v>
      </c>
      <c r="N54" s="309">
        <v>221005600</v>
      </c>
      <c r="O54" s="309">
        <v>0</v>
      </c>
      <c r="P54" s="310">
        <v>221005600</v>
      </c>
      <c r="Q54" s="133">
        <v>46</v>
      </c>
      <c r="R54" s="328"/>
    </row>
    <row r="55" spans="1:18" ht="24.75" customHeight="1">
      <c r="A55" s="133">
        <v>47</v>
      </c>
      <c r="B55" s="145" t="s">
        <v>94</v>
      </c>
      <c r="C55" s="308">
        <v>96860267</v>
      </c>
      <c r="D55" s="309">
        <v>13426739</v>
      </c>
      <c r="E55" s="309">
        <v>110287006</v>
      </c>
      <c r="F55" s="309">
        <v>0</v>
      </c>
      <c r="G55" s="309">
        <v>74269020</v>
      </c>
      <c r="H55" s="309">
        <v>17888000</v>
      </c>
      <c r="I55" s="309">
        <v>92157020</v>
      </c>
      <c r="J55" s="309">
        <v>29548920</v>
      </c>
      <c r="K55" s="314">
        <v>13106000</v>
      </c>
      <c r="L55" s="314">
        <v>14593902</v>
      </c>
      <c r="M55" s="310">
        <v>259692848</v>
      </c>
      <c r="N55" s="309">
        <v>248020037</v>
      </c>
      <c r="O55" s="309">
        <v>0</v>
      </c>
      <c r="P55" s="310">
        <v>248020037</v>
      </c>
      <c r="Q55" s="133">
        <v>47</v>
      </c>
      <c r="R55" s="328"/>
    </row>
    <row r="56" spans="1:18" ht="24.75" customHeight="1">
      <c r="A56" s="133">
        <v>48</v>
      </c>
      <c r="B56" s="145" t="s">
        <v>96</v>
      </c>
      <c r="C56" s="308">
        <v>45864826</v>
      </c>
      <c r="D56" s="309">
        <v>7004185</v>
      </c>
      <c r="E56" s="309">
        <v>52869011</v>
      </c>
      <c r="F56" s="309">
        <v>0</v>
      </c>
      <c r="G56" s="309">
        <v>28713615</v>
      </c>
      <c r="H56" s="309">
        <v>5735000</v>
      </c>
      <c r="I56" s="309">
        <v>34448615</v>
      </c>
      <c r="J56" s="309">
        <v>14535429</v>
      </c>
      <c r="K56" s="314">
        <v>5067000</v>
      </c>
      <c r="L56" s="314">
        <v>5963267</v>
      </c>
      <c r="M56" s="310">
        <v>112883322</v>
      </c>
      <c r="N56" s="309">
        <v>99000970</v>
      </c>
      <c r="O56" s="309">
        <v>0</v>
      </c>
      <c r="P56" s="310">
        <v>99000970</v>
      </c>
      <c r="Q56" s="133">
        <v>48</v>
      </c>
      <c r="R56" s="328"/>
    </row>
    <row r="57" spans="1:18" ht="24.75" customHeight="1">
      <c r="A57" s="133">
        <v>49</v>
      </c>
      <c r="B57" s="145" t="s">
        <v>98</v>
      </c>
      <c r="C57" s="308">
        <v>58001739</v>
      </c>
      <c r="D57" s="309">
        <v>5889036</v>
      </c>
      <c r="E57" s="309">
        <v>63890775</v>
      </c>
      <c r="F57" s="309">
        <v>0</v>
      </c>
      <c r="G57" s="309">
        <v>40905904</v>
      </c>
      <c r="H57" s="309">
        <v>8490000</v>
      </c>
      <c r="I57" s="309">
        <v>49395904</v>
      </c>
      <c r="J57" s="309">
        <v>12388571</v>
      </c>
      <c r="K57" s="314">
        <v>7218000</v>
      </c>
      <c r="L57" s="314">
        <v>7454739</v>
      </c>
      <c r="M57" s="310">
        <v>140347989</v>
      </c>
      <c r="N57" s="309">
        <v>132717510</v>
      </c>
      <c r="O57" s="309">
        <v>0</v>
      </c>
      <c r="P57" s="310">
        <v>132717510</v>
      </c>
      <c r="Q57" s="133">
        <v>49</v>
      </c>
      <c r="R57" s="328"/>
    </row>
    <row r="58" spans="1:18" ht="24.75" customHeight="1">
      <c r="A58" s="133">
        <v>50</v>
      </c>
      <c r="B58" s="145" t="s">
        <v>99</v>
      </c>
      <c r="C58" s="308">
        <v>22072705</v>
      </c>
      <c r="D58" s="309">
        <v>2918730</v>
      </c>
      <c r="E58" s="309">
        <v>24991435</v>
      </c>
      <c r="F58" s="309">
        <v>0</v>
      </c>
      <c r="G58" s="309">
        <v>16446850</v>
      </c>
      <c r="H58" s="309">
        <v>4395000</v>
      </c>
      <c r="I58" s="309">
        <v>20841850</v>
      </c>
      <c r="J58" s="309">
        <v>0</v>
      </c>
      <c r="K58" s="314">
        <v>2902000</v>
      </c>
      <c r="L58" s="314">
        <v>2592811</v>
      </c>
      <c r="M58" s="310">
        <v>51328096</v>
      </c>
      <c r="N58" s="309">
        <v>53275477</v>
      </c>
      <c r="O58" s="309">
        <v>0</v>
      </c>
      <c r="P58" s="310">
        <v>53275477</v>
      </c>
      <c r="Q58" s="133">
        <v>50</v>
      </c>
      <c r="R58" s="328"/>
    </row>
    <row r="59" spans="1:18" ht="24.75" customHeight="1" thickBot="1">
      <c r="A59" s="138">
        <v>52</v>
      </c>
      <c r="B59" s="336" t="s">
        <v>101</v>
      </c>
      <c r="C59" s="337">
        <v>46373088</v>
      </c>
      <c r="D59" s="338">
        <v>4078508</v>
      </c>
      <c r="E59" s="338">
        <v>50451596</v>
      </c>
      <c r="F59" s="338">
        <v>0</v>
      </c>
      <c r="G59" s="338">
        <v>27017705</v>
      </c>
      <c r="H59" s="338">
        <v>8539000</v>
      </c>
      <c r="I59" s="338">
        <v>35556705</v>
      </c>
      <c r="J59" s="338">
        <v>3517715</v>
      </c>
      <c r="K59" s="340">
        <v>4767000</v>
      </c>
      <c r="L59" s="340">
        <v>4990534</v>
      </c>
      <c r="M59" s="339">
        <v>99283550</v>
      </c>
      <c r="N59" s="338">
        <v>82992475</v>
      </c>
      <c r="O59" s="338">
        <v>0</v>
      </c>
      <c r="P59" s="339">
        <v>82992475</v>
      </c>
      <c r="Q59" s="138">
        <v>52</v>
      </c>
      <c r="R59" s="328"/>
    </row>
    <row r="60" spans="1:18" ht="24.75" customHeight="1">
      <c r="A60" s="133">
        <v>53</v>
      </c>
      <c r="B60" s="145" t="s">
        <v>330</v>
      </c>
      <c r="C60" s="308">
        <v>33306026</v>
      </c>
      <c r="D60" s="309">
        <v>3634768</v>
      </c>
      <c r="E60" s="309">
        <v>36940794</v>
      </c>
      <c r="F60" s="309">
        <v>0</v>
      </c>
      <c r="G60" s="309">
        <v>39956144</v>
      </c>
      <c r="H60" s="309">
        <v>12992000</v>
      </c>
      <c r="I60" s="309">
        <v>52948144</v>
      </c>
      <c r="J60" s="309">
        <v>12547908</v>
      </c>
      <c r="K60" s="314">
        <v>7051000</v>
      </c>
      <c r="L60" s="314">
        <v>7277696</v>
      </c>
      <c r="M60" s="310">
        <v>116765542</v>
      </c>
      <c r="N60" s="309">
        <v>130083404</v>
      </c>
      <c r="O60" s="309">
        <v>0</v>
      </c>
      <c r="P60" s="310">
        <v>130083404</v>
      </c>
      <c r="Q60" s="133">
        <v>53</v>
      </c>
      <c r="R60" s="328"/>
    </row>
    <row r="61" spans="1:18" ht="24.75" customHeight="1">
      <c r="A61" s="133">
        <v>54</v>
      </c>
      <c r="B61" s="145" t="s">
        <v>105</v>
      </c>
      <c r="C61" s="308">
        <v>21424785</v>
      </c>
      <c r="D61" s="309">
        <v>2223380</v>
      </c>
      <c r="E61" s="309">
        <v>23648165</v>
      </c>
      <c r="F61" s="309">
        <v>0</v>
      </c>
      <c r="G61" s="309">
        <v>17689758</v>
      </c>
      <c r="H61" s="309">
        <v>7446000</v>
      </c>
      <c r="I61" s="309">
        <v>25135758</v>
      </c>
      <c r="J61" s="309">
        <v>4949483</v>
      </c>
      <c r="K61" s="314">
        <v>3121000</v>
      </c>
      <c r="L61" s="314">
        <v>4059841</v>
      </c>
      <c r="M61" s="310">
        <v>60914247</v>
      </c>
      <c r="N61" s="309">
        <v>56985355</v>
      </c>
      <c r="O61" s="309">
        <v>0</v>
      </c>
      <c r="P61" s="310">
        <v>56985355</v>
      </c>
      <c r="Q61" s="133">
        <v>54</v>
      </c>
      <c r="R61" s="328"/>
    </row>
    <row r="62" spans="1:18" ht="24.75" customHeight="1">
      <c r="A62" s="133">
        <v>55</v>
      </c>
      <c r="B62" s="145" t="s">
        <v>107</v>
      </c>
      <c r="C62" s="308">
        <v>17003917</v>
      </c>
      <c r="D62" s="309">
        <v>2202550</v>
      </c>
      <c r="E62" s="309">
        <v>19206467</v>
      </c>
      <c r="F62" s="309">
        <v>0</v>
      </c>
      <c r="G62" s="309">
        <v>16747019</v>
      </c>
      <c r="H62" s="309">
        <v>7966000</v>
      </c>
      <c r="I62" s="309">
        <v>24713019</v>
      </c>
      <c r="J62" s="309">
        <v>2828448</v>
      </c>
      <c r="K62" s="314">
        <v>2955000</v>
      </c>
      <c r="L62" s="314">
        <v>2901094</v>
      </c>
      <c r="M62" s="310">
        <v>52604028</v>
      </c>
      <c r="N62" s="309">
        <v>52091015</v>
      </c>
      <c r="O62" s="309">
        <v>0</v>
      </c>
      <c r="P62" s="310">
        <v>52091015</v>
      </c>
      <c r="Q62" s="133">
        <v>55</v>
      </c>
      <c r="R62" s="328"/>
    </row>
    <row r="63" spans="1:18" ht="24.75" customHeight="1">
      <c r="A63" s="133">
        <v>57</v>
      </c>
      <c r="B63" s="145" t="s">
        <v>109</v>
      </c>
      <c r="C63" s="308">
        <v>10349663</v>
      </c>
      <c r="D63" s="309">
        <v>1448499</v>
      </c>
      <c r="E63" s="309">
        <v>11798162</v>
      </c>
      <c r="F63" s="309">
        <v>0</v>
      </c>
      <c r="G63" s="309">
        <v>9869484</v>
      </c>
      <c r="H63" s="309">
        <v>4785000</v>
      </c>
      <c r="I63" s="309">
        <v>14654484</v>
      </c>
      <c r="J63" s="309">
        <v>2637565</v>
      </c>
      <c r="K63" s="314">
        <v>1741000</v>
      </c>
      <c r="L63" s="314">
        <v>1643057</v>
      </c>
      <c r="M63" s="310">
        <v>32474268</v>
      </c>
      <c r="N63" s="309">
        <v>31705517</v>
      </c>
      <c r="O63" s="309">
        <v>0</v>
      </c>
      <c r="P63" s="310">
        <v>31705517</v>
      </c>
      <c r="Q63" s="133">
        <v>57</v>
      </c>
      <c r="R63" s="328"/>
    </row>
    <row r="64" spans="1:18" ht="24.75" customHeight="1">
      <c r="A64" s="133">
        <v>61</v>
      </c>
      <c r="B64" s="145" t="s">
        <v>110</v>
      </c>
      <c r="C64" s="308">
        <v>3905840</v>
      </c>
      <c r="D64" s="309">
        <v>542885</v>
      </c>
      <c r="E64" s="309">
        <v>4448725</v>
      </c>
      <c r="F64" s="309">
        <v>0</v>
      </c>
      <c r="G64" s="309">
        <v>3996536</v>
      </c>
      <c r="H64" s="309">
        <v>2287000</v>
      </c>
      <c r="I64" s="309">
        <v>6283536</v>
      </c>
      <c r="J64" s="309">
        <v>1219410</v>
      </c>
      <c r="K64" s="314">
        <v>705000</v>
      </c>
      <c r="L64" s="314">
        <v>714134</v>
      </c>
      <c r="M64" s="310">
        <v>13370805</v>
      </c>
      <c r="N64" s="309">
        <v>12975587</v>
      </c>
      <c r="O64" s="309">
        <v>95700</v>
      </c>
      <c r="P64" s="310">
        <v>13071287</v>
      </c>
      <c r="Q64" s="133">
        <v>61</v>
      </c>
      <c r="R64" s="328"/>
    </row>
    <row r="65" spans="1:18" ht="24.75" customHeight="1">
      <c r="A65" s="133">
        <v>62</v>
      </c>
      <c r="B65" s="145" t="s">
        <v>112</v>
      </c>
      <c r="C65" s="308">
        <v>14894967</v>
      </c>
      <c r="D65" s="309">
        <v>2673777</v>
      </c>
      <c r="E65" s="309">
        <v>17568744</v>
      </c>
      <c r="F65" s="309">
        <v>0</v>
      </c>
      <c r="G65" s="309">
        <v>13469814</v>
      </c>
      <c r="H65" s="309">
        <v>6459000</v>
      </c>
      <c r="I65" s="309">
        <v>19928814</v>
      </c>
      <c r="J65" s="309">
        <v>3178527</v>
      </c>
      <c r="K65" s="314">
        <v>2377000</v>
      </c>
      <c r="L65" s="314">
        <v>1986309</v>
      </c>
      <c r="M65" s="310">
        <v>45039394</v>
      </c>
      <c r="N65" s="309">
        <v>42801404</v>
      </c>
      <c r="O65" s="309">
        <v>0</v>
      </c>
      <c r="P65" s="310">
        <v>42801404</v>
      </c>
      <c r="Q65" s="133">
        <v>62</v>
      </c>
      <c r="R65" s="328"/>
    </row>
    <row r="66" spans="1:18" ht="24.75" customHeight="1">
      <c r="A66" s="133">
        <v>68</v>
      </c>
      <c r="B66" s="145" t="s">
        <v>114</v>
      </c>
      <c r="C66" s="308">
        <v>23453076</v>
      </c>
      <c r="D66" s="309">
        <v>2800196</v>
      </c>
      <c r="E66" s="309">
        <v>26253272</v>
      </c>
      <c r="F66" s="309">
        <v>0</v>
      </c>
      <c r="G66" s="309">
        <v>19497257</v>
      </c>
      <c r="H66" s="309">
        <v>6813000</v>
      </c>
      <c r="I66" s="309">
        <v>26310257</v>
      </c>
      <c r="J66" s="309">
        <v>7122455</v>
      </c>
      <c r="K66" s="314">
        <v>3440000</v>
      </c>
      <c r="L66" s="314">
        <v>5151474</v>
      </c>
      <c r="M66" s="310">
        <v>68277458</v>
      </c>
      <c r="N66" s="309">
        <v>64475479</v>
      </c>
      <c r="O66" s="309">
        <v>0</v>
      </c>
      <c r="P66" s="310">
        <v>64475479</v>
      </c>
      <c r="Q66" s="133">
        <v>68</v>
      </c>
      <c r="R66" s="328"/>
    </row>
    <row r="67" spans="1:18" ht="24.75" customHeight="1">
      <c r="A67" s="133">
        <v>69</v>
      </c>
      <c r="B67" s="145" t="s">
        <v>116</v>
      </c>
      <c r="C67" s="308">
        <v>9646974</v>
      </c>
      <c r="D67" s="309">
        <v>1368964</v>
      </c>
      <c r="E67" s="309">
        <v>11015938</v>
      </c>
      <c r="F67" s="309">
        <v>0</v>
      </c>
      <c r="G67" s="309">
        <v>10768515</v>
      </c>
      <c r="H67" s="309">
        <v>4706000</v>
      </c>
      <c r="I67" s="309">
        <v>15474515</v>
      </c>
      <c r="J67" s="309">
        <v>3299053</v>
      </c>
      <c r="K67" s="314">
        <v>1900000</v>
      </c>
      <c r="L67" s="314">
        <v>3150792</v>
      </c>
      <c r="M67" s="310">
        <v>34840298</v>
      </c>
      <c r="N67" s="309">
        <v>34975624</v>
      </c>
      <c r="O67" s="309">
        <v>0</v>
      </c>
      <c r="P67" s="310">
        <v>34975624</v>
      </c>
      <c r="Q67" s="133">
        <v>69</v>
      </c>
      <c r="R67" s="328"/>
    </row>
    <row r="68" spans="1:18" ht="24.75" customHeight="1">
      <c r="A68" s="133">
        <v>71</v>
      </c>
      <c r="B68" s="145" t="s">
        <v>118</v>
      </c>
      <c r="C68" s="308">
        <v>8113175</v>
      </c>
      <c r="D68" s="309">
        <v>796511</v>
      </c>
      <c r="E68" s="309">
        <v>8909686</v>
      </c>
      <c r="F68" s="309">
        <v>0</v>
      </c>
      <c r="G68" s="309">
        <v>3665014</v>
      </c>
      <c r="H68" s="309">
        <v>0</v>
      </c>
      <c r="I68" s="309">
        <v>3665014</v>
      </c>
      <c r="J68" s="309">
        <v>2165467</v>
      </c>
      <c r="K68" s="314">
        <v>646000</v>
      </c>
      <c r="L68" s="314">
        <v>1839016</v>
      </c>
      <c r="M68" s="310">
        <v>17225183</v>
      </c>
      <c r="N68" s="309">
        <v>12948158</v>
      </c>
      <c r="O68" s="309">
        <v>0</v>
      </c>
      <c r="P68" s="310">
        <v>12948158</v>
      </c>
      <c r="Q68" s="133">
        <v>71</v>
      </c>
      <c r="R68" s="328"/>
    </row>
    <row r="69" spans="1:18" ht="24.75" customHeight="1">
      <c r="A69" s="133">
        <v>73</v>
      </c>
      <c r="B69" s="145" t="s">
        <v>119</v>
      </c>
      <c r="C69" s="308">
        <v>41889744</v>
      </c>
      <c r="D69" s="309">
        <v>4508100</v>
      </c>
      <c r="E69" s="309">
        <v>46397844</v>
      </c>
      <c r="F69" s="309">
        <v>0</v>
      </c>
      <c r="G69" s="309">
        <v>30869456</v>
      </c>
      <c r="H69" s="309">
        <v>6068000</v>
      </c>
      <c r="I69" s="309">
        <v>36937456</v>
      </c>
      <c r="J69" s="309">
        <v>8125414</v>
      </c>
      <c r="K69" s="314">
        <v>5447000</v>
      </c>
      <c r="L69" s="314">
        <v>3536767</v>
      </c>
      <c r="M69" s="310">
        <v>100444481</v>
      </c>
      <c r="N69" s="309">
        <v>98930862</v>
      </c>
      <c r="O69" s="309">
        <v>0</v>
      </c>
      <c r="P69" s="310">
        <v>98930862</v>
      </c>
      <c r="Q69" s="133">
        <v>73</v>
      </c>
      <c r="R69" s="328"/>
    </row>
    <row r="70" spans="1:18" ht="24.75" customHeight="1">
      <c r="A70" s="133">
        <v>74</v>
      </c>
      <c r="B70" s="145" t="s">
        <v>120</v>
      </c>
      <c r="C70" s="308">
        <v>26148273</v>
      </c>
      <c r="D70" s="309">
        <v>1911756</v>
      </c>
      <c r="E70" s="309">
        <v>28060029</v>
      </c>
      <c r="F70" s="309">
        <v>0</v>
      </c>
      <c r="G70" s="309">
        <v>16724116</v>
      </c>
      <c r="H70" s="309">
        <v>2792000</v>
      </c>
      <c r="I70" s="309">
        <v>19516116</v>
      </c>
      <c r="J70" s="309">
        <v>5497921</v>
      </c>
      <c r="K70" s="314">
        <v>2951000</v>
      </c>
      <c r="L70" s="314">
        <v>3138701</v>
      </c>
      <c r="M70" s="310">
        <v>59163767</v>
      </c>
      <c r="N70" s="309">
        <v>54693633</v>
      </c>
      <c r="O70" s="309">
        <v>0</v>
      </c>
      <c r="P70" s="310">
        <v>54693633</v>
      </c>
      <c r="Q70" s="133">
        <v>74</v>
      </c>
      <c r="R70" s="328"/>
    </row>
    <row r="71" spans="1:18" ht="24.75" customHeight="1">
      <c r="A71" s="133">
        <v>76</v>
      </c>
      <c r="B71" s="145" t="s">
        <v>122</v>
      </c>
      <c r="C71" s="308">
        <v>541053374</v>
      </c>
      <c r="D71" s="309">
        <v>61311804</v>
      </c>
      <c r="E71" s="309">
        <v>602365178</v>
      </c>
      <c r="F71" s="309">
        <v>0</v>
      </c>
      <c r="G71" s="309">
        <v>320893122</v>
      </c>
      <c r="H71" s="309">
        <v>61575000</v>
      </c>
      <c r="I71" s="309">
        <v>382468122</v>
      </c>
      <c r="J71" s="309">
        <v>81222487</v>
      </c>
      <c r="K71" s="314">
        <v>56628000</v>
      </c>
      <c r="L71" s="314">
        <v>90595874</v>
      </c>
      <c r="M71" s="310">
        <v>1213279661</v>
      </c>
      <c r="N71" s="309">
        <v>1025157233</v>
      </c>
      <c r="O71" s="309">
        <v>0</v>
      </c>
      <c r="P71" s="310">
        <v>1025157233</v>
      </c>
      <c r="Q71" s="133">
        <v>76</v>
      </c>
      <c r="R71" s="328"/>
    </row>
    <row r="72" spans="1:18" ht="24.75" customHeight="1">
      <c r="A72" s="133">
        <v>82</v>
      </c>
      <c r="B72" s="145" t="s">
        <v>124</v>
      </c>
      <c r="C72" s="308">
        <v>32017068</v>
      </c>
      <c r="D72" s="309">
        <v>4923287</v>
      </c>
      <c r="E72" s="309">
        <v>36940355</v>
      </c>
      <c r="F72" s="309">
        <v>0</v>
      </c>
      <c r="G72" s="309">
        <v>35080125</v>
      </c>
      <c r="H72" s="309">
        <v>13069000</v>
      </c>
      <c r="I72" s="309">
        <v>48149125</v>
      </c>
      <c r="J72" s="309">
        <v>16065066</v>
      </c>
      <c r="K72" s="314">
        <v>6190000</v>
      </c>
      <c r="L72" s="314">
        <v>6385093</v>
      </c>
      <c r="M72" s="310">
        <v>113729639</v>
      </c>
      <c r="N72" s="309">
        <v>119256334</v>
      </c>
      <c r="O72" s="309">
        <v>0</v>
      </c>
      <c r="P72" s="310">
        <v>119256334</v>
      </c>
      <c r="Q72" s="133">
        <v>82</v>
      </c>
      <c r="R72" s="328"/>
    </row>
    <row r="73" spans="1:18" ht="24.75" customHeight="1">
      <c r="A73" s="133">
        <v>83</v>
      </c>
      <c r="B73" s="145" t="s">
        <v>126</v>
      </c>
      <c r="C73" s="308">
        <v>38620194</v>
      </c>
      <c r="D73" s="309">
        <v>4524398</v>
      </c>
      <c r="E73" s="309">
        <v>43144592</v>
      </c>
      <c r="F73" s="309">
        <v>0</v>
      </c>
      <c r="G73" s="309">
        <v>31659040</v>
      </c>
      <c r="H73" s="309">
        <v>10214000</v>
      </c>
      <c r="I73" s="309">
        <v>41873040</v>
      </c>
      <c r="J73" s="309">
        <v>9694334</v>
      </c>
      <c r="K73" s="314">
        <v>5586000</v>
      </c>
      <c r="L73" s="314">
        <v>5675353</v>
      </c>
      <c r="M73" s="310">
        <v>105973319</v>
      </c>
      <c r="N73" s="309">
        <v>102822914</v>
      </c>
      <c r="O73" s="309">
        <v>0</v>
      </c>
      <c r="P73" s="310">
        <v>102822914</v>
      </c>
      <c r="Q73" s="133">
        <v>83</v>
      </c>
      <c r="R73" s="328"/>
    </row>
    <row r="74" spans="1:18" ht="24.75" customHeight="1">
      <c r="A74" s="133">
        <v>86</v>
      </c>
      <c r="B74" s="145" t="s">
        <v>128</v>
      </c>
      <c r="C74" s="308">
        <v>44527624</v>
      </c>
      <c r="D74" s="309">
        <v>3552302</v>
      </c>
      <c r="E74" s="309">
        <v>48079926</v>
      </c>
      <c r="F74" s="309">
        <v>0</v>
      </c>
      <c r="G74" s="309">
        <v>37127989</v>
      </c>
      <c r="H74" s="309">
        <v>14974000</v>
      </c>
      <c r="I74" s="309">
        <v>52101989</v>
      </c>
      <c r="J74" s="309">
        <v>8689386</v>
      </c>
      <c r="K74" s="314">
        <v>6551000</v>
      </c>
      <c r="L74" s="314">
        <v>8601029</v>
      </c>
      <c r="M74" s="310">
        <v>124023330</v>
      </c>
      <c r="N74" s="309">
        <v>117908468</v>
      </c>
      <c r="O74" s="309">
        <v>0</v>
      </c>
      <c r="P74" s="310">
        <v>117908468</v>
      </c>
      <c r="Q74" s="133">
        <v>86</v>
      </c>
      <c r="R74" s="328"/>
    </row>
    <row r="75" spans="1:18" ht="24.75" customHeight="1">
      <c r="A75" s="133">
        <v>87</v>
      </c>
      <c r="B75" s="145" t="s">
        <v>129</v>
      </c>
      <c r="C75" s="308">
        <v>20413633</v>
      </c>
      <c r="D75" s="309">
        <v>1308146</v>
      </c>
      <c r="E75" s="309">
        <v>21721779</v>
      </c>
      <c r="F75" s="309">
        <v>0</v>
      </c>
      <c r="G75" s="309">
        <v>20737182</v>
      </c>
      <c r="H75" s="309">
        <v>9220000</v>
      </c>
      <c r="I75" s="309">
        <v>29957182</v>
      </c>
      <c r="J75" s="309">
        <v>3783541</v>
      </c>
      <c r="K75" s="314">
        <v>3659000</v>
      </c>
      <c r="L75" s="314">
        <v>4759669</v>
      </c>
      <c r="M75" s="310">
        <v>63881171</v>
      </c>
      <c r="N75" s="309">
        <v>64782938</v>
      </c>
      <c r="O75" s="309">
        <v>0</v>
      </c>
      <c r="P75" s="310">
        <v>64782938</v>
      </c>
      <c r="Q75" s="133">
        <v>87</v>
      </c>
      <c r="R75" s="328"/>
    </row>
    <row r="76" spans="1:18" ht="24.75" customHeight="1">
      <c r="A76" s="133">
        <v>89</v>
      </c>
      <c r="B76" s="145" t="s">
        <v>130</v>
      </c>
      <c r="C76" s="308">
        <v>81387325</v>
      </c>
      <c r="D76" s="309">
        <v>9422471</v>
      </c>
      <c r="E76" s="309">
        <v>90809796</v>
      </c>
      <c r="F76" s="309">
        <v>0</v>
      </c>
      <c r="G76" s="309">
        <v>54339753</v>
      </c>
      <c r="H76" s="309">
        <v>17868000</v>
      </c>
      <c r="I76" s="309">
        <v>72207753</v>
      </c>
      <c r="J76" s="309">
        <v>15911865</v>
      </c>
      <c r="K76" s="314">
        <v>9589000</v>
      </c>
      <c r="L76" s="314">
        <v>10451325</v>
      </c>
      <c r="M76" s="310">
        <v>198969739</v>
      </c>
      <c r="N76" s="309">
        <v>175756524</v>
      </c>
      <c r="O76" s="309">
        <v>0</v>
      </c>
      <c r="P76" s="310">
        <v>175756524</v>
      </c>
      <c r="Q76" s="133">
        <v>89</v>
      </c>
      <c r="R76" s="328"/>
    </row>
    <row r="77" spans="1:18" ht="24.75" customHeight="1">
      <c r="A77" s="133">
        <v>90</v>
      </c>
      <c r="B77" s="145" t="s">
        <v>131</v>
      </c>
      <c r="C77" s="308">
        <v>65053668</v>
      </c>
      <c r="D77" s="309">
        <v>9215158</v>
      </c>
      <c r="E77" s="309">
        <v>74268826</v>
      </c>
      <c r="F77" s="309">
        <v>0</v>
      </c>
      <c r="G77" s="309">
        <v>44842211</v>
      </c>
      <c r="H77" s="309">
        <v>14141000</v>
      </c>
      <c r="I77" s="309">
        <v>58983211</v>
      </c>
      <c r="J77" s="309">
        <v>15225492</v>
      </c>
      <c r="K77" s="314">
        <v>7913000</v>
      </c>
      <c r="L77" s="314">
        <v>9262245</v>
      </c>
      <c r="M77" s="310">
        <v>165652774</v>
      </c>
      <c r="N77" s="309">
        <v>147132214</v>
      </c>
      <c r="O77" s="309">
        <v>0</v>
      </c>
      <c r="P77" s="310">
        <v>147132214</v>
      </c>
      <c r="Q77" s="133">
        <v>90</v>
      </c>
      <c r="R77" s="328"/>
    </row>
    <row r="78" spans="1:18" ht="24.75" customHeight="1">
      <c r="A78" s="133">
        <v>91</v>
      </c>
      <c r="B78" s="145" t="s">
        <v>133</v>
      </c>
      <c r="C78" s="308">
        <v>17954933</v>
      </c>
      <c r="D78" s="309">
        <v>2100560</v>
      </c>
      <c r="E78" s="309">
        <v>20055493</v>
      </c>
      <c r="F78" s="309">
        <v>0</v>
      </c>
      <c r="G78" s="309">
        <v>16483167</v>
      </c>
      <c r="H78" s="309">
        <v>7441000</v>
      </c>
      <c r="I78" s="309">
        <v>23924167</v>
      </c>
      <c r="J78" s="309">
        <v>3579772</v>
      </c>
      <c r="K78" s="314">
        <v>2908000</v>
      </c>
      <c r="L78" s="314">
        <v>3745609</v>
      </c>
      <c r="M78" s="310">
        <v>54213041</v>
      </c>
      <c r="N78" s="309">
        <v>52066384</v>
      </c>
      <c r="O78" s="309">
        <v>0</v>
      </c>
      <c r="P78" s="310">
        <v>52066384</v>
      </c>
      <c r="Q78" s="133">
        <v>91</v>
      </c>
      <c r="R78" s="328"/>
    </row>
    <row r="79" spans="1:18" ht="24.75" customHeight="1">
      <c r="A79" s="133">
        <v>94</v>
      </c>
      <c r="B79" s="145" t="s">
        <v>135</v>
      </c>
      <c r="C79" s="308">
        <v>32053323</v>
      </c>
      <c r="D79" s="309">
        <v>3612980</v>
      </c>
      <c r="E79" s="309">
        <v>35666303</v>
      </c>
      <c r="F79" s="309">
        <v>0</v>
      </c>
      <c r="G79" s="309">
        <v>20962628</v>
      </c>
      <c r="H79" s="309">
        <v>7399000</v>
      </c>
      <c r="I79" s="309">
        <v>28361628</v>
      </c>
      <c r="J79" s="309">
        <v>5296171</v>
      </c>
      <c r="K79" s="314">
        <v>3699000</v>
      </c>
      <c r="L79" s="314">
        <v>5377645</v>
      </c>
      <c r="M79" s="310">
        <v>78400747</v>
      </c>
      <c r="N79" s="309">
        <v>66960621</v>
      </c>
      <c r="O79" s="309">
        <v>0</v>
      </c>
      <c r="P79" s="310">
        <v>66960621</v>
      </c>
      <c r="Q79" s="133">
        <v>94</v>
      </c>
      <c r="R79" s="328"/>
    </row>
    <row r="80" spans="1:18" ht="24.75" customHeight="1">
      <c r="A80" s="133">
        <v>96</v>
      </c>
      <c r="B80" s="145" t="s">
        <v>136</v>
      </c>
      <c r="C80" s="308">
        <v>2563902</v>
      </c>
      <c r="D80" s="309">
        <v>83082</v>
      </c>
      <c r="E80" s="309">
        <v>2646984</v>
      </c>
      <c r="F80" s="309">
        <v>0</v>
      </c>
      <c r="G80" s="309">
        <v>1797509</v>
      </c>
      <c r="H80" s="309">
        <v>562000</v>
      </c>
      <c r="I80" s="309">
        <v>2359509</v>
      </c>
      <c r="J80" s="309">
        <v>260755</v>
      </c>
      <c r="K80" s="314">
        <v>317000</v>
      </c>
      <c r="L80" s="314">
        <v>415108</v>
      </c>
      <c r="M80" s="310">
        <v>5999356</v>
      </c>
      <c r="N80" s="309">
        <v>5548266</v>
      </c>
      <c r="O80" s="309">
        <v>0</v>
      </c>
      <c r="P80" s="310">
        <v>5548266</v>
      </c>
      <c r="Q80" s="133">
        <v>96</v>
      </c>
      <c r="R80" s="328"/>
    </row>
    <row r="81" spans="1:18" ht="24.75" customHeight="1">
      <c r="A81" s="133">
        <v>97</v>
      </c>
      <c r="B81" s="145" t="s">
        <v>138</v>
      </c>
      <c r="C81" s="308">
        <v>2757758</v>
      </c>
      <c r="D81" s="309">
        <v>496942</v>
      </c>
      <c r="E81" s="309">
        <v>3254700</v>
      </c>
      <c r="F81" s="309">
        <v>0</v>
      </c>
      <c r="G81" s="309">
        <v>3246705</v>
      </c>
      <c r="H81" s="309">
        <v>1558000</v>
      </c>
      <c r="I81" s="309">
        <v>4804705</v>
      </c>
      <c r="J81" s="309">
        <v>560070</v>
      </c>
      <c r="K81" s="314">
        <v>572000</v>
      </c>
      <c r="L81" s="314">
        <v>474981</v>
      </c>
      <c r="M81" s="310">
        <v>9666456</v>
      </c>
      <c r="N81" s="309">
        <v>10110538</v>
      </c>
      <c r="O81" s="309">
        <v>0</v>
      </c>
      <c r="P81" s="310">
        <v>10110538</v>
      </c>
      <c r="Q81" s="133">
        <v>97</v>
      </c>
      <c r="R81" s="328"/>
    </row>
    <row r="82" spans="1:18" ht="24.75" customHeight="1">
      <c r="A82" s="133">
        <v>98</v>
      </c>
      <c r="B82" s="145" t="s">
        <v>205</v>
      </c>
      <c r="C82" s="308">
        <v>17963561</v>
      </c>
      <c r="D82" s="309">
        <v>2195271</v>
      </c>
      <c r="E82" s="309">
        <v>20158832</v>
      </c>
      <c r="F82" s="309">
        <v>0</v>
      </c>
      <c r="G82" s="309">
        <v>13837156</v>
      </c>
      <c r="H82" s="309">
        <v>5036000</v>
      </c>
      <c r="I82" s="309">
        <v>18873156</v>
      </c>
      <c r="J82" s="309">
        <v>3317541</v>
      </c>
      <c r="K82" s="314">
        <v>2441000</v>
      </c>
      <c r="L82" s="314">
        <v>2438593</v>
      </c>
      <c r="M82" s="310">
        <v>47229122</v>
      </c>
      <c r="N82" s="309">
        <v>44020472</v>
      </c>
      <c r="O82" s="309">
        <v>0</v>
      </c>
      <c r="P82" s="310">
        <v>44020472</v>
      </c>
      <c r="Q82" s="133">
        <v>98</v>
      </c>
      <c r="R82" s="328"/>
    </row>
    <row r="83" spans="1:18" ht="24.75" customHeight="1">
      <c r="A83" s="133">
        <v>99</v>
      </c>
      <c r="B83" s="145" t="s">
        <v>141</v>
      </c>
      <c r="C83" s="308">
        <v>3140720</v>
      </c>
      <c r="D83" s="309">
        <v>302159</v>
      </c>
      <c r="E83" s="309">
        <v>3442879</v>
      </c>
      <c r="F83" s="309">
        <v>0</v>
      </c>
      <c r="G83" s="309">
        <v>2344138</v>
      </c>
      <c r="H83" s="309">
        <v>775000</v>
      </c>
      <c r="I83" s="309">
        <v>3119138</v>
      </c>
      <c r="J83" s="309">
        <v>835444</v>
      </c>
      <c r="K83" s="314">
        <v>413000</v>
      </c>
      <c r="L83" s="314">
        <v>758263</v>
      </c>
      <c r="M83" s="310">
        <v>8568724</v>
      </c>
      <c r="N83" s="309">
        <v>7731018</v>
      </c>
      <c r="O83" s="309">
        <v>0</v>
      </c>
      <c r="P83" s="310">
        <v>7731018</v>
      </c>
      <c r="Q83" s="133">
        <v>99</v>
      </c>
      <c r="R83" s="328"/>
    </row>
    <row r="84" spans="1:18" ht="24.75" customHeight="1">
      <c r="A84" s="133">
        <v>100</v>
      </c>
      <c r="B84" s="145" t="s">
        <v>206</v>
      </c>
      <c r="C84" s="308">
        <v>6612686</v>
      </c>
      <c r="D84" s="309">
        <v>705366</v>
      </c>
      <c r="E84" s="309">
        <v>7318052</v>
      </c>
      <c r="F84" s="309">
        <v>0</v>
      </c>
      <c r="G84" s="309">
        <v>6739983</v>
      </c>
      <c r="H84" s="309">
        <v>3420000</v>
      </c>
      <c r="I84" s="309">
        <v>10159983</v>
      </c>
      <c r="J84" s="309">
        <v>2002648</v>
      </c>
      <c r="K84" s="314">
        <v>1189000</v>
      </c>
      <c r="L84" s="314">
        <v>2321887</v>
      </c>
      <c r="M84" s="310">
        <v>22991570</v>
      </c>
      <c r="N84" s="309">
        <v>21828909</v>
      </c>
      <c r="O84" s="309">
        <v>0</v>
      </c>
      <c r="P84" s="310">
        <v>21828909</v>
      </c>
      <c r="Q84" s="133">
        <v>100</v>
      </c>
      <c r="R84" s="328"/>
    </row>
    <row r="85" spans="1:18" ht="24.75" customHeight="1">
      <c r="A85" s="133">
        <v>101</v>
      </c>
      <c r="B85" s="145" t="s">
        <v>144</v>
      </c>
      <c r="C85" s="308">
        <v>7060407</v>
      </c>
      <c r="D85" s="309">
        <v>963193</v>
      </c>
      <c r="E85" s="309">
        <v>8023600</v>
      </c>
      <c r="F85" s="309">
        <v>0</v>
      </c>
      <c r="G85" s="309">
        <v>5118342</v>
      </c>
      <c r="H85" s="309">
        <v>1540000</v>
      </c>
      <c r="I85" s="309">
        <v>6658342</v>
      </c>
      <c r="J85" s="309">
        <v>2227354</v>
      </c>
      <c r="K85" s="314">
        <v>903000</v>
      </c>
      <c r="L85" s="314">
        <v>1124897</v>
      </c>
      <c r="M85" s="310">
        <v>18937193</v>
      </c>
      <c r="N85" s="309">
        <v>17283659</v>
      </c>
      <c r="O85" s="309">
        <v>0</v>
      </c>
      <c r="P85" s="310">
        <v>17283659</v>
      </c>
      <c r="Q85" s="133">
        <v>101</v>
      </c>
      <c r="R85" s="328"/>
    </row>
    <row r="86" spans="1:18" ht="24.75" customHeight="1">
      <c r="A86" s="133">
        <v>102</v>
      </c>
      <c r="B86" s="145" t="s">
        <v>146</v>
      </c>
      <c r="C86" s="308">
        <v>28229388</v>
      </c>
      <c r="D86" s="309">
        <v>3498314</v>
      </c>
      <c r="E86" s="309">
        <v>31727702</v>
      </c>
      <c r="F86" s="309">
        <v>0</v>
      </c>
      <c r="G86" s="309">
        <v>20018911</v>
      </c>
      <c r="H86" s="309">
        <v>6496000</v>
      </c>
      <c r="I86" s="309">
        <v>26514911</v>
      </c>
      <c r="J86" s="309">
        <v>4121161</v>
      </c>
      <c r="K86" s="314">
        <v>3532000</v>
      </c>
      <c r="L86" s="314">
        <v>5016280</v>
      </c>
      <c r="M86" s="310">
        <v>70912054</v>
      </c>
      <c r="N86" s="309">
        <v>63008683</v>
      </c>
      <c r="O86" s="309">
        <v>0</v>
      </c>
      <c r="P86" s="310">
        <v>63008683</v>
      </c>
      <c r="Q86" s="133">
        <v>102</v>
      </c>
      <c r="R86" s="328"/>
    </row>
    <row r="87" spans="1:18" ht="24.75" customHeight="1">
      <c r="A87" s="133">
        <v>103</v>
      </c>
      <c r="B87" s="145" t="s">
        <v>147</v>
      </c>
      <c r="C87" s="308">
        <v>17658732</v>
      </c>
      <c r="D87" s="309">
        <v>2176401</v>
      </c>
      <c r="E87" s="309">
        <v>19835133</v>
      </c>
      <c r="F87" s="309">
        <v>0</v>
      </c>
      <c r="G87" s="309">
        <v>20485124</v>
      </c>
      <c r="H87" s="309">
        <v>7553000</v>
      </c>
      <c r="I87" s="309">
        <v>28038124</v>
      </c>
      <c r="J87" s="309">
        <v>7022292</v>
      </c>
      <c r="K87" s="314">
        <v>3615000</v>
      </c>
      <c r="L87" s="314">
        <v>2606036</v>
      </c>
      <c r="M87" s="310">
        <v>61116585</v>
      </c>
      <c r="N87" s="309">
        <v>67281443</v>
      </c>
      <c r="O87" s="309">
        <v>86264</v>
      </c>
      <c r="P87" s="310">
        <v>67367707</v>
      </c>
      <c r="Q87" s="133">
        <v>103</v>
      </c>
      <c r="R87" s="328"/>
    </row>
    <row r="88" spans="1:18" ht="24.75" customHeight="1">
      <c r="A88" s="133">
        <v>104</v>
      </c>
      <c r="B88" s="145" t="s">
        <v>148</v>
      </c>
      <c r="C88" s="308">
        <v>6944983</v>
      </c>
      <c r="D88" s="309">
        <v>518480</v>
      </c>
      <c r="E88" s="309">
        <v>7463463</v>
      </c>
      <c r="F88" s="309">
        <v>0</v>
      </c>
      <c r="G88" s="309">
        <v>6452692</v>
      </c>
      <c r="H88" s="309">
        <v>3083000</v>
      </c>
      <c r="I88" s="309">
        <v>9535692</v>
      </c>
      <c r="J88" s="309">
        <v>1760529</v>
      </c>
      <c r="K88" s="314">
        <v>1138000</v>
      </c>
      <c r="L88" s="314">
        <v>1398424</v>
      </c>
      <c r="M88" s="310">
        <v>21296108</v>
      </c>
      <c r="N88" s="309">
        <v>20741682</v>
      </c>
      <c r="O88" s="309">
        <v>0</v>
      </c>
      <c r="P88" s="310">
        <v>20741682</v>
      </c>
      <c r="Q88" s="133">
        <v>104</v>
      </c>
      <c r="R88" s="328"/>
    </row>
    <row r="89" spans="1:18" ht="24.75" customHeight="1">
      <c r="A89" s="133">
        <v>109</v>
      </c>
      <c r="B89" s="145" t="s">
        <v>150</v>
      </c>
      <c r="C89" s="308">
        <v>49416984</v>
      </c>
      <c r="D89" s="309">
        <v>6020835</v>
      </c>
      <c r="E89" s="309">
        <v>55437819</v>
      </c>
      <c r="F89" s="309">
        <v>0</v>
      </c>
      <c r="G89" s="309">
        <v>42808768</v>
      </c>
      <c r="H89" s="309">
        <v>15432000</v>
      </c>
      <c r="I89" s="309">
        <v>58240768</v>
      </c>
      <c r="J89" s="309">
        <v>0</v>
      </c>
      <c r="K89" s="314">
        <v>7554000</v>
      </c>
      <c r="L89" s="314">
        <v>7116370</v>
      </c>
      <c r="M89" s="310">
        <v>128348957</v>
      </c>
      <c r="N89" s="309">
        <v>138866382</v>
      </c>
      <c r="O89" s="309">
        <v>0</v>
      </c>
      <c r="P89" s="310">
        <v>138866382</v>
      </c>
      <c r="Q89" s="133">
        <v>109</v>
      </c>
      <c r="R89" s="328"/>
    </row>
    <row r="90" spans="1:18" ht="24.75" customHeight="1">
      <c r="A90" s="133">
        <v>111</v>
      </c>
      <c r="B90" s="145" t="s">
        <v>151</v>
      </c>
      <c r="C90" s="308">
        <v>28052236</v>
      </c>
      <c r="D90" s="309">
        <v>3838167</v>
      </c>
      <c r="E90" s="309">
        <v>31890403</v>
      </c>
      <c r="F90" s="309">
        <v>0</v>
      </c>
      <c r="G90" s="309">
        <v>27369291</v>
      </c>
      <c r="H90" s="309">
        <v>12183000</v>
      </c>
      <c r="I90" s="309">
        <v>39552291</v>
      </c>
      <c r="J90" s="309">
        <v>0</v>
      </c>
      <c r="K90" s="314">
        <v>4829000</v>
      </c>
      <c r="L90" s="314">
        <v>4047945</v>
      </c>
      <c r="M90" s="310">
        <v>80319639</v>
      </c>
      <c r="N90" s="309">
        <v>86224176</v>
      </c>
      <c r="O90" s="309">
        <v>0</v>
      </c>
      <c r="P90" s="310">
        <v>86224176</v>
      </c>
      <c r="Q90" s="133">
        <v>111</v>
      </c>
      <c r="R90" s="328"/>
    </row>
    <row r="91" spans="1:18" ht="24.75" customHeight="1">
      <c r="A91" s="133">
        <v>112</v>
      </c>
      <c r="B91" s="145" t="s">
        <v>152</v>
      </c>
      <c r="C91" s="308">
        <v>81875261</v>
      </c>
      <c r="D91" s="309">
        <v>6770831</v>
      </c>
      <c r="E91" s="309">
        <v>88646092</v>
      </c>
      <c r="F91" s="309">
        <v>0</v>
      </c>
      <c r="G91" s="309">
        <v>68868807</v>
      </c>
      <c r="H91" s="309">
        <v>28788000</v>
      </c>
      <c r="I91" s="309">
        <v>97656807</v>
      </c>
      <c r="J91" s="309">
        <v>16191654</v>
      </c>
      <c r="K91" s="314">
        <v>12153000</v>
      </c>
      <c r="L91" s="314">
        <v>14713710</v>
      </c>
      <c r="M91" s="310">
        <v>229361263</v>
      </c>
      <c r="N91" s="309">
        <v>218774579</v>
      </c>
      <c r="O91" s="309">
        <v>0</v>
      </c>
      <c r="P91" s="310">
        <v>218774579</v>
      </c>
      <c r="Q91" s="133">
        <v>112</v>
      </c>
      <c r="R91" s="328"/>
    </row>
    <row r="92" spans="1:18" ht="24.75" customHeight="1">
      <c r="A92" s="133">
        <v>113</v>
      </c>
      <c r="B92" s="145" t="s">
        <v>153</v>
      </c>
      <c r="C92" s="308">
        <v>25182619</v>
      </c>
      <c r="D92" s="309">
        <v>3064971</v>
      </c>
      <c r="E92" s="309">
        <v>28247590</v>
      </c>
      <c r="F92" s="309">
        <v>0</v>
      </c>
      <c r="G92" s="309">
        <v>19739031</v>
      </c>
      <c r="H92" s="309">
        <v>9330000</v>
      </c>
      <c r="I92" s="309">
        <v>29069031</v>
      </c>
      <c r="J92" s="309">
        <v>7948877</v>
      </c>
      <c r="K92" s="314">
        <v>3483000</v>
      </c>
      <c r="L92" s="314">
        <v>3692249</v>
      </c>
      <c r="M92" s="310">
        <v>72440747</v>
      </c>
      <c r="N92" s="309">
        <v>66013522</v>
      </c>
      <c r="O92" s="309">
        <v>0</v>
      </c>
      <c r="P92" s="310">
        <v>66013522</v>
      </c>
      <c r="Q92" s="133">
        <v>113</v>
      </c>
      <c r="R92" s="328"/>
    </row>
    <row r="93" spans="1:18" ht="24.75" customHeight="1">
      <c r="A93" s="133">
        <v>114</v>
      </c>
      <c r="B93" s="145" t="s">
        <v>154</v>
      </c>
      <c r="C93" s="308">
        <v>29292416</v>
      </c>
      <c r="D93" s="309">
        <v>2283301</v>
      </c>
      <c r="E93" s="309">
        <v>31575717</v>
      </c>
      <c r="F93" s="309">
        <v>0</v>
      </c>
      <c r="G93" s="309">
        <v>19294377</v>
      </c>
      <c r="H93" s="309">
        <v>9763000</v>
      </c>
      <c r="I93" s="309">
        <v>29057377</v>
      </c>
      <c r="J93" s="309">
        <v>2713066</v>
      </c>
      <c r="K93" s="314">
        <v>3404000</v>
      </c>
      <c r="L93" s="314">
        <v>3196917</v>
      </c>
      <c r="M93" s="310">
        <v>69947077</v>
      </c>
      <c r="N93" s="309">
        <v>59469309</v>
      </c>
      <c r="O93" s="309">
        <v>0</v>
      </c>
      <c r="P93" s="310">
        <v>59469309</v>
      </c>
      <c r="Q93" s="133">
        <v>114</v>
      </c>
      <c r="R93" s="328"/>
    </row>
    <row r="94" spans="1:18" ht="24.75" customHeight="1">
      <c r="A94" s="133">
        <v>117</v>
      </c>
      <c r="B94" s="145" t="s">
        <v>156</v>
      </c>
      <c r="C94" s="308">
        <v>40259650</v>
      </c>
      <c r="D94" s="309">
        <v>5680684</v>
      </c>
      <c r="E94" s="309">
        <v>45940334</v>
      </c>
      <c r="F94" s="309">
        <v>0</v>
      </c>
      <c r="G94" s="309">
        <v>36239173</v>
      </c>
      <c r="H94" s="309">
        <v>13677000</v>
      </c>
      <c r="I94" s="309">
        <v>49916173</v>
      </c>
      <c r="J94" s="309">
        <v>13762781</v>
      </c>
      <c r="K94" s="314">
        <v>6395000</v>
      </c>
      <c r="L94" s="314">
        <v>7703677</v>
      </c>
      <c r="M94" s="310">
        <v>123717965</v>
      </c>
      <c r="N94" s="309">
        <v>120364512</v>
      </c>
      <c r="O94" s="309">
        <v>0</v>
      </c>
      <c r="P94" s="310">
        <v>120364512</v>
      </c>
      <c r="Q94" s="133">
        <v>117</v>
      </c>
      <c r="R94" s="328"/>
    </row>
    <row r="95" spans="1:18" ht="24.75" customHeight="1">
      <c r="A95" s="133">
        <v>118</v>
      </c>
      <c r="B95" s="145" t="s">
        <v>158</v>
      </c>
      <c r="C95" s="308">
        <v>42219220</v>
      </c>
      <c r="D95" s="309">
        <v>5972189</v>
      </c>
      <c r="E95" s="309">
        <v>48191409</v>
      </c>
      <c r="F95" s="309">
        <v>0</v>
      </c>
      <c r="G95" s="309">
        <v>42989992</v>
      </c>
      <c r="H95" s="309">
        <v>17460000</v>
      </c>
      <c r="I95" s="309">
        <v>60449992</v>
      </c>
      <c r="J95" s="309">
        <v>12778106</v>
      </c>
      <c r="K95" s="314">
        <v>7586000</v>
      </c>
      <c r="L95" s="314">
        <v>7231677</v>
      </c>
      <c r="M95" s="310">
        <v>136237184</v>
      </c>
      <c r="N95" s="309">
        <v>139236986</v>
      </c>
      <c r="O95" s="309">
        <v>0</v>
      </c>
      <c r="P95" s="310">
        <v>139236986</v>
      </c>
      <c r="Q95" s="133">
        <v>118</v>
      </c>
      <c r="R95" s="328"/>
    </row>
    <row r="96" spans="1:18" ht="24.75" customHeight="1">
      <c r="A96" s="133">
        <v>122</v>
      </c>
      <c r="B96" s="145" t="s">
        <v>160</v>
      </c>
      <c r="C96" s="308">
        <v>10541080</v>
      </c>
      <c r="D96" s="309">
        <v>985274</v>
      </c>
      <c r="E96" s="309">
        <v>11526354</v>
      </c>
      <c r="F96" s="309">
        <v>0</v>
      </c>
      <c r="G96" s="309">
        <v>11004741</v>
      </c>
      <c r="H96" s="309">
        <v>6070000</v>
      </c>
      <c r="I96" s="309">
        <v>17074741</v>
      </c>
      <c r="J96" s="309">
        <v>2069920</v>
      </c>
      <c r="K96" s="314">
        <v>1942000</v>
      </c>
      <c r="L96" s="314">
        <v>1936236</v>
      </c>
      <c r="M96" s="310">
        <v>34549251</v>
      </c>
      <c r="N96" s="309">
        <v>34441220</v>
      </c>
      <c r="O96" s="309">
        <v>0</v>
      </c>
      <c r="P96" s="310">
        <v>34441220</v>
      </c>
      <c r="Q96" s="133">
        <v>122</v>
      </c>
      <c r="R96" s="328"/>
    </row>
    <row r="97" spans="1:18" ht="24.75" customHeight="1">
      <c r="A97" s="133">
        <v>125</v>
      </c>
      <c r="B97" s="145" t="s">
        <v>162</v>
      </c>
      <c r="C97" s="308">
        <v>13527087</v>
      </c>
      <c r="D97" s="309">
        <v>782785</v>
      </c>
      <c r="E97" s="309">
        <v>14309872</v>
      </c>
      <c r="F97" s="309">
        <v>0</v>
      </c>
      <c r="G97" s="309">
        <v>8911859</v>
      </c>
      <c r="H97" s="309">
        <v>4678000</v>
      </c>
      <c r="I97" s="309">
        <v>13589859</v>
      </c>
      <c r="J97" s="309">
        <v>0</v>
      </c>
      <c r="K97" s="314">
        <v>1572000</v>
      </c>
      <c r="L97" s="314">
        <v>1816392</v>
      </c>
      <c r="M97" s="310">
        <v>31288123</v>
      </c>
      <c r="N97" s="309">
        <v>28211408</v>
      </c>
      <c r="O97" s="309">
        <v>0</v>
      </c>
      <c r="P97" s="310">
        <v>28211408</v>
      </c>
      <c r="Q97" s="133">
        <v>125</v>
      </c>
      <c r="R97" s="328"/>
    </row>
    <row r="98" spans="1:18" ht="24.75" customHeight="1">
      <c r="A98" s="342"/>
      <c r="B98" s="343"/>
      <c r="C98" s="344"/>
      <c r="D98" s="345"/>
      <c r="E98" s="345"/>
      <c r="F98" s="345"/>
      <c r="G98" s="345"/>
      <c r="H98" s="345"/>
      <c r="I98" s="345"/>
      <c r="J98" s="345"/>
      <c r="K98" s="347"/>
      <c r="L98" s="347"/>
      <c r="M98" s="346"/>
      <c r="N98" s="345"/>
      <c r="O98" s="345"/>
      <c r="P98" s="346"/>
      <c r="Q98" s="342"/>
      <c r="R98" s="328"/>
    </row>
    <row r="99" spans="1:18" ht="24.75" customHeight="1">
      <c r="A99" s="133">
        <v>301</v>
      </c>
      <c r="B99" s="145" t="s">
        <v>164</v>
      </c>
      <c r="C99" s="308">
        <v>146880000</v>
      </c>
      <c r="D99" s="309">
        <v>0</v>
      </c>
      <c r="E99" s="309">
        <v>146880000</v>
      </c>
      <c r="F99" s="309">
        <v>0</v>
      </c>
      <c r="G99" s="309">
        <v>67441140</v>
      </c>
      <c r="H99" s="309">
        <v>0</v>
      </c>
      <c r="I99" s="309">
        <v>67441140</v>
      </c>
      <c r="J99" s="309">
        <v>0</v>
      </c>
      <c r="K99" s="314">
        <v>0</v>
      </c>
      <c r="L99" s="314">
        <v>0</v>
      </c>
      <c r="M99" s="310">
        <v>214321140</v>
      </c>
      <c r="N99" s="309">
        <v>270609790</v>
      </c>
      <c r="O99" s="309">
        <v>0</v>
      </c>
      <c r="P99" s="310">
        <v>270609790</v>
      </c>
      <c r="Q99" s="133">
        <v>301</v>
      </c>
      <c r="R99" s="328"/>
    </row>
    <row r="100" spans="1:18" ht="24.75" customHeight="1">
      <c r="A100" s="133">
        <v>303</v>
      </c>
      <c r="B100" s="145" t="s">
        <v>166</v>
      </c>
      <c r="C100" s="308">
        <v>807329700</v>
      </c>
      <c r="D100" s="309">
        <v>0</v>
      </c>
      <c r="E100" s="309">
        <v>807329700</v>
      </c>
      <c r="F100" s="309">
        <v>0</v>
      </c>
      <c r="G100" s="309">
        <v>854799302</v>
      </c>
      <c r="H100" s="309">
        <v>0</v>
      </c>
      <c r="I100" s="309">
        <v>854799302</v>
      </c>
      <c r="J100" s="309">
        <v>0</v>
      </c>
      <c r="K100" s="314">
        <v>0</v>
      </c>
      <c r="L100" s="314">
        <v>0</v>
      </c>
      <c r="M100" s="310">
        <v>1662129002</v>
      </c>
      <c r="N100" s="309">
        <v>1693530026</v>
      </c>
      <c r="O100" s="309">
        <v>0</v>
      </c>
      <c r="P100" s="310">
        <v>1693530026</v>
      </c>
      <c r="Q100" s="133">
        <v>303</v>
      </c>
      <c r="R100" s="328"/>
    </row>
    <row r="101" spans="1:17" ht="24.75" customHeight="1" thickBot="1">
      <c r="A101" s="106"/>
      <c r="B101" s="107"/>
      <c r="C101" s="349"/>
      <c r="D101" s="350"/>
      <c r="E101" s="350"/>
      <c r="F101" s="350"/>
      <c r="G101" s="350"/>
      <c r="H101" s="350"/>
      <c r="I101" s="350"/>
      <c r="J101" s="350"/>
      <c r="K101" s="369"/>
      <c r="L101" s="369"/>
      <c r="M101" s="370"/>
      <c r="N101" s="349"/>
      <c r="O101" s="353"/>
      <c r="P101" s="371"/>
      <c r="Q101" s="155"/>
    </row>
  </sheetData>
  <sheetProtection/>
  <mergeCells count="21">
    <mergeCell ref="A9:B9"/>
    <mergeCell ref="A10:B10"/>
    <mergeCell ref="I6:I7"/>
    <mergeCell ref="A11:B11"/>
    <mergeCell ref="A12:B12"/>
    <mergeCell ref="N5:N7"/>
    <mergeCell ref="O5:O7"/>
    <mergeCell ref="B5:B6"/>
    <mergeCell ref="C5:E5"/>
    <mergeCell ref="F5:I5"/>
    <mergeCell ref="J5:J7"/>
    <mergeCell ref="A1:Q2"/>
    <mergeCell ref="M3:Q3"/>
    <mergeCell ref="G4:H4"/>
    <mergeCell ref="N4:P4"/>
    <mergeCell ref="A5:A6"/>
    <mergeCell ref="L5:L7"/>
    <mergeCell ref="Q5:Q6"/>
    <mergeCell ref="C6:C7"/>
    <mergeCell ref="D6:D7"/>
    <mergeCell ref="E6:E7"/>
  </mergeCells>
  <printOptions horizontalCentered="1"/>
  <pageMargins left="0.2362204724409449" right="0.2362204724409449" top="0.984251968503937" bottom="0.984251968503937" header="0.5118110236220472" footer="0.5118110236220472"/>
  <pageSetup fitToHeight="2" horizontalDpi="600" verticalDpi="600" orientation="portrait" paperSize="9" scale="50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9"/>
  <sheetViews>
    <sheetView zoomScale="85" zoomScaleNormal="8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17" sqref="G17"/>
    </sheetView>
  </sheetViews>
  <sheetFormatPr defaultColWidth="8.796875" defaultRowHeight="15" customHeight="1"/>
  <cols>
    <col min="1" max="1" width="5.19921875" style="372" bestFit="1" customWidth="1"/>
    <col min="2" max="2" width="13.3984375" style="372" customWidth="1"/>
    <col min="3" max="3" width="5.19921875" style="372" bestFit="1" customWidth="1"/>
    <col min="4" max="4" width="7.19921875" style="372" bestFit="1" customWidth="1"/>
    <col min="5" max="5" width="10.5" style="372" bestFit="1" customWidth="1"/>
    <col min="6" max="6" width="11.59765625" style="375" customWidth="1"/>
    <col min="7" max="11" width="10.59765625" style="372" customWidth="1"/>
    <col min="12" max="13" width="9" style="372" customWidth="1"/>
    <col min="14" max="15" width="13.59765625" style="376" customWidth="1"/>
    <col min="16" max="17" width="12" style="376" customWidth="1"/>
    <col min="18" max="19" width="11.59765625" style="376" customWidth="1"/>
    <col min="20" max="20" width="11.59765625" style="372" customWidth="1"/>
    <col min="21" max="21" width="12.59765625" style="372" customWidth="1"/>
    <col min="22" max="22" width="5.5" style="372" bestFit="1" customWidth="1"/>
    <col min="23" max="23" width="9" style="372" customWidth="1"/>
    <col min="24" max="24" width="12" style="372" customWidth="1"/>
    <col min="25" max="16384" width="9" style="372" customWidth="1"/>
  </cols>
  <sheetData>
    <row r="1" spans="3:19" ht="15" customHeight="1">
      <c r="C1" s="373"/>
      <c r="D1" s="374"/>
      <c r="E1" s="1072" t="s">
        <v>340</v>
      </c>
      <c r="F1" s="1072"/>
      <c r="G1" s="1072"/>
      <c r="H1" s="1072"/>
      <c r="I1" s="1072"/>
      <c r="J1" s="1072"/>
      <c r="K1" s="1072"/>
      <c r="L1" s="1072"/>
      <c r="M1" s="1073" t="s">
        <v>341</v>
      </c>
      <c r="N1" s="1073"/>
      <c r="O1" s="1073"/>
      <c r="P1" s="1073"/>
      <c r="Q1" s="1073"/>
      <c r="R1" s="1073"/>
      <c r="S1" s="1073"/>
    </row>
    <row r="2" spans="3:19" ht="15" customHeight="1">
      <c r="C2" s="373"/>
      <c r="D2" s="374"/>
      <c r="E2" s="1072"/>
      <c r="F2" s="1072"/>
      <c r="G2" s="1072"/>
      <c r="H2" s="1072"/>
      <c r="I2" s="1072"/>
      <c r="J2" s="1072"/>
      <c r="K2" s="1072"/>
      <c r="L2" s="1072"/>
      <c r="M2" s="1073"/>
      <c r="N2" s="1073"/>
      <c r="O2" s="1073"/>
      <c r="P2" s="1073"/>
      <c r="Q2" s="1073"/>
      <c r="R2" s="1073"/>
      <c r="S2" s="1073"/>
    </row>
    <row r="3" ht="18" customHeight="1" thickBot="1"/>
    <row r="4" spans="1:22" ht="18" customHeight="1" thickBot="1">
      <c r="A4" s="377"/>
      <c r="B4" s="378"/>
      <c r="C4" s="379"/>
      <c r="D4" s="380"/>
      <c r="E4" s="381"/>
      <c r="F4" s="382"/>
      <c r="G4" s="1074" t="s">
        <v>342</v>
      </c>
      <c r="H4" s="1075"/>
      <c r="I4" s="1075"/>
      <c r="J4" s="1076"/>
      <c r="K4" s="383" t="s">
        <v>343</v>
      </c>
      <c r="L4" s="383" t="s">
        <v>344</v>
      </c>
      <c r="M4" s="383" t="s">
        <v>345</v>
      </c>
      <c r="N4" s="1077" t="s">
        <v>346</v>
      </c>
      <c r="O4" s="1078"/>
      <c r="P4" s="384" t="s">
        <v>347</v>
      </c>
      <c r="Q4" s="384" t="s">
        <v>348</v>
      </c>
      <c r="R4" s="384" t="s">
        <v>349</v>
      </c>
      <c r="S4" s="384" t="s">
        <v>350</v>
      </c>
      <c r="T4" s="383" t="s">
        <v>351</v>
      </c>
      <c r="U4" s="385" t="s">
        <v>347</v>
      </c>
      <c r="V4" s="381"/>
    </row>
    <row r="5" spans="1:22" ht="18" customHeight="1">
      <c r="A5" s="386" t="s">
        <v>352</v>
      </c>
      <c r="B5" s="387" t="s">
        <v>353</v>
      </c>
      <c r="C5" s="1079" t="s">
        <v>354</v>
      </c>
      <c r="D5" s="1080"/>
      <c r="E5" s="389" t="s">
        <v>355</v>
      </c>
      <c r="F5" s="390" t="s">
        <v>356</v>
      </c>
      <c r="G5" s="383" t="s">
        <v>344</v>
      </c>
      <c r="H5" s="383" t="s">
        <v>345</v>
      </c>
      <c r="I5" s="383" t="s">
        <v>357</v>
      </c>
      <c r="J5" s="383" t="s">
        <v>358</v>
      </c>
      <c r="K5" s="389" t="s">
        <v>359</v>
      </c>
      <c r="L5" s="389" t="s">
        <v>360</v>
      </c>
      <c r="M5" s="389" t="s">
        <v>360</v>
      </c>
      <c r="N5" s="384" t="s">
        <v>344</v>
      </c>
      <c r="O5" s="384" t="s">
        <v>345</v>
      </c>
      <c r="P5" s="261" t="s">
        <v>361</v>
      </c>
      <c r="Q5" s="261" t="s">
        <v>362</v>
      </c>
      <c r="R5" s="261" t="s">
        <v>363</v>
      </c>
      <c r="S5" s="261" t="s">
        <v>364</v>
      </c>
      <c r="T5" s="389" t="s">
        <v>365</v>
      </c>
      <c r="U5" s="388" t="s">
        <v>366</v>
      </c>
      <c r="V5" s="389" t="s">
        <v>352</v>
      </c>
    </row>
    <row r="6" spans="1:22" ht="18" customHeight="1" thickBot="1">
      <c r="A6" s="391"/>
      <c r="B6" s="392"/>
      <c r="C6" s="393"/>
      <c r="D6" s="394"/>
      <c r="E6" s="395"/>
      <c r="F6" s="396"/>
      <c r="G6" s="395"/>
      <c r="H6" s="395"/>
      <c r="I6" s="395"/>
      <c r="J6" s="395"/>
      <c r="K6" s="395"/>
      <c r="L6" s="397" t="s">
        <v>367</v>
      </c>
      <c r="M6" s="397" t="s">
        <v>367</v>
      </c>
      <c r="N6" s="398"/>
      <c r="O6" s="398"/>
      <c r="P6" s="398"/>
      <c r="Q6" s="399" t="s">
        <v>368</v>
      </c>
      <c r="R6" s="399" t="s">
        <v>361</v>
      </c>
      <c r="S6" s="399" t="s">
        <v>361</v>
      </c>
      <c r="T6" s="397" t="s">
        <v>361</v>
      </c>
      <c r="U6" s="400"/>
      <c r="V6" s="395"/>
    </row>
    <row r="7" spans="1:22" s="375" customFormat="1" ht="18.75" customHeight="1">
      <c r="A7" s="401"/>
      <c r="B7" s="402"/>
      <c r="C7" s="403"/>
      <c r="D7" s="404"/>
      <c r="E7" s="405"/>
      <c r="F7" s="406" t="s">
        <v>369</v>
      </c>
      <c r="G7" s="407" t="s">
        <v>370</v>
      </c>
      <c r="H7" s="406" t="s">
        <v>370</v>
      </c>
      <c r="I7" s="406" t="s">
        <v>371</v>
      </c>
      <c r="J7" s="406" t="s">
        <v>371</v>
      </c>
      <c r="K7" s="408" t="s">
        <v>372</v>
      </c>
      <c r="L7" s="409"/>
      <c r="M7" s="410"/>
      <c r="N7" s="407" t="s">
        <v>372</v>
      </c>
      <c r="O7" s="408" t="s">
        <v>372</v>
      </c>
      <c r="P7" s="411"/>
      <c r="Q7" s="411"/>
      <c r="R7" s="411"/>
      <c r="S7" s="411"/>
      <c r="T7" s="409"/>
      <c r="U7" s="412"/>
      <c r="V7" s="413"/>
    </row>
    <row r="8" spans="1:22" s="375" customFormat="1" ht="18.75" customHeight="1">
      <c r="A8" s="401"/>
      <c r="B8" s="402" t="s">
        <v>254</v>
      </c>
      <c r="C8" s="414" t="s">
        <v>373</v>
      </c>
      <c r="D8" s="415" t="s">
        <v>374</v>
      </c>
      <c r="E8" s="405" t="s">
        <v>375</v>
      </c>
      <c r="F8" s="416" t="s">
        <v>376</v>
      </c>
      <c r="G8" s="417"/>
      <c r="H8" s="409"/>
      <c r="I8" s="409"/>
      <c r="J8" s="409"/>
      <c r="K8" s="404"/>
      <c r="L8" s="418"/>
      <c r="M8" s="418"/>
      <c r="N8" s="419">
        <v>288168078</v>
      </c>
      <c r="O8" s="419">
        <v>10888658</v>
      </c>
      <c r="P8" s="420">
        <v>323345</v>
      </c>
      <c r="Q8" s="420">
        <v>128823</v>
      </c>
      <c r="R8" s="420">
        <v>0</v>
      </c>
      <c r="S8" s="420">
        <v>992</v>
      </c>
      <c r="T8" s="421">
        <v>4555</v>
      </c>
      <c r="U8" s="422">
        <v>580484</v>
      </c>
      <c r="V8" s="413"/>
    </row>
    <row r="9" spans="1:22" s="375" customFormat="1" ht="18.75" customHeight="1">
      <c r="A9" s="401"/>
      <c r="B9" s="402" t="s">
        <v>255</v>
      </c>
      <c r="C9" s="414" t="s">
        <v>377</v>
      </c>
      <c r="D9" s="415" t="s">
        <v>374</v>
      </c>
      <c r="E9" s="405" t="s">
        <v>378</v>
      </c>
      <c r="F9" s="416" t="s">
        <v>379</v>
      </c>
      <c r="G9" s="417"/>
      <c r="H9" s="409"/>
      <c r="I9" s="409"/>
      <c r="J9" s="409"/>
      <c r="K9" s="404"/>
      <c r="L9" s="418" t="s">
        <v>380</v>
      </c>
      <c r="M9" s="418" t="s">
        <v>381</v>
      </c>
      <c r="N9" s="423">
        <v>288168078</v>
      </c>
      <c r="O9" s="423">
        <v>10888658</v>
      </c>
      <c r="P9" s="424">
        <v>301783</v>
      </c>
      <c r="Q9" s="424">
        <v>128823</v>
      </c>
      <c r="R9" s="424">
        <v>0</v>
      </c>
      <c r="S9" s="424">
        <v>992</v>
      </c>
      <c r="T9" s="425">
        <v>4555</v>
      </c>
      <c r="U9" s="426">
        <v>533207</v>
      </c>
      <c r="V9" s="413"/>
    </row>
    <row r="10" spans="1:22" s="375" customFormat="1" ht="18.75" customHeight="1">
      <c r="A10" s="401"/>
      <c r="B10" s="402" t="s">
        <v>382</v>
      </c>
      <c r="C10" s="414" t="s">
        <v>383</v>
      </c>
      <c r="D10" s="415" t="s">
        <v>384</v>
      </c>
      <c r="E10" s="405" t="s">
        <v>385</v>
      </c>
      <c r="F10" s="416" t="s">
        <v>386</v>
      </c>
      <c r="G10" s="417"/>
      <c r="H10" s="409"/>
      <c r="I10" s="409"/>
      <c r="J10" s="409"/>
      <c r="K10" s="404"/>
      <c r="L10" s="418" t="s">
        <v>387</v>
      </c>
      <c r="M10" s="418" t="s">
        <v>388</v>
      </c>
      <c r="N10" s="419">
        <v>221631226</v>
      </c>
      <c r="O10" s="419">
        <v>7844699</v>
      </c>
      <c r="P10" s="420">
        <v>235431</v>
      </c>
      <c r="Q10" s="420">
        <v>98547</v>
      </c>
      <c r="R10" s="420">
        <v>0</v>
      </c>
      <c r="S10" s="420">
        <v>861</v>
      </c>
      <c r="T10" s="421">
        <v>3655</v>
      </c>
      <c r="U10" s="422">
        <v>410779</v>
      </c>
      <c r="V10" s="413"/>
    </row>
    <row r="11" spans="1:22" s="375" customFormat="1" ht="18.75" customHeight="1">
      <c r="A11" s="401"/>
      <c r="B11" s="402" t="s">
        <v>389</v>
      </c>
      <c r="C11" s="414" t="s">
        <v>383</v>
      </c>
      <c r="D11" s="415" t="s">
        <v>390</v>
      </c>
      <c r="E11" s="405"/>
      <c r="F11" s="416" t="s">
        <v>391</v>
      </c>
      <c r="G11" s="417"/>
      <c r="H11" s="409"/>
      <c r="I11" s="409"/>
      <c r="J11" s="409"/>
      <c r="K11" s="404"/>
      <c r="L11" s="418" t="s">
        <v>392</v>
      </c>
      <c r="M11" s="418" t="s">
        <v>393</v>
      </c>
      <c r="N11" s="419">
        <v>66536852</v>
      </c>
      <c r="O11" s="419">
        <v>3043959</v>
      </c>
      <c r="P11" s="420">
        <v>66352</v>
      </c>
      <c r="Q11" s="420">
        <v>30276</v>
      </c>
      <c r="R11" s="420">
        <v>0</v>
      </c>
      <c r="S11" s="420">
        <v>131</v>
      </c>
      <c r="T11" s="421">
        <v>900</v>
      </c>
      <c r="U11" s="422">
        <v>122428</v>
      </c>
      <c r="V11" s="413"/>
    </row>
    <row r="12" spans="1:22" s="375" customFormat="1" ht="18.75" customHeight="1">
      <c r="A12" s="401"/>
      <c r="B12" s="402" t="s">
        <v>394</v>
      </c>
      <c r="C12" s="414" t="s">
        <v>377</v>
      </c>
      <c r="D12" s="404"/>
      <c r="E12" s="405"/>
      <c r="F12" s="416"/>
      <c r="G12" s="417"/>
      <c r="H12" s="409"/>
      <c r="I12" s="409"/>
      <c r="J12" s="409"/>
      <c r="K12" s="404"/>
      <c r="L12" s="405"/>
      <c r="M12" s="409"/>
      <c r="N12" s="427">
        <v>0</v>
      </c>
      <c r="O12" s="428">
        <v>0</v>
      </c>
      <c r="P12" s="420">
        <v>21562</v>
      </c>
      <c r="Q12" s="429">
        <v>0</v>
      </c>
      <c r="R12" s="429">
        <v>0</v>
      </c>
      <c r="S12" s="429">
        <v>0</v>
      </c>
      <c r="T12" s="430">
        <v>0</v>
      </c>
      <c r="U12" s="422">
        <v>47277</v>
      </c>
      <c r="V12" s="413"/>
    </row>
    <row r="13" spans="1:22" s="375" customFormat="1" ht="18.75" customHeight="1">
      <c r="A13" s="401"/>
      <c r="B13" s="402"/>
      <c r="C13" s="403"/>
      <c r="D13" s="431"/>
      <c r="E13" s="432"/>
      <c r="F13" s="404"/>
      <c r="G13" s="409"/>
      <c r="H13" s="409"/>
      <c r="I13" s="409"/>
      <c r="J13" s="409"/>
      <c r="K13" s="404"/>
      <c r="L13" s="409"/>
      <c r="M13" s="409"/>
      <c r="N13" s="433"/>
      <c r="O13" s="411"/>
      <c r="P13" s="411"/>
      <c r="Q13" s="411"/>
      <c r="R13" s="411"/>
      <c r="S13" s="411"/>
      <c r="T13" s="409"/>
      <c r="U13" s="412"/>
      <c r="V13" s="413"/>
    </row>
    <row r="14" spans="1:22" ht="18.75" customHeight="1">
      <c r="A14" s="434">
        <v>1</v>
      </c>
      <c r="B14" s="435" t="s">
        <v>28</v>
      </c>
      <c r="C14" s="1081" t="s">
        <v>395</v>
      </c>
      <c r="D14" s="1082"/>
      <c r="E14" s="436">
        <v>3</v>
      </c>
      <c r="F14" s="437">
        <v>10</v>
      </c>
      <c r="G14" s="438" t="s">
        <v>203</v>
      </c>
      <c r="H14" s="438" t="s">
        <v>203</v>
      </c>
      <c r="I14" s="438" t="s">
        <v>203</v>
      </c>
      <c r="J14" s="438" t="s">
        <v>203</v>
      </c>
      <c r="K14" s="439">
        <v>470</v>
      </c>
      <c r="L14" s="436" t="s">
        <v>396</v>
      </c>
      <c r="M14" s="436" t="s">
        <v>397</v>
      </c>
      <c r="N14" s="440">
        <v>47384418</v>
      </c>
      <c r="O14" s="441">
        <v>0</v>
      </c>
      <c r="P14" s="441">
        <v>51051</v>
      </c>
      <c r="Q14" s="441">
        <v>15686</v>
      </c>
      <c r="R14" s="441">
        <v>0</v>
      </c>
      <c r="S14" s="441">
        <v>244</v>
      </c>
      <c r="T14" s="442">
        <v>901</v>
      </c>
      <c r="U14" s="443">
        <v>85860</v>
      </c>
      <c r="V14" s="434">
        <v>1</v>
      </c>
    </row>
    <row r="15" spans="1:22" ht="18.75" customHeight="1">
      <c r="A15" s="386">
        <v>2</v>
      </c>
      <c r="B15" s="387" t="s">
        <v>31</v>
      </c>
      <c r="C15" s="1079" t="s">
        <v>398</v>
      </c>
      <c r="D15" s="1083"/>
      <c r="E15" s="445">
        <v>3</v>
      </c>
      <c r="F15" s="446">
        <v>9</v>
      </c>
      <c r="G15" s="430">
        <v>7.9</v>
      </c>
      <c r="H15" s="430" t="s">
        <v>203</v>
      </c>
      <c r="I15" s="447">
        <v>17100</v>
      </c>
      <c r="J15" s="447">
        <v>21000</v>
      </c>
      <c r="K15" s="448">
        <v>500</v>
      </c>
      <c r="L15" s="445" t="s">
        <v>396</v>
      </c>
      <c r="M15" s="445" t="s">
        <v>397</v>
      </c>
      <c r="N15" s="449">
        <v>33836347</v>
      </c>
      <c r="O15" s="450">
        <v>0</v>
      </c>
      <c r="P15" s="450">
        <v>33183</v>
      </c>
      <c r="Q15" s="450">
        <v>14009</v>
      </c>
      <c r="R15" s="450">
        <v>0</v>
      </c>
      <c r="S15" s="450">
        <v>116</v>
      </c>
      <c r="T15" s="451">
        <v>857</v>
      </c>
      <c r="U15" s="452">
        <v>57702</v>
      </c>
      <c r="V15" s="386">
        <v>2</v>
      </c>
    </row>
    <row r="16" spans="1:22" ht="18.75" customHeight="1">
      <c r="A16" s="386">
        <v>3</v>
      </c>
      <c r="B16" s="387" t="s">
        <v>33</v>
      </c>
      <c r="C16" s="1079" t="s">
        <v>398</v>
      </c>
      <c r="D16" s="1083"/>
      <c r="E16" s="445">
        <v>4</v>
      </c>
      <c r="F16" s="405">
        <v>9</v>
      </c>
      <c r="G16" s="430">
        <v>7.35</v>
      </c>
      <c r="H16" s="453">
        <v>13</v>
      </c>
      <c r="I16" s="447">
        <v>22500</v>
      </c>
      <c r="J16" s="447">
        <v>22500</v>
      </c>
      <c r="K16" s="448">
        <v>500</v>
      </c>
      <c r="L16" s="445" t="s">
        <v>396</v>
      </c>
      <c r="M16" s="445" t="s">
        <v>399</v>
      </c>
      <c r="N16" s="449">
        <v>19448223</v>
      </c>
      <c r="O16" s="450">
        <v>1181231</v>
      </c>
      <c r="P16" s="450">
        <v>22700</v>
      </c>
      <c r="Q16" s="450">
        <v>10985</v>
      </c>
      <c r="R16" s="450">
        <v>0</v>
      </c>
      <c r="S16" s="450">
        <v>71</v>
      </c>
      <c r="T16" s="451">
        <v>437</v>
      </c>
      <c r="U16" s="452">
        <v>39252</v>
      </c>
      <c r="V16" s="386">
        <v>3</v>
      </c>
    </row>
    <row r="17" spans="1:22" ht="18.75" customHeight="1">
      <c r="A17" s="386">
        <v>4</v>
      </c>
      <c r="B17" s="387" t="s">
        <v>35</v>
      </c>
      <c r="C17" s="1079" t="s">
        <v>398</v>
      </c>
      <c r="D17" s="1083"/>
      <c r="E17" s="445">
        <v>4</v>
      </c>
      <c r="F17" s="405">
        <v>12</v>
      </c>
      <c r="G17" s="453">
        <v>6.3</v>
      </c>
      <c r="H17" s="453">
        <v>20</v>
      </c>
      <c r="I17" s="451">
        <v>15400</v>
      </c>
      <c r="J17" s="451">
        <v>16600</v>
      </c>
      <c r="K17" s="448">
        <v>500</v>
      </c>
      <c r="L17" s="445" t="s">
        <v>396</v>
      </c>
      <c r="M17" s="445" t="s">
        <v>399</v>
      </c>
      <c r="N17" s="449">
        <v>7534639</v>
      </c>
      <c r="O17" s="450">
        <v>289973</v>
      </c>
      <c r="P17" s="450">
        <v>7065</v>
      </c>
      <c r="Q17" s="450">
        <v>3188</v>
      </c>
      <c r="R17" s="450">
        <v>0</v>
      </c>
      <c r="S17" s="450">
        <v>45</v>
      </c>
      <c r="T17" s="451">
        <v>89</v>
      </c>
      <c r="U17" s="452">
        <v>11809</v>
      </c>
      <c r="V17" s="386">
        <v>4</v>
      </c>
    </row>
    <row r="18" spans="1:22" ht="18.75" customHeight="1">
      <c r="A18" s="386">
        <v>5</v>
      </c>
      <c r="B18" s="387" t="s">
        <v>37</v>
      </c>
      <c r="C18" s="1079" t="s">
        <v>398</v>
      </c>
      <c r="D18" s="1083"/>
      <c r="E18" s="445">
        <v>4</v>
      </c>
      <c r="F18" s="405">
        <v>12</v>
      </c>
      <c r="G18" s="430">
        <v>5.2</v>
      </c>
      <c r="H18" s="453">
        <v>10</v>
      </c>
      <c r="I18" s="447">
        <v>13500</v>
      </c>
      <c r="J18" s="447">
        <v>21000</v>
      </c>
      <c r="K18" s="448">
        <v>500</v>
      </c>
      <c r="L18" s="445" t="s">
        <v>396</v>
      </c>
      <c r="M18" s="445" t="s">
        <v>399</v>
      </c>
      <c r="N18" s="449">
        <v>13932502</v>
      </c>
      <c r="O18" s="450">
        <v>855072</v>
      </c>
      <c r="P18" s="450">
        <v>14170</v>
      </c>
      <c r="Q18" s="450">
        <v>6163</v>
      </c>
      <c r="R18" s="450">
        <v>0</v>
      </c>
      <c r="S18" s="450">
        <v>55</v>
      </c>
      <c r="T18" s="451">
        <v>163</v>
      </c>
      <c r="U18" s="452">
        <v>25187</v>
      </c>
      <c r="V18" s="386">
        <v>5</v>
      </c>
    </row>
    <row r="19" spans="1:22" ht="18.75" customHeight="1">
      <c r="A19" s="386">
        <v>6</v>
      </c>
      <c r="B19" s="387" t="s">
        <v>40</v>
      </c>
      <c r="C19" s="1079" t="s">
        <v>398</v>
      </c>
      <c r="D19" s="1083"/>
      <c r="E19" s="445">
        <v>4</v>
      </c>
      <c r="F19" s="405">
        <v>12</v>
      </c>
      <c r="G19" s="453">
        <v>6.9</v>
      </c>
      <c r="H19" s="453">
        <v>25</v>
      </c>
      <c r="I19" s="451">
        <v>15600</v>
      </c>
      <c r="J19" s="451">
        <v>18100</v>
      </c>
      <c r="K19" s="448">
        <v>500</v>
      </c>
      <c r="L19" s="445" t="s">
        <v>396</v>
      </c>
      <c r="M19" s="445" t="s">
        <v>399</v>
      </c>
      <c r="N19" s="449">
        <v>7416700</v>
      </c>
      <c r="O19" s="450">
        <v>352299</v>
      </c>
      <c r="P19" s="450">
        <v>7291</v>
      </c>
      <c r="Q19" s="450">
        <v>3095</v>
      </c>
      <c r="R19" s="450">
        <v>0</v>
      </c>
      <c r="S19" s="450">
        <v>18</v>
      </c>
      <c r="T19" s="451">
        <v>181</v>
      </c>
      <c r="U19" s="452">
        <v>12505</v>
      </c>
      <c r="V19" s="386">
        <v>6</v>
      </c>
    </row>
    <row r="20" spans="1:22" ht="18.75" customHeight="1">
      <c r="A20" s="386">
        <v>7</v>
      </c>
      <c r="B20" s="387" t="s">
        <v>42</v>
      </c>
      <c r="C20" s="1079" t="s">
        <v>398</v>
      </c>
      <c r="D20" s="1083"/>
      <c r="E20" s="445">
        <v>4</v>
      </c>
      <c r="F20" s="405">
        <v>9</v>
      </c>
      <c r="G20" s="453">
        <v>5.3</v>
      </c>
      <c r="H20" s="453">
        <v>6</v>
      </c>
      <c r="I20" s="451">
        <v>17200</v>
      </c>
      <c r="J20" s="451">
        <v>17200</v>
      </c>
      <c r="K20" s="448">
        <v>500</v>
      </c>
      <c r="L20" s="445" t="s">
        <v>396</v>
      </c>
      <c r="M20" s="445" t="s">
        <v>399</v>
      </c>
      <c r="N20" s="449">
        <v>6374311</v>
      </c>
      <c r="O20" s="450">
        <v>355084</v>
      </c>
      <c r="P20" s="450">
        <v>7285</v>
      </c>
      <c r="Q20" s="450">
        <v>3406</v>
      </c>
      <c r="R20" s="450">
        <v>0</v>
      </c>
      <c r="S20" s="450">
        <v>35</v>
      </c>
      <c r="T20" s="451">
        <v>59</v>
      </c>
      <c r="U20" s="452">
        <v>13193</v>
      </c>
      <c r="V20" s="386">
        <v>7</v>
      </c>
    </row>
    <row r="21" spans="1:22" ht="18.75" customHeight="1">
      <c r="A21" s="386">
        <v>8</v>
      </c>
      <c r="B21" s="387" t="s">
        <v>45</v>
      </c>
      <c r="C21" s="1079" t="s">
        <v>398</v>
      </c>
      <c r="D21" s="1083"/>
      <c r="E21" s="445">
        <v>4</v>
      </c>
      <c r="F21" s="405">
        <v>8</v>
      </c>
      <c r="G21" s="453">
        <v>6</v>
      </c>
      <c r="H21" s="453">
        <v>7</v>
      </c>
      <c r="I21" s="451">
        <v>18000</v>
      </c>
      <c r="J21" s="451">
        <v>20000</v>
      </c>
      <c r="K21" s="448">
        <v>500</v>
      </c>
      <c r="L21" s="445" t="s">
        <v>396</v>
      </c>
      <c r="M21" s="445" t="s">
        <v>399</v>
      </c>
      <c r="N21" s="449">
        <v>5473594</v>
      </c>
      <c r="O21" s="450">
        <v>277410</v>
      </c>
      <c r="P21" s="450">
        <v>6753</v>
      </c>
      <c r="Q21" s="450">
        <v>3534</v>
      </c>
      <c r="R21" s="450">
        <v>0</v>
      </c>
      <c r="S21" s="450">
        <v>25</v>
      </c>
      <c r="T21" s="451">
        <v>65</v>
      </c>
      <c r="U21" s="452">
        <v>12125</v>
      </c>
      <c r="V21" s="386">
        <v>8</v>
      </c>
    </row>
    <row r="22" spans="1:22" s="375" customFormat="1" ht="18.75" customHeight="1">
      <c r="A22" s="401">
        <v>9</v>
      </c>
      <c r="B22" s="402" t="s">
        <v>47</v>
      </c>
      <c r="C22" s="1084" t="s">
        <v>398</v>
      </c>
      <c r="D22" s="1085"/>
      <c r="E22" s="405">
        <v>4</v>
      </c>
      <c r="F22" s="405">
        <v>10</v>
      </c>
      <c r="G22" s="454">
        <v>4</v>
      </c>
      <c r="H22" s="454">
        <v>11</v>
      </c>
      <c r="I22" s="447">
        <v>18000</v>
      </c>
      <c r="J22" s="447">
        <v>19000</v>
      </c>
      <c r="K22" s="409">
        <v>500</v>
      </c>
      <c r="L22" s="405" t="s">
        <v>396</v>
      </c>
      <c r="M22" s="405" t="s">
        <v>399</v>
      </c>
      <c r="N22" s="423">
        <v>9440052</v>
      </c>
      <c r="O22" s="424">
        <v>485110</v>
      </c>
      <c r="P22" s="424">
        <v>9679</v>
      </c>
      <c r="Q22" s="424">
        <v>4301</v>
      </c>
      <c r="R22" s="424">
        <v>0</v>
      </c>
      <c r="S22" s="424">
        <v>46</v>
      </c>
      <c r="T22" s="425">
        <v>59</v>
      </c>
      <c r="U22" s="455">
        <v>16886</v>
      </c>
      <c r="V22" s="401">
        <v>9</v>
      </c>
    </row>
    <row r="23" spans="1:22" ht="18.75" customHeight="1">
      <c r="A23" s="386">
        <v>10</v>
      </c>
      <c r="B23" s="387" t="s">
        <v>204</v>
      </c>
      <c r="C23" s="1079" t="s">
        <v>398</v>
      </c>
      <c r="D23" s="1083"/>
      <c r="E23" s="445">
        <v>4</v>
      </c>
      <c r="F23" s="405">
        <v>10</v>
      </c>
      <c r="G23" s="453">
        <v>5.6</v>
      </c>
      <c r="H23" s="453">
        <v>17</v>
      </c>
      <c r="I23" s="451">
        <v>12100</v>
      </c>
      <c r="J23" s="451">
        <v>15500</v>
      </c>
      <c r="K23" s="448">
        <v>500</v>
      </c>
      <c r="L23" s="445" t="s">
        <v>396</v>
      </c>
      <c r="M23" s="445" t="s">
        <v>399</v>
      </c>
      <c r="N23" s="449">
        <v>4025453</v>
      </c>
      <c r="O23" s="450">
        <v>250530</v>
      </c>
      <c r="P23" s="450">
        <v>4399</v>
      </c>
      <c r="Q23" s="450">
        <v>1944</v>
      </c>
      <c r="R23" s="450">
        <v>0</v>
      </c>
      <c r="S23" s="450">
        <v>20</v>
      </c>
      <c r="T23" s="451">
        <v>37</v>
      </c>
      <c r="U23" s="452">
        <v>7696</v>
      </c>
      <c r="V23" s="386">
        <v>10</v>
      </c>
    </row>
    <row r="24" spans="1:22" ht="18.75" customHeight="1">
      <c r="A24" s="386">
        <v>11</v>
      </c>
      <c r="B24" s="387" t="s">
        <v>52</v>
      </c>
      <c r="C24" s="1079" t="s">
        <v>398</v>
      </c>
      <c r="D24" s="1083"/>
      <c r="E24" s="445">
        <v>4</v>
      </c>
      <c r="F24" s="405">
        <v>9</v>
      </c>
      <c r="G24" s="453">
        <v>5.7</v>
      </c>
      <c r="H24" s="453">
        <v>16</v>
      </c>
      <c r="I24" s="451">
        <v>23500</v>
      </c>
      <c r="J24" s="451">
        <v>21300</v>
      </c>
      <c r="K24" s="448">
        <v>500</v>
      </c>
      <c r="L24" s="445" t="s">
        <v>396</v>
      </c>
      <c r="M24" s="445" t="s">
        <v>399</v>
      </c>
      <c r="N24" s="449">
        <v>7329038</v>
      </c>
      <c r="O24" s="450">
        <v>474846</v>
      </c>
      <c r="P24" s="450">
        <v>6987</v>
      </c>
      <c r="Q24" s="450">
        <v>3135</v>
      </c>
      <c r="R24" s="450">
        <v>0</v>
      </c>
      <c r="S24" s="450">
        <v>11</v>
      </c>
      <c r="T24" s="451">
        <v>145</v>
      </c>
      <c r="U24" s="452">
        <v>13921</v>
      </c>
      <c r="V24" s="386">
        <v>11</v>
      </c>
    </row>
    <row r="25" spans="1:22" ht="18.75" customHeight="1">
      <c r="A25" s="386">
        <v>12</v>
      </c>
      <c r="B25" s="387" t="s">
        <v>53</v>
      </c>
      <c r="C25" s="1079" t="s">
        <v>398</v>
      </c>
      <c r="D25" s="1083"/>
      <c r="E25" s="445">
        <v>4</v>
      </c>
      <c r="F25" s="405">
        <v>12</v>
      </c>
      <c r="G25" s="456">
        <v>4.4</v>
      </c>
      <c r="H25" s="457">
        <v>26</v>
      </c>
      <c r="I25" s="458">
        <v>13000</v>
      </c>
      <c r="J25" s="458">
        <v>24000</v>
      </c>
      <c r="K25" s="448">
        <v>500</v>
      </c>
      <c r="L25" s="445" t="s">
        <v>396</v>
      </c>
      <c r="M25" s="445" t="s">
        <v>399</v>
      </c>
      <c r="N25" s="449">
        <v>3393389</v>
      </c>
      <c r="O25" s="450">
        <v>164882</v>
      </c>
      <c r="P25" s="450">
        <v>4421</v>
      </c>
      <c r="Q25" s="450">
        <v>2205</v>
      </c>
      <c r="R25" s="450">
        <v>0</v>
      </c>
      <c r="S25" s="450">
        <v>5</v>
      </c>
      <c r="T25" s="451">
        <v>24</v>
      </c>
      <c r="U25" s="452">
        <v>7470</v>
      </c>
      <c r="V25" s="386">
        <v>12</v>
      </c>
    </row>
    <row r="26" spans="1:22" ht="18.75" customHeight="1">
      <c r="A26" s="386">
        <v>13</v>
      </c>
      <c r="B26" s="387" t="s">
        <v>54</v>
      </c>
      <c r="C26" s="1079" t="s">
        <v>398</v>
      </c>
      <c r="D26" s="1083"/>
      <c r="E26" s="445">
        <v>4</v>
      </c>
      <c r="F26" s="405">
        <v>9</v>
      </c>
      <c r="G26" s="453">
        <v>4.9</v>
      </c>
      <c r="H26" s="453">
        <v>25.3</v>
      </c>
      <c r="I26" s="451">
        <v>10600</v>
      </c>
      <c r="J26" s="451">
        <v>12500</v>
      </c>
      <c r="K26" s="448">
        <v>500</v>
      </c>
      <c r="L26" s="445" t="s">
        <v>396</v>
      </c>
      <c r="M26" s="445" t="s">
        <v>399</v>
      </c>
      <c r="N26" s="449">
        <v>2934100</v>
      </c>
      <c r="O26" s="450">
        <v>187225</v>
      </c>
      <c r="P26" s="450">
        <v>3414</v>
      </c>
      <c r="Q26" s="450">
        <v>1266</v>
      </c>
      <c r="R26" s="450">
        <v>0</v>
      </c>
      <c r="S26" s="450">
        <v>20</v>
      </c>
      <c r="T26" s="451">
        <v>36</v>
      </c>
      <c r="U26" s="452">
        <v>6265</v>
      </c>
      <c r="V26" s="386">
        <v>13</v>
      </c>
    </row>
    <row r="27" spans="1:22" ht="18.75" customHeight="1">
      <c r="A27" s="386">
        <v>14</v>
      </c>
      <c r="B27" s="387" t="s">
        <v>55</v>
      </c>
      <c r="C27" s="1079" t="s">
        <v>398</v>
      </c>
      <c r="D27" s="1083"/>
      <c r="E27" s="445">
        <v>4</v>
      </c>
      <c r="F27" s="405">
        <v>10</v>
      </c>
      <c r="G27" s="453">
        <v>5.6</v>
      </c>
      <c r="H27" s="453">
        <v>13</v>
      </c>
      <c r="I27" s="451">
        <v>17000</v>
      </c>
      <c r="J27" s="451">
        <v>18000</v>
      </c>
      <c r="K27" s="448">
        <v>500</v>
      </c>
      <c r="L27" s="445" t="s">
        <v>396</v>
      </c>
      <c r="M27" s="445" t="s">
        <v>399</v>
      </c>
      <c r="N27" s="449">
        <v>8069544</v>
      </c>
      <c r="O27" s="450">
        <v>372370</v>
      </c>
      <c r="P27" s="450">
        <v>7798</v>
      </c>
      <c r="Q27" s="450">
        <v>3276</v>
      </c>
      <c r="R27" s="450">
        <v>0</v>
      </c>
      <c r="S27" s="450">
        <v>21</v>
      </c>
      <c r="T27" s="451">
        <v>101</v>
      </c>
      <c r="U27" s="452">
        <v>13721</v>
      </c>
      <c r="V27" s="386">
        <v>14</v>
      </c>
    </row>
    <row r="28" spans="1:22" ht="18.75" customHeight="1">
      <c r="A28" s="386">
        <v>15</v>
      </c>
      <c r="B28" s="387" t="s">
        <v>57</v>
      </c>
      <c r="C28" s="1079" t="s">
        <v>398</v>
      </c>
      <c r="D28" s="1083"/>
      <c r="E28" s="445">
        <v>4</v>
      </c>
      <c r="F28" s="405">
        <v>9</v>
      </c>
      <c r="G28" s="453">
        <v>5.2</v>
      </c>
      <c r="H28" s="453">
        <v>13</v>
      </c>
      <c r="I28" s="451">
        <v>14800</v>
      </c>
      <c r="J28" s="451">
        <v>15300</v>
      </c>
      <c r="K28" s="448">
        <v>500</v>
      </c>
      <c r="L28" s="445" t="s">
        <v>396</v>
      </c>
      <c r="M28" s="445" t="s">
        <v>399</v>
      </c>
      <c r="N28" s="449">
        <v>9315450</v>
      </c>
      <c r="O28" s="450">
        <v>508637</v>
      </c>
      <c r="P28" s="450">
        <v>8974</v>
      </c>
      <c r="Q28" s="450">
        <v>3484</v>
      </c>
      <c r="R28" s="450">
        <v>0</v>
      </c>
      <c r="S28" s="450">
        <v>29</v>
      </c>
      <c r="T28" s="451">
        <v>113</v>
      </c>
      <c r="U28" s="452">
        <v>16164</v>
      </c>
      <c r="V28" s="386">
        <v>15</v>
      </c>
    </row>
    <row r="29" spans="1:22" ht="18.75" customHeight="1">
      <c r="A29" s="386">
        <v>16</v>
      </c>
      <c r="B29" s="387" t="s">
        <v>400</v>
      </c>
      <c r="C29" s="1079" t="s">
        <v>398</v>
      </c>
      <c r="D29" s="1083"/>
      <c r="E29" s="445">
        <v>4</v>
      </c>
      <c r="F29" s="405">
        <v>8</v>
      </c>
      <c r="G29" s="453">
        <v>5.9</v>
      </c>
      <c r="H29" s="453">
        <v>18</v>
      </c>
      <c r="I29" s="451">
        <v>16500</v>
      </c>
      <c r="J29" s="451">
        <v>18500</v>
      </c>
      <c r="K29" s="448">
        <v>500</v>
      </c>
      <c r="L29" s="445" t="s">
        <v>396</v>
      </c>
      <c r="M29" s="445" t="s">
        <v>399</v>
      </c>
      <c r="N29" s="449">
        <v>7039561</v>
      </c>
      <c r="O29" s="450">
        <v>438840</v>
      </c>
      <c r="P29" s="450">
        <v>8331</v>
      </c>
      <c r="Q29" s="450">
        <v>3933</v>
      </c>
      <c r="R29" s="450">
        <v>0</v>
      </c>
      <c r="S29" s="450">
        <v>24</v>
      </c>
      <c r="T29" s="451">
        <v>85</v>
      </c>
      <c r="U29" s="452">
        <v>14420</v>
      </c>
      <c r="V29" s="386">
        <v>16</v>
      </c>
    </row>
    <row r="30" spans="1:22" ht="18.75" customHeight="1">
      <c r="A30" s="386">
        <v>17</v>
      </c>
      <c r="B30" s="387" t="s">
        <v>62</v>
      </c>
      <c r="C30" s="1079" t="s">
        <v>398</v>
      </c>
      <c r="D30" s="1083"/>
      <c r="E30" s="445">
        <v>4</v>
      </c>
      <c r="F30" s="459">
        <v>8</v>
      </c>
      <c r="G30" s="460">
        <v>4.9</v>
      </c>
      <c r="H30" s="460">
        <v>16</v>
      </c>
      <c r="I30" s="451">
        <v>16000</v>
      </c>
      <c r="J30" s="451">
        <v>18000</v>
      </c>
      <c r="K30" s="448">
        <v>500</v>
      </c>
      <c r="L30" s="445" t="s">
        <v>396</v>
      </c>
      <c r="M30" s="445" t="s">
        <v>399</v>
      </c>
      <c r="N30" s="449">
        <v>12085852</v>
      </c>
      <c r="O30" s="450">
        <v>716999</v>
      </c>
      <c r="P30" s="450">
        <v>14144</v>
      </c>
      <c r="Q30" s="450">
        <v>6950</v>
      </c>
      <c r="R30" s="450">
        <v>0</v>
      </c>
      <c r="S30" s="450">
        <v>38</v>
      </c>
      <c r="T30" s="451">
        <v>119</v>
      </c>
      <c r="U30" s="452">
        <v>25193</v>
      </c>
      <c r="V30" s="386">
        <v>17</v>
      </c>
    </row>
    <row r="31" spans="1:22" ht="18.75" customHeight="1">
      <c r="A31" s="386">
        <v>19</v>
      </c>
      <c r="B31" s="387" t="s">
        <v>401</v>
      </c>
      <c r="C31" s="1079" t="s">
        <v>398</v>
      </c>
      <c r="D31" s="1083"/>
      <c r="E31" s="445">
        <v>4</v>
      </c>
      <c r="F31" s="405">
        <v>8</v>
      </c>
      <c r="G31" s="453">
        <v>3.8</v>
      </c>
      <c r="H31" s="453">
        <v>16</v>
      </c>
      <c r="I31" s="451">
        <v>12000</v>
      </c>
      <c r="J31" s="451">
        <v>16000</v>
      </c>
      <c r="K31" s="448">
        <v>500</v>
      </c>
      <c r="L31" s="445" t="s">
        <v>396</v>
      </c>
      <c r="M31" s="445" t="s">
        <v>399</v>
      </c>
      <c r="N31" s="248">
        <v>1541060</v>
      </c>
      <c r="O31" s="450">
        <v>88332</v>
      </c>
      <c r="P31" s="450">
        <v>1825</v>
      </c>
      <c r="Q31" s="450">
        <v>943</v>
      </c>
      <c r="R31" s="450">
        <v>0</v>
      </c>
      <c r="S31" s="450">
        <v>0</v>
      </c>
      <c r="T31" s="451">
        <v>4</v>
      </c>
      <c r="U31" s="452">
        <v>3441</v>
      </c>
      <c r="V31" s="386">
        <v>19</v>
      </c>
    </row>
    <row r="32" spans="1:22" ht="18.75" customHeight="1">
      <c r="A32" s="386">
        <v>20</v>
      </c>
      <c r="B32" s="387" t="s">
        <v>66</v>
      </c>
      <c r="C32" s="1079" t="s">
        <v>398</v>
      </c>
      <c r="D32" s="1083"/>
      <c r="E32" s="445">
        <v>4</v>
      </c>
      <c r="F32" s="405">
        <v>8</v>
      </c>
      <c r="G32" s="453">
        <v>4.3</v>
      </c>
      <c r="H32" s="453">
        <v>27</v>
      </c>
      <c r="I32" s="451">
        <v>19000</v>
      </c>
      <c r="J32" s="451">
        <v>17000</v>
      </c>
      <c r="K32" s="448">
        <v>500</v>
      </c>
      <c r="L32" s="445" t="s">
        <v>396</v>
      </c>
      <c r="M32" s="445" t="s">
        <v>399</v>
      </c>
      <c r="N32" s="248">
        <v>1020393</v>
      </c>
      <c r="O32" s="450">
        <v>35167</v>
      </c>
      <c r="P32" s="450">
        <v>837</v>
      </c>
      <c r="Q32" s="450">
        <v>451</v>
      </c>
      <c r="R32" s="450">
        <v>0</v>
      </c>
      <c r="S32" s="450">
        <v>0</v>
      </c>
      <c r="T32" s="451">
        <v>13</v>
      </c>
      <c r="U32" s="452">
        <v>1572</v>
      </c>
      <c r="V32" s="386">
        <v>20</v>
      </c>
    </row>
    <row r="33" spans="1:22" ht="18.75" customHeight="1">
      <c r="A33" s="386">
        <v>21</v>
      </c>
      <c r="B33" s="387" t="s">
        <v>68</v>
      </c>
      <c r="C33" s="1079" t="s">
        <v>398</v>
      </c>
      <c r="D33" s="1083"/>
      <c r="E33" s="445">
        <v>4</v>
      </c>
      <c r="F33" s="405">
        <v>6</v>
      </c>
      <c r="G33" s="453">
        <v>5</v>
      </c>
      <c r="H33" s="453">
        <v>30</v>
      </c>
      <c r="I33" s="451">
        <v>21000</v>
      </c>
      <c r="J33" s="451">
        <v>22000</v>
      </c>
      <c r="K33" s="448">
        <v>500</v>
      </c>
      <c r="L33" s="445" t="s">
        <v>396</v>
      </c>
      <c r="M33" s="445" t="s">
        <v>399</v>
      </c>
      <c r="N33" s="248">
        <v>2337948</v>
      </c>
      <c r="O33" s="450">
        <v>65490</v>
      </c>
      <c r="P33" s="450">
        <v>849</v>
      </c>
      <c r="Q33" s="450">
        <v>275</v>
      </c>
      <c r="R33" s="450">
        <v>0</v>
      </c>
      <c r="S33" s="450">
        <v>0</v>
      </c>
      <c r="T33" s="451">
        <v>96</v>
      </c>
      <c r="U33" s="452">
        <v>2620</v>
      </c>
      <c r="V33" s="386">
        <v>21</v>
      </c>
    </row>
    <row r="34" spans="1:22" ht="18.75" customHeight="1">
      <c r="A34" s="386">
        <v>22</v>
      </c>
      <c r="B34" s="387" t="s">
        <v>71</v>
      </c>
      <c r="C34" s="1079" t="s">
        <v>398</v>
      </c>
      <c r="D34" s="1083"/>
      <c r="E34" s="445">
        <v>4</v>
      </c>
      <c r="F34" s="405">
        <v>6</v>
      </c>
      <c r="G34" s="453">
        <v>6.6</v>
      </c>
      <c r="H34" s="453">
        <v>33</v>
      </c>
      <c r="I34" s="451">
        <v>25200</v>
      </c>
      <c r="J34" s="451">
        <v>25000</v>
      </c>
      <c r="K34" s="448">
        <v>500</v>
      </c>
      <c r="L34" s="445" t="s">
        <v>396</v>
      </c>
      <c r="M34" s="445" t="s">
        <v>399</v>
      </c>
      <c r="N34" s="248">
        <v>1419838</v>
      </c>
      <c r="O34" s="450">
        <v>48403</v>
      </c>
      <c r="P34" s="450">
        <v>631</v>
      </c>
      <c r="Q34" s="450">
        <v>248</v>
      </c>
      <c r="R34" s="450">
        <v>0</v>
      </c>
      <c r="S34" s="450">
        <v>1</v>
      </c>
      <c r="T34" s="451">
        <v>89</v>
      </c>
      <c r="U34" s="452">
        <v>1654</v>
      </c>
      <c r="V34" s="386">
        <v>22</v>
      </c>
    </row>
    <row r="35" spans="1:22" ht="18.75" customHeight="1">
      <c r="A35" s="386">
        <v>23</v>
      </c>
      <c r="B35" s="387" t="s">
        <v>73</v>
      </c>
      <c r="C35" s="1079" t="s">
        <v>398</v>
      </c>
      <c r="D35" s="1083"/>
      <c r="E35" s="445">
        <v>4</v>
      </c>
      <c r="F35" s="405">
        <v>8</v>
      </c>
      <c r="G35" s="453">
        <v>4</v>
      </c>
      <c r="H35" s="453">
        <v>20.9</v>
      </c>
      <c r="I35" s="451">
        <v>14400</v>
      </c>
      <c r="J35" s="451">
        <v>17500</v>
      </c>
      <c r="K35" s="448">
        <v>500</v>
      </c>
      <c r="L35" s="445" t="s">
        <v>396</v>
      </c>
      <c r="M35" s="445" t="s">
        <v>399</v>
      </c>
      <c r="N35" s="248">
        <v>213412</v>
      </c>
      <c r="O35" s="450">
        <v>6705</v>
      </c>
      <c r="P35" s="450">
        <v>206</v>
      </c>
      <c r="Q35" s="450">
        <v>105</v>
      </c>
      <c r="R35" s="450">
        <v>0</v>
      </c>
      <c r="S35" s="450">
        <v>0</v>
      </c>
      <c r="T35" s="451">
        <v>1</v>
      </c>
      <c r="U35" s="452">
        <v>394</v>
      </c>
      <c r="V35" s="386">
        <v>23</v>
      </c>
    </row>
    <row r="36" spans="1:22" ht="18.75" customHeight="1">
      <c r="A36" s="386">
        <v>24</v>
      </c>
      <c r="B36" s="387" t="s">
        <v>75</v>
      </c>
      <c r="C36" s="1079" t="s">
        <v>398</v>
      </c>
      <c r="D36" s="1083"/>
      <c r="E36" s="445">
        <v>4</v>
      </c>
      <c r="F36" s="405">
        <v>6</v>
      </c>
      <c r="G36" s="453">
        <v>6</v>
      </c>
      <c r="H36" s="453">
        <v>30</v>
      </c>
      <c r="I36" s="451">
        <v>24000</v>
      </c>
      <c r="J36" s="451">
        <v>20000</v>
      </c>
      <c r="K36" s="448">
        <v>500</v>
      </c>
      <c r="L36" s="445" t="s">
        <v>396</v>
      </c>
      <c r="M36" s="445" t="s">
        <v>399</v>
      </c>
      <c r="N36" s="449">
        <v>136430</v>
      </c>
      <c r="O36" s="450">
        <v>3323</v>
      </c>
      <c r="P36" s="450">
        <v>136</v>
      </c>
      <c r="Q36" s="450">
        <v>75</v>
      </c>
      <c r="R36" s="450">
        <v>0</v>
      </c>
      <c r="S36" s="450">
        <v>0</v>
      </c>
      <c r="T36" s="451">
        <v>3</v>
      </c>
      <c r="U36" s="452">
        <v>252</v>
      </c>
      <c r="V36" s="386">
        <v>24</v>
      </c>
    </row>
    <row r="37" spans="1:22" ht="18.75" customHeight="1">
      <c r="A37" s="386">
        <v>26</v>
      </c>
      <c r="B37" s="387" t="s">
        <v>77</v>
      </c>
      <c r="C37" s="1079" t="s">
        <v>398</v>
      </c>
      <c r="D37" s="1083"/>
      <c r="E37" s="445">
        <v>3</v>
      </c>
      <c r="F37" s="405">
        <v>10</v>
      </c>
      <c r="G37" s="457">
        <v>6.7</v>
      </c>
      <c r="H37" s="430" t="s">
        <v>203</v>
      </c>
      <c r="I37" s="451">
        <v>18000</v>
      </c>
      <c r="J37" s="451">
        <v>19500</v>
      </c>
      <c r="K37" s="448">
        <v>500</v>
      </c>
      <c r="L37" s="445" t="s">
        <v>396</v>
      </c>
      <c r="M37" s="445" t="s">
        <v>397</v>
      </c>
      <c r="N37" s="248">
        <v>6788839</v>
      </c>
      <c r="O37" s="450">
        <v>0</v>
      </c>
      <c r="P37" s="450">
        <v>4041</v>
      </c>
      <c r="Q37" s="450">
        <v>1249</v>
      </c>
      <c r="R37" s="450">
        <v>0</v>
      </c>
      <c r="S37" s="450">
        <v>12</v>
      </c>
      <c r="T37" s="451">
        <v>149</v>
      </c>
      <c r="U37" s="452">
        <v>7320</v>
      </c>
      <c r="V37" s="386">
        <v>26</v>
      </c>
    </row>
    <row r="38" spans="1:22" ht="18.75" customHeight="1">
      <c r="A38" s="386">
        <v>28</v>
      </c>
      <c r="B38" s="387" t="s">
        <v>79</v>
      </c>
      <c r="C38" s="1079" t="s">
        <v>398</v>
      </c>
      <c r="D38" s="1083"/>
      <c r="E38" s="445">
        <v>4</v>
      </c>
      <c r="F38" s="405">
        <v>10</v>
      </c>
      <c r="G38" s="453">
        <v>5.7</v>
      </c>
      <c r="H38" s="453">
        <v>14</v>
      </c>
      <c r="I38" s="451">
        <v>21000</v>
      </c>
      <c r="J38" s="451">
        <v>22000</v>
      </c>
      <c r="K38" s="448">
        <v>500</v>
      </c>
      <c r="L38" s="445" t="s">
        <v>396</v>
      </c>
      <c r="M38" s="445" t="s">
        <v>399</v>
      </c>
      <c r="N38" s="449">
        <v>2387425</v>
      </c>
      <c r="O38" s="450">
        <v>110292</v>
      </c>
      <c r="P38" s="450">
        <v>2236</v>
      </c>
      <c r="Q38" s="450">
        <v>1027</v>
      </c>
      <c r="R38" s="450">
        <v>0</v>
      </c>
      <c r="S38" s="450">
        <v>0</v>
      </c>
      <c r="T38" s="451">
        <v>37</v>
      </c>
      <c r="U38" s="452">
        <v>4138</v>
      </c>
      <c r="V38" s="386">
        <v>28</v>
      </c>
    </row>
    <row r="39" spans="1:22" ht="18.75" customHeight="1">
      <c r="A39" s="386">
        <v>29</v>
      </c>
      <c r="B39" s="387" t="s">
        <v>80</v>
      </c>
      <c r="C39" s="1079" t="s">
        <v>398</v>
      </c>
      <c r="D39" s="1083"/>
      <c r="E39" s="445">
        <v>4</v>
      </c>
      <c r="F39" s="405">
        <v>8</v>
      </c>
      <c r="G39" s="453">
        <v>4.2</v>
      </c>
      <c r="H39" s="453">
        <v>21</v>
      </c>
      <c r="I39" s="451">
        <v>18000</v>
      </c>
      <c r="J39" s="451">
        <v>18000</v>
      </c>
      <c r="K39" s="448">
        <v>500</v>
      </c>
      <c r="L39" s="445" t="s">
        <v>396</v>
      </c>
      <c r="M39" s="445" t="s">
        <v>399</v>
      </c>
      <c r="N39" s="449">
        <v>1057506</v>
      </c>
      <c r="O39" s="450">
        <v>52302</v>
      </c>
      <c r="P39" s="450">
        <v>1168</v>
      </c>
      <c r="Q39" s="450">
        <v>538</v>
      </c>
      <c r="R39" s="450">
        <v>0</v>
      </c>
      <c r="S39" s="450">
        <v>2</v>
      </c>
      <c r="T39" s="451">
        <v>5</v>
      </c>
      <c r="U39" s="452">
        <v>2164</v>
      </c>
      <c r="V39" s="386">
        <v>29</v>
      </c>
    </row>
    <row r="40" spans="1:22" ht="18.75" customHeight="1">
      <c r="A40" s="386">
        <v>33</v>
      </c>
      <c r="B40" s="387" t="s">
        <v>81</v>
      </c>
      <c r="C40" s="1079" t="s">
        <v>398</v>
      </c>
      <c r="D40" s="1083"/>
      <c r="E40" s="445">
        <v>4</v>
      </c>
      <c r="F40" s="405">
        <v>12</v>
      </c>
      <c r="G40" s="453">
        <v>3.73</v>
      </c>
      <c r="H40" s="453">
        <v>25.24</v>
      </c>
      <c r="I40" s="451">
        <v>16300</v>
      </c>
      <c r="J40" s="451">
        <v>13000</v>
      </c>
      <c r="K40" s="448">
        <v>500</v>
      </c>
      <c r="L40" s="445" t="s">
        <v>396</v>
      </c>
      <c r="M40" s="445" t="s">
        <v>399</v>
      </c>
      <c r="N40" s="248">
        <v>755517</v>
      </c>
      <c r="O40" s="450">
        <v>35818</v>
      </c>
      <c r="P40" s="450">
        <v>1062</v>
      </c>
      <c r="Q40" s="450">
        <v>567</v>
      </c>
      <c r="R40" s="450">
        <v>0</v>
      </c>
      <c r="S40" s="450">
        <v>3</v>
      </c>
      <c r="T40" s="451">
        <v>0</v>
      </c>
      <c r="U40" s="452">
        <v>1926</v>
      </c>
      <c r="V40" s="386">
        <v>33</v>
      </c>
    </row>
    <row r="41" spans="1:22" ht="18.75" customHeight="1">
      <c r="A41" s="386">
        <v>34</v>
      </c>
      <c r="B41" s="387" t="s">
        <v>402</v>
      </c>
      <c r="C41" s="1079" t="s">
        <v>398</v>
      </c>
      <c r="D41" s="1083"/>
      <c r="E41" s="445">
        <v>4</v>
      </c>
      <c r="F41" s="405">
        <v>10</v>
      </c>
      <c r="G41" s="453">
        <v>5.5</v>
      </c>
      <c r="H41" s="453">
        <v>29</v>
      </c>
      <c r="I41" s="451">
        <v>16500</v>
      </c>
      <c r="J41" s="451">
        <v>17500</v>
      </c>
      <c r="K41" s="448">
        <v>500</v>
      </c>
      <c r="L41" s="445" t="s">
        <v>396</v>
      </c>
      <c r="M41" s="445" t="s">
        <v>399</v>
      </c>
      <c r="N41" s="248">
        <v>3676665</v>
      </c>
      <c r="O41" s="450">
        <v>217567</v>
      </c>
      <c r="P41" s="450">
        <v>4356</v>
      </c>
      <c r="Q41" s="450">
        <v>2093</v>
      </c>
      <c r="R41" s="450">
        <v>0</v>
      </c>
      <c r="S41" s="450">
        <v>2</v>
      </c>
      <c r="T41" s="451">
        <v>39</v>
      </c>
      <c r="U41" s="452">
        <v>7822</v>
      </c>
      <c r="V41" s="386">
        <v>34</v>
      </c>
    </row>
    <row r="42" spans="1:22" ht="18.75" customHeight="1">
      <c r="A42" s="386">
        <v>39</v>
      </c>
      <c r="B42" s="387" t="s">
        <v>85</v>
      </c>
      <c r="C42" s="1079" t="s">
        <v>398</v>
      </c>
      <c r="D42" s="1083"/>
      <c r="E42" s="445">
        <v>4</v>
      </c>
      <c r="F42" s="405">
        <v>10</v>
      </c>
      <c r="G42" s="453">
        <v>6.3</v>
      </c>
      <c r="H42" s="453">
        <v>23</v>
      </c>
      <c r="I42" s="451">
        <v>18500</v>
      </c>
      <c r="J42" s="451">
        <v>18500</v>
      </c>
      <c r="K42" s="448">
        <v>500</v>
      </c>
      <c r="L42" s="445" t="s">
        <v>396</v>
      </c>
      <c r="M42" s="445" t="s">
        <v>399</v>
      </c>
      <c r="N42" s="449">
        <v>553859</v>
      </c>
      <c r="O42" s="450">
        <v>26958</v>
      </c>
      <c r="P42" s="450">
        <v>686</v>
      </c>
      <c r="Q42" s="450">
        <v>362</v>
      </c>
      <c r="R42" s="450">
        <v>0</v>
      </c>
      <c r="S42" s="450">
        <v>0</v>
      </c>
      <c r="T42" s="451">
        <v>7</v>
      </c>
      <c r="U42" s="452">
        <v>1180</v>
      </c>
      <c r="V42" s="386">
        <v>39</v>
      </c>
    </row>
    <row r="43" spans="1:22" ht="18.75" customHeight="1">
      <c r="A43" s="386">
        <v>40</v>
      </c>
      <c r="B43" s="387" t="s">
        <v>86</v>
      </c>
      <c r="C43" s="1079" t="s">
        <v>398</v>
      </c>
      <c r="D43" s="1083"/>
      <c r="E43" s="445">
        <v>4</v>
      </c>
      <c r="F43" s="405">
        <v>9</v>
      </c>
      <c r="G43" s="453">
        <v>5.9</v>
      </c>
      <c r="H43" s="453">
        <v>20</v>
      </c>
      <c r="I43" s="451">
        <v>18500</v>
      </c>
      <c r="J43" s="451">
        <v>18500</v>
      </c>
      <c r="K43" s="448">
        <v>500</v>
      </c>
      <c r="L43" s="445" t="s">
        <v>396</v>
      </c>
      <c r="M43" s="445" t="s">
        <v>399</v>
      </c>
      <c r="N43" s="449">
        <v>1965301</v>
      </c>
      <c r="O43" s="450">
        <v>129450</v>
      </c>
      <c r="P43" s="450">
        <v>2181</v>
      </c>
      <c r="Q43" s="450">
        <v>993</v>
      </c>
      <c r="R43" s="450">
        <v>0</v>
      </c>
      <c r="S43" s="450">
        <v>14</v>
      </c>
      <c r="T43" s="451">
        <v>18</v>
      </c>
      <c r="U43" s="452">
        <v>3929</v>
      </c>
      <c r="V43" s="386">
        <v>40</v>
      </c>
    </row>
    <row r="44" spans="1:22" ht="18.75" customHeight="1">
      <c r="A44" s="386">
        <v>42</v>
      </c>
      <c r="B44" s="387" t="s">
        <v>87</v>
      </c>
      <c r="C44" s="1079" t="s">
        <v>398</v>
      </c>
      <c r="D44" s="1083"/>
      <c r="E44" s="445">
        <v>4</v>
      </c>
      <c r="F44" s="405">
        <v>12</v>
      </c>
      <c r="G44" s="453">
        <v>6</v>
      </c>
      <c r="H44" s="453">
        <v>26</v>
      </c>
      <c r="I44" s="451">
        <v>15300</v>
      </c>
      <c r="J44" s="451">
        <v>14500</v>
      </c>
      <c r="K44" s="448">
        <v>500</v>
      </c>
      <c r="L44" s="445" t="s">
        <v>396</v>
      </c>
      <c r="M44" s="445" t="s">
        <v>399</v>
      </c>
      <c r="N44" s="248">
        <v>2971270</v>
      </c>
      <c r="O44" s="450">
        <v>132835</v>
      </c>
      <c r="P44" s="450">
        <v>3157</v>
      </c>
      <c r="Q44" s="450">
        <v>1424</v>
      </c>
      <c r="R44" s="450">
        <v>0</v>
      </c>
      <c r="S44" s="450">
        <v>13</v>
      </c>
      <c r="T44" s="451">
        <v>58</v>
      </c>
      <c r="U44" s="452">
        <v>5309</v>
      </c>
      <c r="V44" s="386">
        <v>42</v>
      </c>
    </row>
    <row r="45" spans="1:22" ht="18.75" customHeight="1">
      <c r="A45" s="386">
        <v>43</v>
      </c>
      <c r="B45" s="387" t="s">
        <v>89</v>
      </c>
      <c r="C45" s="1079" t="s">
        <v>395</v>
      </c>
      <c r="D45" s="1083"/>
      <c r="E45" s="445">
        <v>4</v>
      </c>
      <c r="F45" s="405">
        <v>12</v>
      </c>
      <c r="G45" s="453">
        <v>3.31</v>
      </c>
      <c r="H45" s="453">
        <v>16.58</v>
      </c>
      <c r="I45" s="451">
        <v>12535</v>
      </c>
      <c r="J45" s="451">
        <v>11964</v>
      </c>
      <c r="K45" s="448">
        <v>500</v>
      </c>
      <c r="L45" s="445" t="s">
        <v>396</v>
      </c>
      <c r="M45" s="445" t="s">
        <v>399</v>
      </c>
      <c r="N45" s="248">
        <v>2239290</v>
      </c>
      <c r="O45" s="450">
        <v>98167</v>
      </c>
      <c r="P45" s="450">
        <v>2139</v>
      </c>
      <c r="Q45" s="450">
        <v>947</v>
      </c>
      <c r="R45" s="450">
        <v>0</v>
      </c>
      <c r="S45" s="450">
        <v>0</v>
      </c>
      <c r="T45" s="451">
        <v>9</v>
      </c>
      <c r="U45" s="452">
        <v>3801</v>
      </c>
      <c r="V45" s="386">
        <v>43</v>
      </c>
    </row>
    <row r="46" spans="1:22" ht="18.75" customHeight="1">
      <c r="A46" s="386">
        <v>44</v>
      </c>
      <c r="B46" s="387" t="s">
        <v>90</v>
      </c>
      <c r="C46" s="1079" t="s">
        <v>398</v>
      </c>
      <c r="D46" s="1083"/>
      <c r="E46" s="445">
        <v>4</v>
      </c>
      <c r="F46" s="405">
        <v>12</v>
      </c>
      <c r="G46" s="453">
        <v>4.8</v>
      </c>
      <c r="H46" s="453">
        <v>23</v>
      </c>
      <c r="I46" s="451">
        <v>12300</v>
      </c>
      <c r="J46" s="451">
        <v>15100</v>
      </c>
      <c r="K46" s="448">
        <v>500</v>
      </c>
      <c r="L46" s="445" t="s">
        <v>396</v>
      </c>
      <c r="M46" s="445" t="s">
        <v>399</v>
      </c>
      <c r="N46" s="248">
        <v>1641848</v>
      </c>
      <c r="O46" s="450">
        <v>61486</v>
      </c>
      <c r="P46" s="450">
        <v>1258</v>
      </c>
      <c r="Q46" s="450">
        <v>551</v>
      </c>
      <c r="R46" s="450">
        <v>0</v>
      </c>
      <c r="S46" s="450">
        <v>0</v>
      </c>
      <c r="T46" s="451">
        <v>27</v>
      </c>
      <c r="U46" s="452">
        <v>2436</v>
      </c>
      <c r="V46" s="386">
        <v>44</v>
      </c>
    </row>
    <row r="47" spans="1:22" ht="18.75" customHeight="1">
      <c r="A47" s="386">
        <v>46</v>
      </c>
      <c r="B47" s="387" t="s">
        <v>92</v>
      </c>
      <c r="C47" s="1079" t="s">
        <v>398</v>
      </c>
      <c r="D47" s="1083"/>
      <c r="E47" s="445">
        <v>4</v>
      </c>
      <c r="F47" s="405">
        <v>10</v>
      </c>
      <c r="G47" s="453">
        <v>4.6</v>
      </c>
      <c r="H47" s="453">
        <v>24.6</v>
      </c>
      <c r="I47" s="451">
        <v>14000</v>
      </c>
      <c r="J47" s="451">
        <v>14000</v>
      </c>
      <c r="K47" s="448">
        <v>500</v>
      </c>
      <c r="L47" s="445" t="s">
        <v>396</v>
      </c>
      <c r="M47" s="445" t="s">
        <v>399</v>
      </c>
      <c r="N47" s="449">
        <v>3303413</v>
      </c>
      <c r="O47" s="450">
        <v>130899</v>
      </c>
      <c r="P47" s="450">
        <v>3430</v>
      </c>
      <c r="Q47" s="450">
        <v>1396</v>
      </c>
      <c r="R47" s="450">
        <v>0</v>
      </c>
      <c r="S47" s="450">
        <v>5</v>
      </c>
      <c r="T47" s="451">
        <v>20</v>
      </c>
      <c r="U47" s="452">
        <v>6088</v>
      </c>
      <c r="V47" s="386">
        <v>46</v>
      </c>
    </row>
    <row r="48" spans="1:22" ht="18.75" customHeight="1">
      <c r="A48" s="386">
        <v>47</v>
      </c>
      <c r="B48" s="387" t="s">
        <v>94</v>
      </c>
      <c r="C48" s="1079" t="s">
        <v>398</v>
      </c>
      <c r="D48" s="1083"/>
      <c r="E48" s="445">
        <v>4</v>
      </c>
      <c r="F48" s="405">
        <v>10</v>
      </c>
      <c r="G48" s="453">
        <v>4.6</v>
      </c>
      <c r="H48" s="453">
        <v>12</v>
      </c>
      <c r="I48" s="451">
        <v>21000</v>
      </c>
      <c r="J48" s="451">
        <v>20000</v>
      </c>
      <c r="K48" s="448">
        <v>500</v>
      </c>
      <c r="L48" s="445" t="s">
        <v>396</v>
      </c>
      <c r="M48" s="445" t="s">
        <v>399</v>
      </c>
      <c r="N48" s="449">
        <v>3030348</v>
      </c>
      <c r="O48" s="450">
        <v>180915</v>
      </c>
      <c r="P48" s="450">
        <v>3218</v>
      </c>
      <c r="Q48" s="450">
        <v>1763</v>
      </c>
      <c r="R48" s="450">
        <v>0</v>
      </c>
      <c r="S48" s="450">
        <v>19</v>
      </c>
      <c r="T48" s="451">
        <v>24</v>
      </c>
      <c r="U48" s="452">
        <v>5784</v>
      </c>
      <c r="V48" s="386">
        <v>47</v>
      </c>
    </row>
    <row r="49" spans="1:22" ht="18.75" customHeight="1">
      <c r="A49" s="386">
        <v>48</v>
      </c>
      <c r="B49" s="387" t="s">
        <v>96</v>
      </c>
      <c r="C49" s="1079" t="s">
        <v>398</v>
      </c>
      <c r="D49" s="1083"/>
      <c r="E49" s="445">
        <v>4</v>
      </c>
      <c r="F49" s="405">
        <v>10</v>
      </c>
      <c r="G49" s="453">
        <v>5.8</v>
      </c>
      <c r="H49" s="453">
        <v>27</v>
      </c>
      <c r="I49" s="451">
        <v>20000</v>
      </c>
      <c r="J49" s="451">
        <v>20000</v>
      </c>
      <c r="K49" s="448">
        <v>500</v>
      </c>
      <c r="L49" s="445" t="s">
        <v>396</v>
      </c>
      <c r="M49" s="445" t="s">
        <v>399</v>
      </c>
      <c r="N49" s="449">
        <v>1246718</v>
      </c>
      <c r="O49" s="450">
        <v>69892</v>
      </c>
      <c r="P49" s="450">
        <v>1354</v>
      </c>
      <c r="Q49" s="450">
        <v>604</v>
      </c>
      <c r="R49" s="450">
        <v>0</v>
      </c>
      <c r="S49" s="450">
        <v>2</v>
      </c>
      <c r="T49" s="451">
        <v>15</v>
      </c>
      <c r="U49" s="452">
        <v>2418</v>
      </c>
      <c r="V49" s="386">
        <v>48</v>
      </c>
    </row>
    <row r="50" spans="1:22" ht="18.75" customHeight="1">
      <c r="A50" s="386">
        <v>49</v>
      </c>
      <c r="B50" s="387" t="s">
        <v>98</v>
      </c>
      <c r="C50" s="1079" t="s">
        <v>398</v>
      </c>
      <c r="D50" s="1083"/>
      <c r="E50" s="445">
        <v>4</v>
      </c>
      <c r="F50" s="405">
        <v>10</v>
      </c>
      <c r="G50" s="453">
        <v>4.1</v>
      </c>
      <c r="H50" s="453">
        <v>27</v>
      </c>
      <c r="I50" s="451">
        <v>13200</v>
      </c>
      <c r="J50" s="451">
        <v>14400</v>
      </c>
      <c r="K50" s="448">
        <v>500</v>
      </c>
      <c r="L50" s="445" t="s">
        <v>396</v>
      </c>
      <c r="M50" s="445" t="s">
        <v>399</v>
      </c>
      <c r="N50" s="449">
        <v>1828671</v>
      </c>
      <c r="O50" s="450">
        <v>96491</v>
      </c>
      <c r="P50" s="450">
        <v>1811</v>
      </c>
      <c r="Q50" s="450">
        <v>737</v>
      </c>
      <c r="R50" s="450">
        <v>0</v>
      </c>
      <c r="S50" s="450">
        <v>7</v>
      </c>
      <c r="T50" s="451">
        <v>16</v>
      </c>
      <c r="U50" s="452">
        <v>3259</v>
      </c>
      <c r="V50" s="386">
        <v>49</v>
      </c>
    </row>
    <row r="51" spans="1:22" ht="18.75" customHeight="1">
      <c r="A51" s="386">
        <v>50</v>
      </c>
      <c r="B51" s="387" t="s">
        <v>99</v>
      </c>
      <c r="C51" s="1079" t="s">
        <v>398</v>
      </c>
      <c r="D51" s="1083"/>
      <c r="E51" s="445">
        <v>4</v>
      </c>
      <c r="F51" s="405">
        <v>10</v>
      </c>
      <c r="G51" s="453">
        <v>4.2</v>
      </c>
      <c r="H51" s="453">
        <v>24.8</v>
      </c>
      <c r="I51" s="451">
        <v>18700</v>
      </c>
      <c r="J51" s="451">
        <v>18700</v>
      </c>
      <c r="K51" s="448">
        <v>500</v>
      </c>
      <c r="L51" s="445" t="s">
        <v>396</v>
      </c>
      <c r="M51" s="445" t="s">
        <v>399</v>
      </c>
      <c r="N51" s="449">
        <v>678284</v>
      </c>
      <c r="O51" s="450">
        <v>31980</v>
      </c>
      <c r="P51" s="450">
        <v>700</v>
      </c>
      <c r="Q51" s="450">
        <v>313</v>
      </c>
      <c r="R51" s="450">
        <v>0</v>
      </c>
      <c r="S51" s="450">
        <v>1</v>
      </c>
      <c r="T51" s="451">
        <v>3</v>
      </c>
      <c r="U51" s="452">
        <v>1295</v>
      </c>
      <c r="V51" s="386">
        <v>50</v>
      </c>
    </row>
    <row r="52" spans="1:22" ht="18.75" customHeight="1" thickBot="1">
      <c r="A52" s="391">
        <v>52</v>
      </c>
      <c r="B52" s="392" t="s">
        <v>101</v>
      </c>
      <c r="C52" s="1086" t="s">
        <v>398</v>
      </c>
      <c r="D52" s="1087"/>
      <c r="E52" s="461">
        <v>4</v>
      </c>
      <c r="F52" s="462">
        <v>10</v>
      </c>
      <c r="G52" s="463">
        <v>5.2</v>
      </c>
      <c r="H52" s="463">
        <v>23</v>
      </c>
      <c r="I52" s="464">
        <v>18500</v>
      </c>
      <c r="J52" s="464">
        <v>18500</v>
      </c>
      <c r="K52" s="465">
        <v>500</v>
      </c>
      <c r="L52" s="461" t="s">
        <v>396</v>
      </c>
      <c r="M52" s="461" t="s">
        <v>399</v>
      </c>
      <c r="N52" s="466">
        <v>1069624</v>
      </c>
      <c r="O52" s="350">
        <v>59390</v>
      </c>
      <c r="P52" s="350">
        <v>1128</v>
      </c>
      <c r="Q52" s="350">
        <v>464</v>
      </c>
      <c r="R52" s="350">
        <v>0</v>
      </c>
      <c r="S52" s="350">
        <v>2</v>
      </c>
      <c r="T52" s="464">
        <v>9</v>
      </c>
      <c r="U52" s="467">
        <v>1981</v>
      </c>
      <c r="V52" s="391">
        <v>52</v>
      </c>
    </row>
    <row r="53" spans="1:22" ht="18.75" customHeight="1">
      <c r="A53" s="386">
        <v>53</v>
      </c>
      <c r="B53" s="387" t="s">
        <v>403</v>
      </c>
      <c r="C53" s="1079" t="s">
        <v>398</v>
      </c>
      <c r="D53" s="1083"/>
      <c r="E53" s="445">
        <v>4</v>
      </c>
      <c r="F53" s="405">
        <v>10</v>
      </c>
      <c r="G53" s="457">
        <v>6.3</v>
      </c>
      <c r="H53" s="457">
        <v>23</v>
      </c>
      <c r="I53" s="458">
        <v>16000</v>
      </c>
      <c r="J53" s="458">
        <v>17000</v>
      </c>
      <c r="K53" s="448">
        <v>500</v>
      </c>
      <c r="L53" s="445" t="s">
        <v>396</v>
      </c>
      <c r="M53" s="445" t="s">
        <v>399</v>
      </c>
      <c r="N53" s="248">
        <v>1557761</v>
      </c>
      <c r="O53" s="450">
        <v>63037</v>
      </c>
      <c r="P53" s="450">
        <v>1846</v>
      </c>
      <c r="Q53" s="450">
        <v>862</v>
      </c>
      <c r="R53" s="450">
        <v>0</v>
      </c>
      <c r="S53" s="450">
        <v>4</v>
      </c>
      <c r="T53" s="451">
        <v>11</v>
      </c>
      <c r="U53" s="452">
        <v>3036</v>
      </c>
      <c r="V53" s="386">
        <v>53</v>
      </c>
    </row>
    <row r="54" spans="1:22" ht="18.75" customHeight="1">
      <c r="A54" s="386">
        <v>54</v>
      </c>
      <c r="B54" s="387" t="s">
        <v>105</v>
      </c>
      <c r="C54" s="1079" t="s">
        <v>398</v>
      </c>
      <c r="D54" s="1083"/>
      <c r="E54" s="445">
        <v>4</v>
      </c>
      <c r="F54" s="405">
        <v>10</v>
      </c>
      <c r="G54" s="453">
        <v>7.5</v>
      </c>
      <c r="H54" s="453">
        <v>45</v>
      </c>
      <c r="I54" s="451">
        <v>21000</v>
      </c>
      <c r="J54" s="451">
        <v>21000</v>
      </c>
      <c r="K54" s="448">
        <v>500</v>
      </c>
      <c r="L54" s="445" t="s">
        <v>396</v>
      </c>
      <c r="M54" s="445" t="s">
        <v>399</v>
      </c>
      <c r="N54" s="248">
        <v>563151</v>
      </c>
      <c r="O54" s="450">
        <v>25547</v>
      </c>
      <c r="P54" s="450">
        <v>770</v>
      </c>
      <c r="Q54" s="450">
        <v>369</v>
      </c>
      <c r="R54" s="450">
        <v>0</v>
      </c>
      <c r="S54" s="450">
        <v>0</v>
      </c>
      <c r="T54" s="451">
        <v>9</v>
      </c>
      <c r="U54" s="452">
        <v>1187</v>
      </c>
      <c r="V54" s="386">
        <v>54</v>
      </c>
    </row>
    <row r="55" spans="1:22" ht="18.75" customHeight="1">
      <c r="A55" s="386">
        <v>55</v>
      </c>
      <c r="B55" s="387" t="s">
        <v>404</v>
      </c>
      <c r="C55" s="1079" t="s">
        <v>398</v>
      </c>
      <c r="D55" s="1083"/>
      <c r="E55" s="445">
        <v>4</v>
      </c>
      <c r="F55" s="405">
        <v>10</v>
      </c>
      <c r="G55" s="453">
        <v>5.9</v>
      </c>
      <c r="H55" s="453">
        <v>32.5</v>
      </c>
      <c r="I55" s="451">
        <v>15000</v>
      </c>
      <c r="J55" s="451">
        <v>15300</v>
      </c>
      <c r="K55" s="448">
        <v>500</v>
      </c>
      <c r="L55" s="445" t="s">
        <v>396</v>
      </c>
      <c r="M55" s="445" t="s">
        <v>399</v>
      </c>
      <c r="N55" s="248">
        <v>560100</v>
      </c>
      <c r="O55" s="450">
        <v>25779</v>
      </c>
      <c r="P55" s="450">
        <v>682</v>
      </c>
      <c r="Q55" s="450">
        <v>306</v>
      </c>
      <c r="R55" s="450">
        <v>0</v>
      </c>
      <c r="S55" s="450">
        <v>2</v>
      </c>
      <c r="T55" s="451">
        <v>8</v>
      </c>
      <c r="U55" s="452">
        <v>1122</v>
      </c>
      <c r="V55" s="386">
        <v>55</v>
      </c>
    </row>
    <row r="56" spans="1:22" ht="18.75" customHeight="1">
      <c r="A56" s="386">
        <v>57</v>
      </c>
      <c r="B56" s="387" t="s">
        <v>109</v>
      </c>
      <c r="C56" s="1079" t="s">
        <v>398</v>
      </c>
      <c r="D56" s="1083"/>
      <c r="E56" s="445">
        <v>4</v>
      </c>
      <c r="F56" s="405">
        <v>12</v>
      </c>
      <c r="G56" s="453">
        <v>6.6</v>
      </c>
      <c r="H56" s="453">
        <v>30</v>
      </c>
      <c r="I56" s="451">
        <v>17000</v>
      </c>
      <c r="J56" s="451">
        <v>20000</v>
      </c>
      <c r="K56" s="448">
        <v>500</v>
      </c>
      <c r="L56" s="445" t="s">
        <v>396</v>
      </c>
      <c r="M56" s="445" t="s">
        <v>399</v>
      </c>
      <c r="N56" s="248">
        <v>299881</v>
      </c>
      <c r="O56" s="450">
        <v>15472</v>
      </c>
      <c r="P56" s="450">
        <v>423</v>
      </c>
      <c r="Q56" s="450">
        <v>254</v>
      </c>
      <c r="R56" s="450">
        <v>0</v>
      </c>
      <c r="S56" s="450">
        <v>3</v>
      </c>
      <c r="T56" s="451">
        <v>2</v>
      </c>
      <c r="U56" s="452">
        <v>702</v>
      </c>
      <c r="V56" s="386">
        <v>57</v>
      </c>
    </row>
    <row r="57" spans="1:22" ht="18.75" customHeight="1">
      <c r="A57" s="386">
        <v>61</v>
      </c>
      <c r="B57" s="387" t="s">
        <v>110</v>
      </c>
      <c r="C57" s="1079" t="s">
        <v>398</v>
      </c>
      <c r="D57" s="1083"/>
      <c r="E57" s="445">
        <v>4</v>
      </c>
      <c r="F57" s="405">
        <v>12</v>
      </c>
      <c r="G57" s="453">
        <v>4.9</v>
      </c>
      <c r="H57" s="453">
        <v>16.5</v>
      </c>
      <c r="I57" s="451">
        <v>16500</v>
      </c>
      <c r="J57" s="451">
        <v>14000</v>
      </c>
      <c r="K57" s="448">
        <v>500</v>
      </c>
      <c r="L57" s="445" t="s">
        <v>396</v>
      </c>
      <c r="M57" s="445" t="s">
        <v>399</v>
      </c>
      <c r="N57" s="248">
        <v>114273</v>
      </c>
      <c r="O57" s="450">
        <v>5270</v>
      </c>
      <c r="P57" s="450">
        <v>154</v>
      </c>
      <c r="Q57" s="450">
        <v>84</v>
      </c>
      <c r="R57" s="450">
        <v>0</v>
      </c>
      <c r="S57" s="450">
        <v>0</v>
      </c>
      <c r="T57" s="451">
        <v>0</v>
      </c>
      <c r="U57" s="452">
        <v>257</v>
      </c>
      <c r="V57" s="386">
        <v>61</v>
      </c>
    </row>
    <row r="58" spans="1:22" ht="18.75" customHeight="1">
      <c r="A58" s="386">
        <v>62</v>
      </c>
      <c r="B58" s="387" t="s">
        <v>112</v>
      </c>
      <c r="C58" s="1079" t="s">
        <v>398</v>
      </c>
      <c r="D58" s="1083"/>
      <c r="E58" s="445">
        <v>4</v>
      </c>
      <c r="F58" s="405">
        <v>10</v>
      </c>
      <c r="G58" s="453">
        <v>6</v>
      </c>
      <c r="H58" s="453">
        <v>35</v>
      </c>
      <c r="I58" s="451">
        <v>15700</v>
      </c>
      <c r="J58" s="451">
        <v>16000</v>
      </c>
      <c r="K58" s="448">
        <v>500</v>
      </c>
      <c r="L58" s="445" t="s">
        <v>396</v>
      </c>
      <c r="M58" s="445" t="s">
        <v>399</v>
      </c>
      <c r="N58" s="248">
        <v>458325</v>
      </c>
      <c r="O58" s="450">
        <v>17001</v>
      </c>
      <c r="P58" s="450">
        <v>605</v>
      </c>
      <c r="Q58" s="450">
        <v>271</v>
      </c>
      <c r="R58" s="450">
        <v>0</v>
      </c>
      <c r="S58" s="450">
        <v>1</v>
      </c>
      <c r="T58" s="451">
        <v>5</v>
      </c>
      <c r="U58" s="452">
        <v>953</v>
      </c>
      <c r="V58" s="386">
        <v>62</v>
      </c>
    </row>
    <row r="59" spans="1:22" ht="18.75" customHeight="1">
      <c r="A59" s="386">
        <v>68</v>
      </c>
      <c r="B59" s="387" t="s">
        <v>114</v>
      </c>
      <c r="C59" s="1079" t="s">
        <v>398</v>
      </c>
      <c r="D59" s="1083"/>
      <c r="E59" s="445">
        <v>4</v>
      </c>
      <c r="F59" s="405">
        <v>10</v>
      </c>
      <c r="G59" s="457">
        <v>6.2</v>
      </c>
      <c r="H59" s="457">
        <v>41</v>
      </c>
      <c r="I59" s="458">
        <v>24000</v>
      </c>
      <c r="J59" s="458">
        <v>22500</v>
      </c>
      <c r="K59" s="448">
        <v>500</v>
      </c>
      <c r="L59" s="445" t="s">
        <v>396</v>
      </c>
      <c r="M59" s="445" t="s">
        <v>399</v>
      </c>
      <c r="N59" s="248">
        <v>573976</v>
      </c>
      <c r="O59" s="450">
        <v>28648</v>
      </c>
      <c r="P59" s="450">
        <v>848</v>
      </c>
      <c r="Q59" s="450">
        <v>484</v>
      </c>
      <c r="R59" s="450">
        <v>0</v>
      </c>
      <c r="S59" s="450">
        <v>0</v>
      </c>
      <c r="T59" s="451">
        <v>5</v>
      </c>
      <c r="U59" s="452">
        <v>1453</v>
      </c>
      <c r="V59" s="386">
        <v>68</v>
      </c>
    </row>
    <row r="60" spans="1:22" ht="18.75" customHeight="1">
      <c r="A60" s="386">
        <v>69</v>
      </c>
      <c r="B60" s="387" t="s">
        <v>116</v>
      </c>
      <c r="C60" s="1079" t="s">
        <v>398</v>
      </c>
      <c r="D60" s="1083"/>
      <c r="E60" s="445">
        <v>4</v>
      </c>
      <c r="F60" s="405">
        <v>10</v>
      </c>
      <c r="G60" s="453">
        <v>5.8</v>
      </c>
      <c r="H60" s="453">
        <v>50</v>
      </c>
      <c r="I60" s="451">
        <v>20000</v>
      </c>
      <c r="J60" s="451">
        <v>21000</v>
      </c>
      <c r="K60" s="448">
        <v>500</v>
      </c>
      <c r="L60" s="445" t="s">
        <v>396</v>
      </c>
      <c r="M60" s="445" t="s">
        <v>399</v>
      </c>
      <c r="N60" s="248">
        <v>318764</v>
      </c>
      <c r="O60" s="450">
        <v>14820</v>
      </c>
      <c r="P60" s="450">
        <v>449</v>
      </c>
      <c r="Q60" s="450">
        <v>269</v>
      </c>
      <c r="R60" s="450">
        <v>0</v>
      </c>
      <c r="S60" s="450">
        <v>0</v>
      </c>
      <c r="T60" s="451">
        <v>3</v>
      </c>
      <c r="U60" s="452">
        <v>768</v>
      </c>
      <c r="V60" s="386">
        <v>69</v>
      </c>
    </row>
    <row r="61" spans="1:22" ht="18.75" customHeight="1">
      <c r="A61" s="386">
        <v>71</v>
      </c>
      <c r="B61" s="387" t="s">
        <v>118</v>
      </c>
      <c r="C61" s="1079" t="s">
        <v>398</v>
      </c>
      <c r="D61" s="1083"/>
      <c r="E61" s="445">
        <v>4</v>
      </c>
      <c r="F61" s="405">
        <v>10</v>
      </c>
      <c r="G61" s="453">
        <v>6</v>
      </c>
      <c r="H61" s="453">
        <v>28</v>
      </c>
      <c r="I61" s="451">
        <v>19000</v>
      </c>
      <c r="J61" s="451">
        <v>19000</v>
      </c>
      <c r="K61" s="448">
        <v>500</v>
      </c>
      <c r="L61" s="445" t="s">
        <v>396</v>
      </c>
      <c r="M61" s="445" t="s">
        <v>399</v>
      </c>
      <c r="N61" s="248">
        <v>231661</v>
      </c>
      <c r="O61" s="450">
        <v>8913</v>
      </c>
      <c r="P61" s="450">
        <v>315</v>
      </c>
      <c r="Q61" s="450">
        <v>182</v>
      </c>
      <c r="R61" s="450">
        <v>0</v>
      </c>
      <c r="S61" s="450">
        <v>0</v>
      </c>
      <c r="T61" s="451">
        <v>1</v>
      </c>
      <c r="U61" s="452">
        <v>558</v>
      </c>
      <c r="V61" s="386">
        <v>71</v>
      </c>
    </row>
    <row r="62" spans="1:22" ht="18.75" customHeight="1">
      <c r="A62" s="386">
        <v>73</v>
      </c>
      <c r="B62" s="387" t="s">
        <v>119</v>
      </c>
      <c r="C62" s="1079" t="s">
        <v>398</v>
      </c>
      <c r="D62" s="1083"/>
      <c r="E62" s="445">
        <v>4</v>
      </c>
      <c r="F62" s="405">
        <v>9</v>
      </c>
      <c r="G62" s="453">
        <v>6.9</v>
      </c>
      <c r="H62" s="453">
        <v>32</v>
      </c>
      <c r="I62" s="451">
        <v>20000</v>
      </c>
      <c r="J62" s="451">
        <v>20000</v>
      </c>
      <c r="K62" s="448">
        <v>500</v>
      </c>
      <c r="L62" s="445" t="s">
        <v>396</v>
      </c>
      <c r="M62" s="445" t="s">
        <v>399</v>
      </c>
      <c r="N62" s="248">
        <v>1423251</v>
      </c>
      <c r="O62" s="450">
        <v>71355</v>
      </c>
      <c r="P62" s="450">
        <v>1174</v>
      </c>
      <c r="Q62" s="450">
        <v>428</v>
      </c>
      <c r="R62" s="450">
        <v>0</v>
      </c>
      <c r="S62" s="450">
        <v>3</v>
      </c>
      <c r="T62" s="451">
        <v>43</v>
      </c>
      <c r="U62" s="452">
        <v>2356</v>
      </c>
      <c r="V62" s="386">
        <v>73</v>
      </c>
    </row>
    <row r="63" spans="1:22" ht="18.75" customHeight="1">
      <c r="A63" s="386">
        <v>74</v>
      </c>
      <c r="B63" s="387" t="s">
        <v>120</v>
      </c>
      <c r="C63" s="1079" t="s">
        <v>398</v>
      </c>
      <c r="D63" s="1083"/>
      <c r="E63" s="445">
        <v>4</v>
      </c>
      <c r="F63" s="405">
        <v>6</v>
      </c>
      <c r="G63" s="453">
        <v>4.8</v>
      </c>
      <c r="H63" s="453">
        <v>23.5</v>
      </c>
      <c r="I63" s="451">
        <v>18000</v>
      </c>
      <c r="J63" s="451">
        <v>21000</v>
      </c>
      <c r="K63" s="448">
        <v>500</v>
      </c>
      <c r="L63" s="445" t="s">
        <v>396</v>
      </c>
      <c r="M63" s="445" t="s">
        <v>399</v>
      </c>
      <c r="N63" s="248">
        <v>825752</v>
      </c>
      <c r="O63" s="450">
        <v>31100</v>
      </c>
      <c r="P63" s="450">
        <v>616</v>
      </c>
      <c r="Q63" s="450">
        <v>250</v>
      </c>
      <c r="R63" s="450">
        <v>0</v>
      </c>
      <c r="S63" s="450">
        <v>0</v>
      </c>
      <c r="T63" s="451">
        <v>9</v>
      </c>
      <c r="U63" s="452">
        <v>1254</v>
      </c>
      <c r="V63" s="386">
        <v>74</v>
      </c>
    </row>
    <row r="64" spans="1:22" ht="18.75" customHeight="1">
      <c r="A64" s="386">
        <v>76</v>
      </c>
      <c r="B64" s="387" t="s">
        <v>122</v>
      </c>
      <c r="C64" s="1079" t="s">
        <v>398</v>
      </c>
      <c r="D64" s="1083"/>
      <c r="E64" s="445">
        <v>4</v>
      </c>
      <c r="F64" s="405">
        <v>9</v>
      </c>
      <c r="G64" s="457">
        <v>5.3</v>
      </c>
      <c r="H64" s="457">
        <v>12</v>
      </c>
      <c r="I64" s="458">
        <v>20400</v>
      </c>
      <c r="J64" s="458">
        <v>20400</v>
      </c>
      <c r="K64" s="448">
        <v>500</v>
      </c>
      <c r="L64" s="445" t="s">
        <v>396</v>
      </c>
      <c r="M64" s="445" t="s">
        <v>399</v>
      </c>
      <c r="N64" s="248">
        <v>12921388</v>
      </c>
      <c r="O64" s="450">
        <v>716624</v>
      </c>
      <c r="P64" s="450">
        <v>13430</v>
      </c>
      <c r="Q64" s="450">
        <v>5894</v>
      </c>
      <c r="R64" s="450">
        <v>0</v>
      </c>
      <c r="S64" s="450">
        <v>36</v>
      </c>
      <c r="T64" s="451">
        <v>145</v>
      </c>
      <c r="U64" s="452">
        <v>23588</v>
      </c>
      <c r="V64" s="386">
        <v>76</v>
      </c>
    </row>
    <row r="65" spans="1:22" ht="18.75" customHeight="1">
      <c r="A65" s="386">
        <v>82</v>
      </c>
      <c r="B65" s="387" t="s">
        <v>124</v>
      </c>
      <c r="C65" s="1079" t="s">
        <v>398</v>
      </c>
      <c r="D65" s="1083"/>
      <c r="E65" s="445">
        <v>4</v>
      </c>
      <c r="F65" s="405">
        <v>9</v>
      </c>
      <c r="G65" s="453">
        <v>6</v>
      </c>
      <c r="H65" s="453">
        <v>25</v>
      </c>
      <c r="I65" s="451">
        <v>21500</v>
      </c>
      <c r="J65" s="451">
        <v>20000</v>
      </c>
      <c r="K65" s="448">
        <v>500</v>
      </c>
      <c r="L65" s="445" t="s">
        <v>396</v>
      </c>
      <c r="M65" s="445" t="s">
        <v>399</v>
      </c>
      <c r="N65" s="248">
        <v>1244846</v>
      </c>
      <c r="O65" s="450">
        <v>59644</v>
      </c>
      <c r="P65" s="450">
        <v>1475</v>
      </c>
      <c r="Q65" s="450">
        <v>659</v>
      </c>
      <c r="R65" s="450">
        <v>0</v>
      </c>
      <c r="S65" s="450">
        <v>0</v>
      </c>
      <c r="T65" s="451">
        <v>15</v>
      </c>
      <c r="U65" s="452">
        <v>2498</v>
      </c>
      <c r="V65" s="386">
        <v>82</v>
      </c>
    </row>
    <row r="66" spans="1:22" ht="18.75" customHeight="1">
      <c r="A66" s="386">
        <v>83</v>
      </c>
      <c r="B66" s="387" t="s">
        <v>126</v>
      </c>
      <c r="C66" s="1079" t="s">
        <v>398</v>
      </c>
      <c r="D66" s="1083"/>
      <c r="E66" s="445">
        <v>4</v>
      </c>
      <c r="F66" s="405">
        <v>12</v>
      </c>
      <c r="G66" s="453">
        <v>5</v>
      </c>
      <c r="H66" s="453">
        <v>22</v>
      </c>
      <c r="I66" s="451">
        <v>21500</v>
      </c>
      <c r="J66" s="451">
        <v>19000</v>
      </c>
      <c r="K66" s="448">
        <v>500</v>
      </c>
      <c r="L66" s="445" t="s">
        <v>396</v>
      </c>
      <c r="M66" s="445" t="s">
        <v>399</v>
      </c>
      <c r="N66" s="248">
        <v>1246586</v>
      </c>
      <c r="O66" s="450">
        <v>68319</v>
      </c>
      <c r="P66" s="450">
        <v>1308</v>
      </c>
      <c r="Q66" s="450">
        <v>584</v>
      </c>
      <c r="R66" s="450">
        <v>0</v>
      </c>
      <c r="S66" s="450">
        <v>5</v>
      </c>
      <c r="T66" s="451">
        <v>10</v>
      </c>
      <c r="U66" s="452">
        <v>2372</v>
      </c>
      <c r="V66" s="386">
        <v>83</v>
      </c>
    </row>
    <row r="67" spans="1:22" ht="18.75" customHeight="1">
      <c r="A67" s="386">
        <v>86</v>
      </c>
      <c r="B67" s="387" t="s">
        <v>128</v>
      </c>
      <c r="C67" s="1079" t="s">
        <v>398</v>
      </c>
      <c r="D67" s="1083"/>
      <c r="E67" s="445">
        <v>4</v>
      </c>
      <c r="F67" s="405">
        <v>10</v>
      </c>
      <c r="G67" s="453">
        <v>6</v>
      </c>
      <c r="H67" s="453">
        <v>26</v>
      </c>
      <c r="I67" s="451">
        <v>25000</v>
      </c>
      <c r="J67" s="451">
        <v>26000</v>
      </c>
      <c r="K67" s="448">
        <v>500</v>
      </c>
      <c r="L67" s="445" t="s">
        <v>396</v>
      </c>
      <c r="M67" s="445" t="s">
        <v>399</v>
      </c>
      <c r="N67" s="248">
        <v>1616681</v>
      </c>
      <c r="O67" s="450">
        <v>143816</v>
      </c>
      <c r="P67" s="450">
        <v>1787</v>
      </c>
      <c r="Q67" s="450">
        <v>849</v>
      </c>
      <c r="R67" s="450">
        <v>0</v>
      </c>
      <c r="S67" s="450">
        <v>5</v>
      </c>
      <c r="T67" s="451">
        <v>36</v>
      </c>
      <c r="U67" s="452">
        <v>3457</v>
      </c>
      <c r="V67" s="386">
        <v>86</v>
      </c>
    </row>
    <row r="68" spans="1:22" ht="18.75" customHeight="1">
      <c r="A68" s="386">
        <v>87</v>
      </c>
      <c r="B68" s="387" t="s">
        <v>129</v>
      </c>
      <c r="C68" s="1079" t="s">
        <v>398</v>
      </c>
      <c r="D68" s="1083"/>
      <c r="E68" s="445">
        <v>4</v>
      </c>
      <c r="F68" s="405">
        <v>10</v>
      </c>
      <c r="G68" s="453">
        <v>4.5</v>
      </c>
      <c r="H68" s="453">
        <v>21</v>
      </c>
      <c r="I68" s="451">
        <v>16000</v>
      </c>
      <c r="J68" s="451">
        <v>16000</v>
      </c>
      <c r="K68" s="448">
        <v>500</v>
      </c>
      <c r="L68" s="445" t="s">
        <v>396</v>
      </c>
      <c r="M68" s="445" t="s">
        <v>399</v>
      </c>
      <c r="N68" s="248">
        <v>600726</v>
      </c>
      <c r="O68" s="450">
        <v>40695</v>
      </c>
      <c r="P68" s="450">
        <v>674</v>
      </c>
      <c r="Q68" s="450">
        <v>370</v>
      </c>
      <c r="R68" s="450">
        <v>0</v>
      </c>
      <c r="S68" s="450">
        <v>0</v>
      </c>
      <c r="T68" s="451">
        <v>6</v>
      </c>
      <c r="U68" s="452">
        <v>1332</v>
      </c>
      <c r="V68" s="386">
        <v>87</v>
      </c>
    </row>
    <row r="69" spans="1:22" ht="18.75" customHeight="1">
      <c r="A69" s="386">
        <v>89</v>
      </c>
      <c r="B69" s="387" t="s">
        <v>130</v>
      </c>
      <c r="C69" s="1079" t="s">
        <v>398</v>
      </c>
      <c r="D69" s="1083"/>
      <c r="E69" s="445">
        <v>4</v>
      </c>
      <c r="F69" s="405">
        <v>12</v>
      </c>
      <c r="G69" s="453">
        <v>3.92</v>
      </c>
      <c r="H69" s="453">
        <v>12.21</v>
      </c>
      <c r="I69" s="451">
        <v>15500</v>
      </c>
      <c r="J69" s="451">
        <v>13000</v>
      </c>
      <c r="K69" s="448">
        <v>500</v>
      </c>
      <c r="L69" s="445" t="s">
        <v>396</v>
      </c>
      <c r="M69" s="445" t="s">
        <v>399</v>
      </c>
      <c r="N69" s="248">
        <v>1930851</v>
      </c>
      <c r="O69" s="450">
        <v>103182</v>
      </c>
      <c r="P69" s="450">
        <v>1950</v>
      </c>
      <c r="Q69" s="450">
        <v>841</v>
      </c>
      <c r="R69" s="450">
        <v>0</v>
      </c>
      <c r="S69" s="450">
        <v>8</v>
      </c>
      <c r="T69" s="451">
        <v>6</v>
      </c>
      <c r="U69" s="452">
        <v>3918</v>
      </c>
      <c r="V69" s="386">
        <v>89</v>
      </c>
    </row>
    <row r="70" spans="1:22" ht="18.75" customHeight="1">
      <c r="A70" s="386">
        <v>90</v>
      </c>
      <c r="B70" s="387" t="s">
        <v>131</v>
      </c>
      <c r="C70" s="1079" t="s">
        <v>398</v>
      </c>
      <c r="D70" s="1083"/>
      <c r="E70" s="445">
        <v>4</v>
      </c>
      <c r="F70" s="405">
        <v>10</v>
      </c>
      <c r="G70" s="453">
        <v>5.89</v>
      </c>
      <c r="H70" s="453">
        <v>14</v>
      </c>
      <c r="I70" s="451">
        <v>15000</v>
      </c>
      <c r="J70" s="451">
        <v>17000</v>
      </c>
      <c r="K70" s="448">
        <v>500</v>
      </c>
      <c r="L70" s="445" t="s">
        <v>396</v>
      </c>
      <c r="M70" s="445" t="s">
        <v>399</v>
      </c>
      <c r="N70" s="248">
        <v>1515424</v>
      </c>
      <c r="O70" s="450">
        <v>96221</v>
      </c>
      <c r="P70" s="450">
        <v>1665</v>
      </c>
      <c r="Q70" s="450">
        <v>722</v>
      </c>
      <c r="R70" s="450">
        <v>0</v>
      </c>
      <c r="S70" s="450">
        <v>0</v>
      </c>
      <c r="T70" s="451">
        <v>11</v>
      </c>
      <c r="U70" s="452">
        <v>3155</v>
      </c>
      <c r="V70" s="386">
        <v>90</v>
      </c>
    </row>
    <row r="71" spans="1:22" ht="18.75" customHeight="1">
      <c r="A71" s="386">
        <v>91</v>
      </c>
      <c r="B71" s="387" t="s">
        <v>133</v>
      </c>
      <c r="C71" s="1079" t="s">
        <v>398</v>
      </c>
      <c r="D71" s="1083"/>
      <c r="E71" s="445">
        <v>4</v>
      </c>
      <c r="F71" s="405">
        <v>12</v>
      </c>
      <c r="G71" s="453">
        <v>5.75</v>
      </c>
      <c r="H71" s="453">
        <v>25.2</v>
      </c>
      <c r="I71" s="451">
        <v>17900</v>
      </c>
      <c r="J71" s="451">
        <v>13100</v>
      </c>
      <c r="K71" s="448">
        <v>500</v>
      </c>
      <c r="L71" s="445" t="s">
        <v>396</v>
      </c>
      <c r="M71" s="445" t="s">
        <v>399</v>
      </c>
      <c r="N71" s="248">
        <v>481324</v>
      </c>
      <c r="O71" s="450">
        <v>24964</v>
      </c>
      <c r="P71" s="450">
        <v>736</v>
      </c>
      <c r="Q71" s="450">
        <v>419</v>
      </c>
      <c r="R71" s="450">
        <v>0</v>
      </c>
      <c r="S71" s="450">
        <v>2</v>
      </c>
      <c r="T71" s="451">
        <v>2</v>
      </c>
      <c r="U71" s="452">
        <v>1213</v>
      </c>
      <c r="V71" s="386">
        <v>91</v>
      </c>
    </row>
    <row r="72" spans="1:22" ht="18.75" customHeight="1">
      <c r="A72" s="386">
        <v>94</v>
      </c>
      <c r="B72" s="387" t="s">
        <v>135</v>
      </c>
      <c r="C72" s="1079" t="s">
        <v>398</v>
      </c>
      <c r="D72" s="1083"/>
      <c r="E72" s="445">
        <v>4</v>
      </c>
      <c r="F72" s="405">
        <v>10</v>
      </c>
      <c r="G72" s="468">
        <v>3.89</v>
      </c>
      <c r="H72" s="468">
        <v>14</v>
      </c>
      <c r="I72" s="447">
        <v>12200</v>
      </c>
      <c r="J72" s="447">
        <v>16100</v>
      </c>
      <c r="K72" s="448">
        <v>500</v>
      </c>
      <c r="L72" s="445" t="s">
        <v>396</v>
      </c>
      <c r="M72" s="445" t="s">
        <v>399</v>
      </c>
      <c r="N72" s="248">
        <v>767140</v>
      </c>
      <c r="O72" s="450">
        <v>34781</v>
      </c>
      <c r="P72" s="450">
        <v>926</v>
      </c>
      <c r="Q72" s="450">
        <v>435</v>
      </c>
      <c r="R72" s="450">
        <v>0</v>
      </c>
      <c r="S72" s="450">
        <v>0</v>
      </c>
      <c r="T72" s="451">
        <v>1</v>
      </c>
      <c r="U72" s="452">
        <v>1688</v>
      </c>
      <c r="V72" s="386">
        <v>94</v>
      </c>
    </row>
    <row r="73" spans="1:22" ht="18.75" customHeight="1">
      <c r="A73" s="386">
        <v>96</v>
      </c>
      <c r="B73" s="387" t="s">
        <v>136</v>
      </c>
      <c r="C73" s="1079" t="s">
        <v>398</v>
      </c>
      <c r="D73" s="1083"/>
      <c r="E73" s="445">
        <v>4</v>
      </c>
      <c r="F73" s="405">
        <v>10</v>
      </c>
      <c r="G73" s="453">
        <v>2.84</v>
      </c>
      <c r="H73" s="453">
        <v>20.04</v>
      </c>
      <c r="I73" s="451">
        <v>12400</v>
      </c>
      <c r="J73" s="451">
        <v>12200</v>
      </c>
      <c r="K73" s="448">
        <v>500</v>
      </c>
      <c r="L73" s="445" t="s">
        <v>396</v>
      </c>
      <c r="M73" s="445" t="s">
        <v>399</v>
      </c>
      <c r="N73" s="248">
        <v>67358</v>
      </c>
      <c r="O73" s="450">
        <v>1774</v>
      </c>
      <c r="P73" s="450">
        <v>81</v>
      </c>
      <c r="Q73" s="450">
        <v>35</v>
      </c>
      <c r="R73" s="450">
        <v>0</v>
      </c>
      <c r="S73" s="450">
        <v>0</v>
      </c>
      <c r="T73" s="451">
        <v>0</v>
      </c>
      <c r="U73" s="452">
        <v>124</v>
      </c>
      <c r="V73" s="386">
        <v>96</v>
      </c>
    </row>
    <row r="74" spans="1:22" ht="18.75" customHeight="1">
      <c r="A74" s="386">
        <v>97</v>
      </c>
      <c r="B74" s="387" t="s">
        <v>138</v>
      </c>
      <c r="C74" s="1079" t="s">
        <v>398</v>
      </c>
      <c r="D74" s="1083"/>
      <c r="E74" s="445">
        <v>4</v>
      </c>
      <c r="F74" s="405">
        <v>11</v>
      </c>
      <c r="G74" s="453">
        <v>2.66</v>
      </c>
      <c r="H74" s="453">
        <v>12.2</v>
      </c>
      <c r="I74" s="451">
        <v>13000</v>
      </c>
      <c r="J74" s="451">
        <v>11500</v>
      </c>
      <c r="K74" s="448">
        <v>500</v>
      </c>
      <c r="L74" s="445" t="s">
        <v>396</v>
      </c>
      <c r="M74" s="445" t="s">
        <v>399</v>
      </c>
      <c r="N74" s="248">
        <v>105817</v>
      </c>
      <c r="O74" s="450">
        <v>5222</v>
      </c>
      <c r="P74" s="450">
        <v>138</v>
      </c>
      <c r="Q74" s="450">
        <v>72</v>
      </c>
      <c r="R74" s="450">
        <v>0</v>
      </c>
      <c r="S74" s="450">
        <v>0</v>
      </c>
      <c r="T74" s="451">
        <v>0</v>
      </c>
      <c r="U74" s="452">
        <v>220</v>
      </c>
      <c r="V74" s="386">
        <v>97</v>
      </c>
    </row>
    <row r="75" spans="1:22" ht="18.75" customHeight="1">
      <c r="A75" s="386">
        <v>98</v>
      </c>
      <c r="B75" s="387" t="s">
        <v>205</v>
      </c>
      <c r="C75" s="1079" t="s">
        <v>398</v>
      </c>
      <c r="D75" s="1083"/>
      <c r="E75" s="445">
        <v>4</v>
      </c>
      <c r="F75" s="405">
        <v>10</v>
      </c>
      <c r="G75" s="453">
        <v>3.3</v>
      </c>
      <c r="H75" s="453">
        <v>20.02</v>
      </c>
      <c r="I75" s="451">
        <v>15300</v>
      </c>
      <c r="J75" s="451">
        <v>14400</v>
      </c>
      <c r="K75" s="448">
        <v>500</v>
      </c>
      <c r="L75" s="445" t="s">
        <v>396</v>
      </c>
      <c r="M75" s="445" t="s">
        <v>399</v>
      </c>
      <c r="N75" s="248">
        <v>485316</v>
      </c>
      <c r="O75" s="450">
        <v>18966</v>
      </c>
      <c r="P75" s="450">
        <v>461</v>
      </c>
      <c r="Q75" s="450">
        <v>181</v>
      </c>
      <c r="R75" s="450">
        <v>0</v>
      </c>
      <c r="S75" s="450">
        <v>0</v>
      </c>
      <c r="T75" s="451">
        <v>1</v>
      </c>
      <c r="U75" s="452">
        <v>957</v>
      </c>
      <c r="V75" s="386">
        <v>98</v>
      </c>
    </row>
    <row r="76" spans="1:22" ht="18.75" customHeight="1">
      <c r="A76" s="386">
        <v>99</v>
      </c>
      <c r="B76" s="387" t="s">
        <v>141</v>
      </c>
      <c r="C76" s="1079" t="s">
        <v>398</v>
      </c>
      <c r="D76" s="1083"/>
      <c r="E76" s="445">
        <v>4</v>
      </c>
      <c r="F76" s="405">
        <v>12</v>
      </c>
      <c r="G76" s="453">
        <v>2.8</v>
      </c>
      <c r="H76" s="453">
        <v>8.7</v>
      </c>
      <c r="I76" s="451">
        <v>10000</v>
      </c>
      <c r="J76" s="451">
        <v>7400</v>
      </c>
      <c r="K76" s="448">
        <v>500</v>
      </c>
      <c r="L76" s="445" t="s">
        <v>396</v>
      </c>
      <c r="M76" s="445" t="s">
        <v>399</v>
      </c>
      <c r="N76" s="248">
        <v>68871</v>
      </c>
      <c r="O76" s="450">
        <v>3697</v>
      </c>
      <c r="P76" s="450">
        <v>118</v>
      </c>
      <c r="Q76" s="450">
        <v>72</v>
      </c>
      <c r="R76" s="450">
        <v>0</v>
      </c>
      <c r="S76" s="450">
        <v>1</v>
      </c>
      <c r="T76" s="451">
        <v>0</v>
      </c>
      <c r="U76" s="452">
        <v>183</v>
      </c>
      <c r="V76" s="386">
        <v>99</v>
      </c>
    </row>
    <row r="77" spans="1:22" ht="18.75" customHeight="1">
      <c r="A77" s="386">
        <v>100</v>
      </c>
      <c r="B77" s="387" t="s">
        <v>206</v>
      </c>
      <c r="C77" s="1079" t="s">
        <v>398</v>
      </c>
      <c r="D77" s="1083"/>
      <c r="E77" s="445">
        <v>4</v>
      </c>
      <c r="F77" s="405">
        <v>12</v>
      </c>
      <c r="G77" s="453">
        <v>3</v>
      </c>
      <c r="H77" s="453">
        <v>18.6</v>
      </c>
      <c r="I77" s="451">
        <v>11000</v>
      </c>
      <c r="J77" s="451">
        <v>17000</v>
      </c>
      <c r="K77" s="448">
        <v>500</v>
      </c>
      <c r="L77" s="445" t="s">
        <v>396</v>
      </c>
      <c r="M77" s="445" t="s">
        <v>399</v>
      </c>
      <c r="N77" s="248">
        <v>189473</v>
      </c>
      <c r="O77" s="450">
        <v>5229</v>
      </c>
      <c r="P77" s="450">
        <v>310</v>
      </c>
      <c r="Q77" s="450">
        <v>158</v>
      </c>
      <c r="R77" s="450">
        <v>0</v>
      </c>
      <c r="S77" s="450">
        <v>2</v>
      </c>
      <c r="T77" s="451">
        <v>0</v>
      </c>
      <c r="U77" s="452">
        <v>466</v>
      </c>
      <c r="V77" s="386">
        <v>100</v>
      </c>
    </row>
    <row r="78" spans="1:22" ht="18.75" customHeight="1">
      <c r="A78" s="386">
        <v>101</v>
      </c>
      <c r="B78" s="387" t="s">
        <v>144</v>
      </c>
      <c r="C78" s="1079" t="s">
        <v>398</v>
      </c>
      <c r="D78" s="1083"/>
      <c r="E78" s="445">
        <v>4</v>
      </c>
      <c r="F78" s="405">
        <v>12</v>
      </c>
      <c r="G78" s="453">
        <v>3.36</v>
      </c>
      <c r="H78" s="453">
        <v>20.14</v>
      </c>
      <c r="I78" s="451">
        <v>10100</v>
      </c>
      <c r="J78" s="451">
        <v>11100</v>
      </c>
      <c r="K78" s="448">
        <v>500</v>
      </c>
      <c r="L78" s="445" t="s">
        <v>396</v>
      </c>
      <c r="M78" s="445" t="s">
        <v>399</v>
      </c>
      <c r="N78" s="248">
        <v>170608</v>
      </c>
      <c r="O78" s="450">
        <v>7138</v>
      </c>
      <c r="P78" s="450">
        <v>269</v>
      </c>
      <c r="Q78" s="450">
        <v>149</v>
      </c>
      <c r="R78" s="450">
        <v>0</v>
      </c>
      <c r="S78" s="450">
        <v>0</v>
      </c>
      <c r="T78" s="451">
        <v>0</v>
      </c>
      <c r="U78" s="452">
        <v>420</v>
      </c>
      <c r="V78" s="386">
        <v>101</v>
      </c>
    </row>
    <row r="79" spans="1:22" ht="18.75" customHeight="1">
      <c r="A79" s="386">
        <v>102</v>
      </c>
      <c r="B79" s="387" t="s">
        <v>146</v>
      </c>
      <c r="C79" s="1079" t="s">
        <v>398</v>
      </c>
      <c r="D79" s="1083"/>
      <c r="E79" s="445">
        <v>4</v>
      </c>
      <c r="F79" s="405">
        <v>12</v>
      </c>
      <c r="G79" s="453">
        <v>3.36</v>
      </c>
      <c r="H79" s="453">
        <v>20</v>
      </c>
      <c r="I79" s="451">
        <v>10000</v>
      </c>
      <c r="J79" s="451">
        <v>7800</v>
      </c>
      <c r="K79" s="448">
        <v>500</v>
      </c>
      <c r="L79" s="445" t="s">
        <v>396</v>
      </c>
      <c r="M79" s="445" t="s">
        <v>399</v>
      </c>
      <c r="N79" s="248">
        <v>662616</v>
      </c>
      <c r="O79" s="450">
        <v>34922</v>
      </c>
      <c r="P79" s="450">
        <v>832</v>
      </c>
      <c r="Q79" s="450">
        <v>439</v>
      </c>
      <c r="R79" s="450">
        <v>0</v>
      </c>
      <c r="S79" s="450">
        <v>1</v>
      </c>
      <c r="T79" s="451">
        <v>1</v>
      </c>
      <c r="U79" s="452">
        <v>1488</v>
      </c>
      <c r="V79" s="386">
        <v>102</v>
      </c>
    </row>
    <row r="80" spans="1:22" ht="18.75" customHeight="1">
      <c r="A80" s="386">
        <v>103</v>
      </c>
      <c r="B80" s="387" t="s">
        <v>147</v>
      </c>
      <c r="C80" s="1079" t="s">
        <v>398</v>
      </c>
      <c r="D80" s="1083"/>
      <c r="E80" s="445">
        <v>4</v>
      </c>
      <c r="F80" s="405">
        <v>10</v>
      </c>
      <c r="G80" s="453">
        <v>4.62</v>
      </c>
      <c r="H80" s="453">
        <v>17.5</v>
      </c>
      <c r="I80" s="451">
        <v>15500</v>
      </c>
      <c r="J80" s="451">
        <v>14300</v>
      </c>
      <c r="K80" s="448">
        <v>500</v>
      </c>
      <c r="L80" s="445" t="s">
        <v>396</v>
      </c>
      <c r="M80" s="445" t="s">
        <v>399</v>
      </c>
      <c r="N80" s="248">
        <v>744022</v>
      </c>
      <c r="O80" s="450">
        <v>36833</v>
      </c>
      <c r="P80" s="450">
        <v>792</v>
      </c>
      <c r="Q80" s="450">
        <v>376</v>
      </c>
      <c r="R80" s="450">
        <v>0</v>
      </c>
      <c r="S80" s="450">
        <v>1</v>
      </c>
      <c r="T80" s="451">
        <v>4</v>
      </c>
      <c r="U80" s="452">
        <v>1530</v>
      </c>
      <c r="V80" s="386">
        <v>103</v>
      </c>
    </row>
    <row r="81" spans="1:22" ht="18.75" customHeight="1">
      <c r="A81" s="386">
        <v>104</v>
      </c>
      <c r="B81" s="387" t="s">
        <v>148</v>
      </c>
      <c r="C81" s="1079" t="s">
        <v>398</v>
      </c>
      <c r="D81" s="1083"/>
      <c r="E81" s="445">
        <v>4</v>
      </c>
      <c r="F81" s="405">
        <v>12</v>
      </c>
      <c r="G81" s="453">
        <v>2.65</v>
      </c>
      <c r="H81" s="453">
        <v>26</v>
      </c>
      <c r="I81" s="451">
        <v>7800</v>
      </c>
      <c r="J81" s="451">
        <v>8800</v>
      </c>
      <c r="K81" s="448">
        <v>500</v>
      </c>
      <c r="L81" s="445" t="s">
        <v>396</v>
      </c>
      <c r="M81" s="445" t="s">
        <v>399</v>
      </c>
      <c r="N81" s="248">
        <v>164922</v>
      </c>
      <c r="O81" s="450">
        <v>4940</v>
      </c>
      <c r="P81" s="450">
        <v>271</v>
      </c>
      <c r="Q81" s="450">
        <v>167</v>
      </c>
      <c r="R81" s="450">
        <v>0</v>
      </c>
      <c r="S81" s="450">
        <v>0</v>
      </c>
      <c r="T81" s="451">
        <v>0</v>
      </c>
      <c r="U81" s="452">
        <v>477</v>
      </c>
      <c r="V81" s="386">
        <v>104</v>
      </c>
    </row>
    <row r="82" spans="1:22" ht="18.75" customHeight="1">
      <c r="A82" s="386">
        <v>109</v>
      </c>
      <c r="B82" s="387" t="s">
        <v>150</v>
      </c>
      <c r="C82" s="1079" t="s">
        <v>398</v>
      </c>
      <c r="D82" s="1083"/>
      <c r="E82" s="445">
        <v>4</v>
      </c>
      <c r="F82" s="405">
        <v>6</v>
      </c>
      <c r="G82" s="453">
        <v>5.8</v>
      </c>
      <c r="H82" s="453">
        <v>17</v>
      </c>
      <c r="I82" s="451">
        <v>22100</v>
      </c>
      <c r="J82" s="451">
        <v>20300</v>
      </c>
      <c r="K82" s="448">
        <v>500</v>
      </c>
      <c r="L82" s="445" t="s">
        <v>396</v>
      </c>
      <c r="M82" s="445" t="s">
        <v>399</v>
      </c>
      <c r="N82" s="248">
        <v>1590439</v>
      </c>
      <c r="O82" s="450">
        <v>102852</v>
      </c>
      <c r="P82" s="450">
        <v>1588</v>
      </c>
      <c r="Q82" s="450">
        <v>696</v>
      </c>
      <c r="R82" s="450">
        <v>0</v>
      </c>
      <c r="S82" s="450">
        <v>3</v>
      </c>
      <c r="T82" s="451">
        <v>26</v>
      </c>
      <c r="U82" s="452">
        <v>3114</v>
      </c>
      <c r="V82" s="386">
        <v>109</v>
      </c>
    </row>
    <row r="83" spans="1:22" ht="18.75" customHeight="1">
      <c r="A83" s="386">
        <v>111</v>
      </c>
      <c r="B83" s="387" t="s">
        <v>151</v>
      </c>
      <c r="C83" s="1079" t="s">
        <v>398</v>
      </c>
      <c r="D83" s="1083"/>
      <c r="E83" s="445">
        <v>4</v>
      </c>
      <c r="F83" s="405">
        <v>6</v>
      </c>
      <c r="G83" s="453">
        <v>6.4</v>
      </c>
      <c r="H83" s="453">
        <v>22</v>
      </c>
      <c r="I83" s="451">
        <v>16000</v>
      </c>
      <c r="J83" s="451">
        <v>15500</v>
      </c>
      <c r="K83" s="448">
        <v>500</v>
      </c>
      <c r="L83" s="445" t="s">
        <v>396</v>
      </c>
      <c r="M83" s="445" t="s">
        <v>399</v>
      </c>
      <c r="N83" s="248">
        <v>891010</v>
      </c>
      <c r="O83" s="450">
        <v>47924</v>
      </c>
      <c r="P83" s="450">
        <v>997</v>
      </c>
      <c r="Q83" s="450">
        <v>465</v>
      </c>
      <c r="R83" s="450">
        <v>0</v>
      </c>
      <c r="S83" s="450">
        <v>0</v>
      </c>
      <c r="T83" s="451">
        <v>13</v>
      </c>
      <c r="U83" s="452">
        <v>1945</v>
      </c>
      <c r="V83" s="386">
        <v>111</v>
      </c>
    </row>
    <row r="84" spans="1:22" ht="18.75" customHeight="1">
      <c r="A84" s="386">
        <v>112</v>
      </c>
      <c r="B84" s="387" t="s">
        <v>152</v>
      </c>
      <c r="C84" s="1079" t="s">
        <v>398</v>
      </c>
      <c r="D84" s="1083"/>
      <c r="E84" s="445">
        <v>4</v>
      </c>
      <c r="F84" s="405">
        <v>10</v>
      </c>
      <c r="G84" s="453">
        <v>4.1</v>
      </c>
      <c r="H84" s="453">
        <v>21</v>
      </c>
      <c r="I84" s="451">
        <v>17400</v>
      </c>
      <c r="J84" s="451">
        <v>15200</v>
      </c>
      <c r="K84" s="448">
        <v>500</v>
      </c>
      <c r="L84" s="445" t="s">
        <v>396</v>
      </c>
      <c r="M84" s="445" t="s">
        <v>399</v>
      </c>
      <c r="N84" s="248">
        <v>2442309</v>
      </c>
      <c r="O84" s="450">
        <v>139241</v>
      </c>
      <c r="P84" s="450">
        <v>2453</v>
      </c>
      <c r="Q84" s="450">
        <v>1167</v>
      </c>
      <c r="R84" s="450">
        <v>0</v>
      </c>
      <c r="S84" s="450">
        <v>6</v>
      </c>
      <c r="T84" s="451">
        <v>13</v>
      </c>
      <c r="U84" s="452">
        <v>4966</v>
      </c>
      <c r="V84" s="386">
        <v>112</v>
      </c>
    </row>
    <row r="85" spans="1:22" ht="18.75" customHeight="1">
      <c r="A85" s="386">
        <v>113</v>
      </c>
      <c r="B85" s="387" t="s">
        <v>153</v>
      </c>
      <c r="C85" s="1079" t="s">
        <v>398</v>
      </c>
      <c r="D85" s="1083"/>
      <c r="E85" s="445">
        <v>4</v>
      </c>
      <c r="F85" s="405">
        <v>10</v>
      </c>
      <c r="G85" s="453">
        <v>6.1</v>
      </c>
      <c r="H85" s="453">
        <v>36.4</v>
      </c>
      <c r="I85" s="451">
        <v>14600</v>
      </c>
      <c r="J85" s="451">
        <v>14300</v>
      </c>
      <c r="K85" s="448">
        <v>500</v>
      </c>
      <c r="L85" s="445" t="s">
        <v>396</v>
      </c>
      <c r="M85" s="445" t="s">
        <v>399</v>
      </c>
      <c r="N85" s="248">
        <v>667025</v>
      </c>
      <c r="O85" s="450">
        <v>33360</v>
      </c>
      <c r="P85" s="450">
        <v>785</v>
      </c>
      <c r="Q85" s="450">
        <v>293</v>
      </c>
      <c r="R85" s="450">
        <v>0</v>
      </c>
      <c r="S85" s="450">
        <v>1</v>
      </c>
      <c r="T85" s="451">
        <v>9</v>
      </c>
      <c r="U85" s="452">
        <v>1486</v>
      </c>
      <c r="V85" s="386">
        <v>113</v>
      </c>
    </row>
    <row r="86" spans="1:22" ht="18.75" customHeight="1">
      <c r="A86" s="386">
        <v>114</v>
      </c>
      <c r="B86" s="387" t="s">
        <v>154</v>
      </c>
      <c r="C86" s="1079" t="s">
        <v>398</v>
      </c>
      <c r="D86" s="1083"/>
      <c r="E86" s="445">
        <v>4</v>
      </c>
      <c r="F86" s="405">
        <v>10</v>
      </c>
      <c r="G86" s="453">
        <v>5.6</v>
      </c>
      <c r="H86" s="453">
        <v>19.4</v>
      </c>
      <c r="I86" s="451">
        <v>15800</v>
      </c>
      <c r="J86" s="451">
        <v>16000</v>
      </c>
      <c r="K86" s="448">
        <v>500</v>
      </c>
      <c r="L86" s="445" t="s">
        <v>396</v>
      </c>
      <c r="M86" s="445" t="s">
        <v>399</v>
      </c>
      <c r="N86" s="248">
        <v>593826</v>
      </c>
      <c r="O86" s="450">
        <v>73082</v>
      </c>
      <c r="P86" s="450">
        <v>685</v>
      </c>
      <c r="Q86" s="450">
        <v>241</v>
      </c>
      <c r="R86" s="450">
        <v>0</v>
      </c>
      <c r="S86" s="450">
        <v>1</v>
      </c>
      <c r="T86" s="451">
        <v>8</v>
      </c>
      <c r="U86" s="452">
        <v>1432</v>
      </c>
      <c r="V86" s="386">
        <v>114</v>
      </c>
    </row>
    <row r="87" spans="1:22" ht="18.75" customHeight="1">
      <c r="A87" s="386">
        <v>117</v>
      </c>
      <c r="B87" s="387" t="s">
        <v>156</v>
      </c>
      <c r="C87" s="1079" t="s">
        <v>398</v>
      </c>
      <c r="D87" s="1083"/>
      <c r="E87" s="445">
        <v>4</v>
      </c>
      <c r="F87" s="405">
        <v>12</v>
      </c>
      <c r="G87" s="453">
        <v>6.4</v>
      </c>
      <c r="H87" s="453">
        <v>4</v>
      </c>
      <c r="I87" s="451">
        <v>19000</v>
      </c>
      <c r="J87" s="451">
        <v>19000</v>
      </c>
      <c r="K87" s="448">
        <v>500</v>
      </c>
      <c r="L87" s="445" t="s">
        <v>396</v>
      </c>
      <c r="M87" s="445" t="s">
        <v>399</v>
      </c>
      <c r="N87" s="248">
        <v>1175732</v>
      </c>
      <c r="O87" s="450">
        <v>77768</v>
      </c>
      <c r="P87" s="450">
        <v>1531</v>
      </c>
      <c r="Q87" s="450">
        <v>809</v>
      </c>
      <c r="R87" s="450">
        <v>0</v>
      </c>
      <c r="S87" s="450">
        <v>1</v>
      </c>
      <c r="T87" s="451">
        <v>15</v>
      </c>
      <c r="U87" s="452">
        <v>2809</v>
      </c>
      <c r="V87" s="386">
        <v>117</v>
      </c>
    </row>
    <row r="88" spans="1:22" ht="18.75" customHeight="1">
      <c r="A88" s="386">
        <v>118</v>
      </c>
      <c r="B88" s="387" t="s">
        <v>405</v>
      </c>
      <c r="C88" s="1079" t="s">
        <v>398</v>
      </c>
      <c r="D88" s="1083"/>
      <c r="E88" s="445">
        <v>4</v>
      </c>
      <c r="F88" s="405">
        <v>10</v>
      </c>
      <c r="G88" s="457">
        <v>6.2</v>
      </c>
      <c r="H88" s="457">
        <v>20</v>
      </c>
      <c r="I88" s="458">
        <v>21000</v>
      </c>
      <c r="J88" s="458">
        <v>25000</v>
      </c>
      <c r="K88" s="448">
        <v>500</v>
      </c>
      <c r="L88" s="445" t="s">
        <v>396</v>
      </c>
      <c r="M88" s="445" t="s">
        <v>399</v>
      </c>
      <c r="N88" s="248">
        <v>1453639</v>
      </c>
      <c r="O88" s="450">
        <v>85212</v>
      </c>
      <c r="P88" s="450">
        <v>1740</v>
      </c>
      <c r="Q88" s="450">
        <v>853</v>
      </c>
      <c r="R88" s="450">
        <v>0</v>
      </c>
      <c r="S88" s="450">
        <v>0</v>
      </c>
      <c r="T88" s="451">
        <v>22</v>
      </c>
      <c r="U88" s="452">
        <v>3116</v>
      </c>
      <c r="V88" s="386">
        <v>118</v>
      </c>
    </row>
    <row r="89" spans="1:22" ht="18.75" customHeight="1">
      <c r="A89" s="386">
        <v>122</v>
      </c>
      <c r="B89" s="387" t="s">
        <v>160</v>
      </c>
      <c r="C89" s="1079" t="s">
        <v>398</v>
      </c>
      <c r="D89" s="1083"/>
      <c r="E89" s="445">
        <v>4</v>
      </c>
      <c r="F89" s="405">
        <v>5</v>
      </c>
      <c r="G89" s="453">
        <v>5</v>
      </c>
      <c r="H89" s="453">
        <v>30</v>
      </c>
      <c r="I89" s="451">
        <v>11000</v>
      </c>
      <c r="J89" s="451">
        <v>13000</v>
      </c>
      <c r="K89" s="448">
        <v>500</v>
      </c>
      <c r="L89" s="445" t="s">
        <v>396</v>
      </c>
      <c r="M89" s="445" t="s">
        <v>399</v>
      </c>
      <c r="N89" s="248">
        <v>282341</v>
      </c>
      <c r="O89" s="450">
        <v>11359</v>
      </c>
      <c r="P89" s="450">
        <v>456</v>
      </c>
      <c r="Q89" s="450">
        <v>273</v>
      </c>
      <c r="R89" s="450">
        <v>0</v>
      </c>
      <c r="S89" s="450">
        <v>0</v>
      </c>
      <c r="T89" s="451">
        <v>2</v>
      </c>
      <c r="U89" s="452">
        <v>772</v>
      </c>
      <c r="V89" s="386">
        <v>122</v>
      </c>
    </row>
    <row r="90" spans="1:22" ht="18.75" customHeight="1">
      <c r="A90" s="386">
        <v>125</v>
      </c>
      <c r="B90" s="387" t="s">
        <v>162</v>
      </c>
      <c r="C90" s="1079" t="s">
        <v>398</v>
      </c>
      <c r="D90" s="1083"/>
      <c r="E90" s="445">
        <v>4</v>
      </c>
      <c r="F90" s="405">
        <v>10</v>
      </c>
      <c r="G90" s="453">
        <v>5.9</v>
      </c>
      <c r="H90" s="453">
        <v>41.3</v>
      </c>
      <c r="I90" s="451">
        <v>12270</v>
      </c>
      <c r="J90" s="451">
        <v>15040</v>
      </c>
      <c r="K90" s="448">
        <v>500</v>
      </c>
      <c r="L90" s="445" t="s">
        <v>396</v>
      </c>
      <c r="M90" s="445" t="s">
        <v>399</v>
      </c>
      <c r="N90" s="248">
        <v>264061</v>
      </c>
      <c r="O90" s="450">
        <v>11581</v>
      </c>
      <c r="P90" s="450">
        <v>389</v>
      </c>
      <c r="Q90" s="450">
        <v>160</v>
      </c>
      <c r="R90" s="450">
        <v>0</v>
      </c>
      <c r="S90" s="450">
        <v>0</v>
      </c>
      <c r="T90" s="451">
        <v>0</v>
      </c>
      <c r="U90" s="452">
        <v>683</v>
      </c>
      <c r="V90" s="386">
        <v>125</v>
      </c>
    </row>
    <row r="91" spans="1:22" ht="18.75" customHeight="1">
      <c r="A91" s="386"/>
      <c r="B91" s="387"/>
      <c r="C91" s="469"/>
      <c r="D91" s="470"/>
      <c r="E91" s="448"/>
      <c r="F91" s="409"/>
      <c r="G91" s="444"/>
      <c r="H91" s="448"/>
      <c r="I91" s="448"/>
      <c r="J91" s="448"/>
      <c r="K91" s="471"/>
      <c r="L91" s="448"/>
      <c r="M91" s="448"/>
      <c r="N91" s="472"/>
      <c r="O91" s="450"/>
      <c r="P91" s="450"/>
      <c r="Q91" s="450"/>
      <c r="R91" s="450"/>
      <c r="S91" s="450"/>
      <c r="T91" s="451"/>
      <c r="U91" s="452"/>
      <c r="V91" s="386"/>
    </row>
    <row r="92" spans="1:22" s="375" customFormat="1" ht="18.75" customHeight="1">
      <c r="A92" s="473">
        <v>301</v>
      </c>
      <c r="B92" s="474" t="s">
        <v>406</v>
      </c>
      <c r="C92" s="1089" t="s">
        <v>395</v>
      </c>
      <c r="D92" s="1082"/>
      <c r="E92" s="475" t="s">
        <v>350</v>
      </c>
      <c r="F92" s="475">
        <v>12</v>
      </c>
      <c r="G92" s="438">
        <v>0</v>
      </c>
      <c r="H92" s="438">
        <v>0</v>
      </c>
      <c r="I92" s="438">
        <v>0</v>
      </c>
      <c r="J92" s="438">
        <v>0</v>
      </c>
      <c r="K92" s="430" t="s">
        <v>203</v>
      </c>
      <c r="L92" s="438" t="s">
        <v>250</v>
      </c>
      <c r="M92" s="438" t="s">
        <v>250</v>
      </c>
      <c r="N92" s="476">
        <v>0</v>
      </c>
      <c r="O92" s="477">
        <v>0</v>
      </c>
      <c r="P92" s="478">
        <v>3485</v>
      </c>
      <c r="Q92" s="477">
        <v>0</v>
      </c>
      <c r="R92" s="477">
        <v>0</v>
      </c>
      <c r="S92" s="477">
        <v>0</v>
      </c>
      <c r="T92" s="438">
        <v>0</v>
      </c>
      <c r="U92" s="479">
        <v>6170</v>
      </c>
      <c r="V92" s="473">
        <v>301</v>
      </c>
    </row>
    <row r="93" spans="1:22" s="375" customFormat="1" ht="18.75" customHeight="1">
      <c r="A93" s="401">
        <v>303</v>
      </c>
      <c r="B93" s="402" t="s">
        <v>407</v>
      </c>
      <c r="C93" s="1084" t="s">
        <v>408</v>
      </c>
      <c r="D93" s="1083"/>
      <c r="E93" s="405" t="s">
        <v>233</v>
      </c>
      <c r="F93" s="405">
        <v>12</v>
      </c>
      <c r="G93" s="430">
        <v>0</v>
      </c>
      <c r="H93" s="430">
        <v>0</v>
      </c>
      <c r="I93" s="430">
        <v>0</v>
      </c>
      <c r="J93" s="430">
        <v>0</v>
      </c>
      <c r="K93" s="430" t="s">
        <v>203</v>
      </c>
      <c r="L93" s="430" t="s">
        <v>250</v>
      </c>
      <c r="M93" s="430" t="s">
        <v>250</v>
      </c>
      <c r="N93" s="480">
        <v>0</v>
      </c>
      <c r="O93" s="428">
        <v>0</v>
      </c>
      <c r="P93" s="424">
        <v>18077</v>
      </c>
      <c r="Q93" s="429">
        <v>0</v>
      </c>
      <c r="R93" s="429">
        <v>0</v>
      </c>
      <c r="S93" s="429">
        <v>0</v>
      </c>
      <c r="T93" s="430">
        <v>0</v>
      </c>
      <c r="U93" s="455">
        <v>41107</v>
      </c>
      <c r="V93" s="401">
        <v>303</v>
      </c>
    </row>
    <row r="94" spans="1:22" s="375" customFormat="1" ht="18" customHeight="1" thickBot="1">
      <c r="A94" s="481"/>
      <c r="B94" s="482"/>
      <c r="C94" s="1088"/>
      <c r="D94" s="1087"/>
      <c r="E94" s="462"/>
      <c r="F94" s="462"/>
      <c r="G94" s="483"/>
      <c r="H94" s="484"/>
      <c r="I94" s="484"/>
      <c r="J94" s="484"/>
      <c r="K94" s="485"/>
      <c r="L94" s="484"/>
      <c r="M94" s="484"/>
      <c r="N94" s="486"/>
      <c r="O94" s="487"/>
      <c r="P94" s="488"/>
      <c r="Q94" s="487"/>
      <c r="R94" s="487"/>
      <c r="S94" s="487"/>
      <c r="T94" s="484"/>
      <c r="U94" s="489"/>
      <c r="V94" s="481"/>
    </row>
    <row r="95" ht="15" customHeight="1"/>
    <row r="96" ht="15" customHeight="1">
      <c r="B96" s="490" t="s">
        <v>409</v>
      </c>
    </row>
    <row r="97" ht="15" customHeight="1">
      <c r="B97" s="490" t="s">
        <v>410</v>
      </c>
    </row>
    <row r="98" ht="15" customHeight="1">
      <c r="B98" s="490" t="s">
        <v>411</v>
      </c>
    </row>
    <row r="99" ht="15" customHeight="1">
      <c r="B99" s="490" t="s">
        <v>412</v>
      </c>
    </row>
  </sheetData>
  <sheetProtection/>
  <mergeCells count="85">
    <mergeCell ref="C94:D94"/>
    <mergeCell ref="C87:D87"/>
    <mergeCell ref="C88:D88"/>
    <mergeCell ref="C89:D89"/>
    <mergeCell ref="C90:D90"/>
    <mergeCell ref="C92:D92"/>
    <mergeCell ref="C93:D93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E1:L2"/>
    <mergeCell ref="M1:S2"/>
    <mergeCell ref="G4:J4"/>
    <mergeCell ref="N4:O4"/>
    <mergeCell ref="C5:D5"/>
    <mergeCell ref="C14:D14"/>
  </mergeCells>
  <printOptions/>
  <pageMargins left="0.7874015748031497" right="0.7874015748031497" top="0.984251968503937" bottom="0.9055118110236221" header="0.5118110236220472" footer="0.5118110236220472"/>
  <pageSetup fitToHeight="2" fitToWidth="2" horizontalDpi="600" verticalDpi="600" orientation="landscape" paperSize="8" scale="74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pane xSplit="2" ySplit="13" topLeftCell="C14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F38" sqref="F38"/>
    </sheetView>
  </sheetViews>
  <sheetFormatPr defaultColWidth="8.796875" defaultRowHeight="15" customHeight="1"/>
  <cols>
    <col min="1" max="1" width="5.19921875" style="491" bestFit="1" customWidth="1"/>
    <col min="2" max="2" width="15.59765625" style="163" customWidth="1"/>
    <col min="3" max="3" width="13.59765625" style="163" customWidth="1"/>
    <col min="4" max="4" width="9.59765625" style="492" customWidth="1"/>
    <col min="5" max="5" width="13.59765625" style="163" customWidth="1"/>
    <col min="6" max="6" width="9.59765625" style="492" customWidth="1"/>
    <col min="7" max="7" width="13.59765625" style="163" customWidth="1"/>
    <col min="8" max="8" width="9.59765625" style="492" customWidth="1"/>
    <col min="9" max="9" width="13.59765625" style="163" customWidth="1"/>
    <col min="10" max="10" width="9.59765625" style="492" customWidth="1"/>
    <col min="11" max="11" width="13.59765625" style="163" customWidth="1"/>
    <col min="12" max="12" width="9.59765625" style="163" customWidth="1"/>
    <col min="13" max="14" width="13.59765625" style="163" customWidth="1"/>
    <col min="15" max="16" width="9.59765625" style="163" customWidth="1"/>
    <col min="17" max="17" width="11.59765625" style="163" customWidth="1"/>
    <col min="18" max="18" width="11.59765625" style="493" customWidth="1"/>
    <col min="19" max="19" width="13.59765625" style="163" customWidth="1"/>
    <col min="20" max="20" width="5.5" style="491" bestFit="1" customWidth="1"/>
    <col min="21" max="16384" width="9" style="163" customWidth="1"/>
  </cols>
  <sheetData>
    <row r="1" spans="1:20" ht="15" customHeight="1">
      <c r="A1" s="1090" t="s">
        <v>413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</row>
    <row r="2" spans="1:20" ht="15" customHeight="1">
      <c r="A2" s="1090"/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1090"/>
      <c r="S2" s="1090"/>
      <c r="T2" s="1090"/>
    </row>
    <row r="3" spans="2:19" ht="18" customHeight="1" thickBot="1">
      <c r="B3" s="247"/>
      <c r="S3" s="163" t="s">
        <v>414</v>
      </c>
    </row>
    <row r="4" spans="1:20" ht="18.75" customHeight="1" thickBot="1">
      <c r="A4" s="494"/>
      <c r="B4" s="495"/>
      <c r="C4" s="1091" t="s">
        <v>415</v>
      </c>
      <c r="D4" s="1092"/>
      <c r="E4" s="1092"/>
      <c r="F4" s="1092"/>
      <c r="G4" s="1092"/>
      <c r="H4" s="1092"/>
      <c r="I4" s="1092"/>
      <c r="J4" s="1092"/>
      <c r="K4" s="1092"/>
      <c r="L4" s="1093"/>
      <c r="M4" s="496" t="s">
        <v>416</v>
      </c>
      <c r="N4" s="496" t="s">
        <v>416</v>
      </c>
      <c r="O4" s="497" t="s">
        <v>417</v>
      </c>
      <c r="P4" s="497" t="s">
        <v>350</v>
      </c>
      <c r="Q4" s="497" t="s">
        <v>359</v>
      </c>
      <c r="R4" s="498"/>
      <c r="S4" s="497" t="s">
        <v>418</v>
      </c>
      <c r="T4" s="499"/>
    </row>
    <row r="5" spans="1:20" ht="18.75" customHeight="1" thickBot="1">
      <c r="A5" s="500" t="s">
        <v>352</v>
      </c>
      <c r="B5" s="501" t="s">
        <v>353</v>
      </c>
      <c r="C5" s="1091" t="s">
        <v>419</v>
      </c>
      <c r="D5" s="1093"/>
      <c r="E5" s="1091" t="s">
        <v>420</v>
      </c>
      <c r="F5" s="1093"/>
      <c r="G5" s="1091" t="s">
        <v>421</v>
      </c>
      <c r="H5" s="1093"/>
      <c r="I5" s="1091" t="s">
        <v>422</v>
      </c>
      <c r="J5" s="1093"/>
      <c r="K5" s="1094" t="s">
        <v>423</v>
      </c>
      <c r="L5" s="1095"/>
      <c r="M5" s="502" t="s">
        <v>424</v>
      </c>
      <c r="N5" s="502" t="s">
        <v>425</v>
      </c>
      <c r="O5" s="503" t="s">
        <v>426</v>
      </c>
      <c r="P5" s="503" t="s">
        <v>427</v>
      </c>
      <c r="Q5" s="503" t="s">
        <v>428</v>
      </c>
      <c r="R5" s="504" t="s">
        <v>429</v>
      </c>
      <c r="S5" s="503" t="s">
        <v>430</v>
      </c>
      <c r="T5" s="505" t="s">
        <v>352</v>
      </c>
    </row>
    <row r="6" spans="1:20" ht="18.75" customHeight="1" thickBot="1">
      <c r="A6" s="506"/>
      <c r="B6" s="507"/>
      <c r="C6" s="508" t="s">
        <v>431</v>
      </c>
      <c r="D6" s="509" t="s">
        <v>432</v>
      </c>
      <c r="E6" s="508" t="s">
        <v>431</v>
      </c>
      <c r="F6" s="509" t="s">
        <v>432</v>
      </c>
      <c r="G6" s="508" t="s">
        <v>431</v>
      </c>
      <c r="H6" s="509" t="s">
        <v>432</v>
      </c>
      <c r="I6" s="508" t="s">
        <v>431</v>
      </c>
      <c r="J6" s="509" t="s">
        <v>432</v>
      </c>
      <c r="K6" s="508" t="s">
        <v>431</v>
      </c>
      <c r="L6" s="508" t="s">
        <v>432</v>
      </c>
      <c r="M6" s="510"/>
      <c r="N6" s="510"/>
      <c r="O6" s="511" t="s">
        <v>433</v>
      </c>
      <c r="P6" s="511" t="s">
        <v>433</v>
      </c>
      <c r="Q6" s="511" t="s">
        <v>434</v>
      </c>
      <c r="R6" s="512"/>
      <c r="S6" s="511" t="s">
        <v>435</v>
      </c>
      <c r="T6" s="506"/>
    </row>
    <row r="7" spans="1:20" ht="18.75" customHeight="1">
      <c r="A7" s="500"/>
      <c r="B7" s="501"/>
      <c r="C7" s="449"/>
      <c r="D7" s="513" t="s">
        <v>370</v>
      </c>
      <c r="E7" s="450"/>
      <c r="F7" s="513" t="s">
        <v>370</v>
      </c>
      <c r="G7" s="450"/>
      <c r="H7" s="513" t="s">
        <v>370</v>
      </c>
      <c r="I7" s="450"/>
      <c r="J7" s="513" t="s">
        <v>370</v>
      </c>
      <c r="K7" s="450"/>
      <c r="L7" s="514" t="s">
        <v>370</v>
      </c>
      <c r="M7" s="450"/>
      <c r="N7" s="450"/>
      <c r="O7" s="450"/>
      <c r="P7" s="450"/>
      <c r="Q7" s="450"/>
      <c r="R7" s="515"/>
      <c r="S7" s="516"/>
      <c r="T7" s="500"/>
    </row>
    <row r="8" spans="1:20" ht="18.75" customHeight="1">
      <c r="A8" s="500"/>
      <c r="B8" s="501" t="s">
        <v>436</v>
      </c>
      <c r="C8" s="449">
        <v>17238070</v>
      </c>
      <c r="D8" s="517">
        <v>47.08055710619239</v>
      </c>
      <c r="E8" s="450">
        <v>1761116</v>
      </c>
      <c r="F8" s="517">
        <v>4.809953922256327</v>
      </c>
      <c r="G8" s="450">
        <v>8992613</v>
      </c>
      <c r="H8" s="517">
        <v>24.560593493377628</v>
      </c>
      <c r="I8" s="450">
        <v>5327843</v>
      </c>
      <c r="J8" s="517">
        <v>14.551386356728297</v>
      </c>
      <c r="K8" s="518">
        <v>3294347</v>
      </c>
      <c r="L8" s="519">
        <v>8.997509121445358</v>
      </c>
      <c r="M8" s="450">
        <v>36613989</v>
      </c>
      <c r="N8" s="450">
        <v>3079279</v>
      </c>
      <c r="O8" s="450">
        <v>0</v>
      </c>
      <c r="P8" s="450">
        <v>21840</v>
      </c>
      <c r="Q8" s="450">
        <v>1641940</v>
      </c>
      <c r="R8" s="520">
        <v>300382</v>
      </c>
      <c r="S8" s="516">
        <v>32171312</v>
      </c>
      <c r="T8" s="500"/>
    </row>
    <row r="9" spans="1:20" ht="18.75" customHeight="1">
      <c r="A9" s="500"/>
      <c r="B9" s="501" t="s">
        <v>437</v>
      </c>
      <c r="C9" s="449">
        <v>17238070</v>
      </c>
      <c r="D9" s="517">
        <v>51.73545982276761</v>
      </c>
      <c r="E9" s="450">
        <v>1761116</v>
      </c>
      <c r="F9" s="517">
        <v>5.285518974063407</v>
      </c>
      <c r="G9" s="450">
        <v>8992613</v>
      </c>
      <c r="H9" s="517">
        <v>26.988924430820717</v>
      </c>
      <c r="I9" s="450">
        <v>5327843</v>
      </c>
      <c r="J9" s="517">
        <v>15.990096772348275</v>
      </c>
      <c r="K9" s="521" t="s">
        <v>203</v>
      </c>
      <c r="L9" s="521" t="s">
        <v>203</v>
      </c>
      <c r="M9" s="450">
        <v>33319642</v>
      </c>
      <c r="N9" s="450">
        <v>3079279</v>
      </c>
      <c r="O9" s="450">
        <v>0</v>
      </c>
      <c r="P9" s="450">
        <v>21840</v>
      </c>
      <c r="Q9" s="450">
        <v>1641940</v>
      </c>
      <c r="R9" s="520">
        <v>300382</v>
      </c>
      <c r="S9" s="516">
        <v>28876965</v>
      </c>
      <c r="T9" s="500"/>
    </row>
    <row r="10" spans="1:20" ht="18.75" customHeight="1">
      <c r="A10" s="500"/>
      <c r="B10" s="501" t="s">
        <v>438</v>
      </c>
      <c r="C10" s="449">
        <v>13743019</v>
      </c>
      <c r="D10" s="517">
        <v>52.86011359350771</v>
      </c>
      <c r="E10" s="450">
        <v>1115796</v>
      </c>
      <c r="F10" s="517">
        <v>4.29171372805215</v>
      </c>
      <c r="G10" s="450">
        <v>6887992</v>
      </c>
      <c r="H10" s="517">
        <v>26.493453843814983</v>
      </c>
      <c r="I10" s="450">
        <v>4252038</v>
      </c>
      <c r="J10" s="517">
        <v>16.354718834625153</v>
      </c>
      <c r="K10" s="521" t="s">
        <v>203</v>
      </c>
      <c r="L10" s="521" t="s">
        <v>203</v>
      </c>
      <c r="M10" s="449">
        <v>25998845</v>
      </c>
      <c r="N10" s="449">
        <v>2380361</v>
      </c>
      <c r="O10" s="449">
        <v>0</v>
      </c>
      <c r="P10" s="449">
        <v>19567</v>
      </c>
      <c r="Q10" s="449">
        <v>1316166</v>
      </c>
      <c r="R10" s="522">
        <v>308988</v>
      </c>
      <c r="S10" s="449">
        <v>22591739</v>
      </c>
      <c r="T10" s="500"/>
    </row>
    <row r="11" spans="1:20" ht="18.75" customHeight="1">
      <c r="A11" s="500"/>
      <c r="B11" s="501" t="s">
        <v>439</v>
      </c>
      <c r="C11" s="449">
        <v>3495051</v>
      </c>
      <c r="D11" s="517">
        <v>47.74140028742772</v>
      </c>
      <c r="E11" s="450">
        <v>645320</v>
      </c>
      <c r="F11" s="517">
        <v>8.8148872315405</v>
      </c>
      <c r="G11" s="450">
        <v>2104621</v>
      </c>
      <c r="H11" s="517">
        <v>28.748522872577944</v>
      </c>
      <c r="I11" s="450">
        <v>1075805</v>
      </c>
      <c r="J11" s="517">
        <v>14.695189608453834</v>
      </c>
      <c r="K11" s="521" t="s">
        <v>203</v>
      </c>
      <c r="L11" s="521" t="s">
        <v>203</v>
      </c>
      <c r="M11" s="449">
        <v>7320797</v>
      </c>
      <c r="N11" s="449">
        <v>698918</v>
      </c>
      <c r="O11" s="449">
        <v>0</v>
      </c>
      <c r="P11" s="449">
        <v>2273</v>
      </c>
      <c r="Q11" s="449">
        <v>325774</v>
      </c>
      <c r="R11" s="522">
        <v>-8606</v>
      </c>
      <c r="S11" s="449">
        <v>6285226</v>
      </c>
      <c r="T11" s="500"/>
    </row>
    <row r="12" spans="1:20" ht="18.75" customHeight="1">
      <c r="A12" s="500"/>
      <c r="B12" s="501" t="s">
        <v>440</v>
      </c>
      <c r="C12" s="521" t="s">
        <v>203</v>
      </c>
      <c r="D12" s="521" t="s">
        <v>203</v>
      </c>
      <c r="E12" s="521" t="s">
        <v>203</v>
      </c>
      <c r="F12" s="521" t="s">
        <v>203</v>
      </c>
      <c r="G12" s="521" t="s">
        <v>203</v>
      </c>
      <c r="H12" s="521" t="s">
        <v>203</v>
      </c>
      <c r="I12" s="521" t="s">
        <v>203</v>
      </c>
      <c r="J12" s="521" t="s">
        <v>203</v>
      </c>
      <c r="K12" s="518">
        <v>3294347</v>
      </c>
      <c r="L12" s="519">
        <v>100</v>
      </c>
      <c r="M12" s="518">
        <v>3294347</v>
      </c>
      <c r="N12" s="518">
        <v>0</v>
      </c>
      <c r="O12" s="518">
        <v>0</v>
      </c>
      <c r="P12" s="518">
        <v>0</v>
      </c>
      <c r="Q12" s="518">
        <v>0</v>
      </c>
      <c r="R12" s="523">
        <v>0</v>
      </c>
      <c r="S12" s="516">
        <v>3294347</v>
      </c>
      <c r="T12" s="500"/>
    </row>
    <row r="13" spans="1:20" ht="18.75" customHeight="1">
      <c r="A13" s="500"/>
      <c r="B13" s="501"/>
      <c r="C13" s="524"/>
      <c r="D13" s="525"/>
      <c r="E13" s="526"/>
      <c r="F13" s="525"/>
      <c r="G13" s="526"/>
      <c r="H13" s="525"/>
      <c r="I13" s="526"/>
      <c r="J13" s="525"/>
      <c r="K13" s="450"/>
      <c r="L13" s="450"/>
      <c r="M13" s="450"/>
      <c r="N13" s="450"/>
      <c r="O13" s="450"/>
      <c r="P13" s="450"/>
      <c r="Q13" s="450"/>
      <c r="R13" s="520"/>
      <c r="S13" s="527"/>
      <c r="T13" s="500"/>
    </row>
    <row r="14" spans="1:20" ht="18.75" customHeight="1">
      <c r="A14" s="528">
        <v>1</v>
      </c>
      <c r="B14" s="529" t="s">
        <v>28</v>
      </c>
      <c r="C14" s="521">
        <v>3262317</v>
      </c>
      <c r="D14" s="519">
        <v>59.9</v>
      </c>
      <c r="E14" s="521" t="s">
        <v>203</v>
      </c>
      <c r="F14" s="521" t="s">
        <v>203</v>
      </c>
      <c r="G14" s="518">
        <v>1326373</v>
      </c>
      <c r="H14" s="519">
        <v>24.36</v>
      </c>
      <c r="I14" s="518">
        <v>857151</v>
      </c>
      <c r="J14" s="519">
        <v>15.74</v>
      </c>
      <c r="K14" s="530" t="s">
        <v>203</v>
      </c>
      <c r="L14" s="530" t="s">
        <v>203</v>
      </c>
      <c r="M14" s="441">
        <v>5445841</v>
      </c>
      <c r="N14" s="441">
        <v>358832</v>
      </c>
      <c r="O14" s="441">
        <v>0</v>
      </c>
      <c r="P14" s="441">
        <v>4931</v>
      </c>
      <c r="Q14" s="441">
        <v>319018</v>
      </c>
      <c r="R14" s="531">
        <v>-22260</v>
      </c>
      <c r="S14" s="532">
        <v>4740800</v>
      </c>
      <c r="T14" s="528">
        <v>1</v>
      </c>
    </row>
    <row r="15" spans="1:20" ht="18.75" customHeight="1">
      <c r="A15" s="500">
        <v>2</v>
      </c>
      <c r="B15" s="501" t="s">
        <v>31</v>
      </c>
      <c r="C15" s="521">
        <v>2637711</v>
      </c>
      <c r="D15" s="519">
        <v>61.28</v>
      </c>
      <c r="E15" s="521" t="s">
        <v>203</v>
      </c>
      <c r="F15" s="521" t="s">
        <v>203</v>
      </c>
      <c r="G15" s="518">
        <v>976389</v>
      </c>
      <c r="H15" s="519">
        <v>22.68</v>
      </c>
      <c r="I15" s="518">
        <v>690603</v>
      </c>
      <c r="J15" s="519">
        <v>16.04</v>
      </c>
      <c r="K15" s="521" t="s">
        <v>203</v>
      </c>
      <c r="L15" s="521" t="s">
        <v>203</v>
      </c>
      <c r="M15" s="450">
        <v>4304703</v>
      </c>
      <c r="N15" s="450">
        <v>344932</v>
      </c>
      <c r="O15" s="450">
        <v>0</v>
      </c>
      <c r="P15" s="450">
        <v>2868</v>
      </c>
      <c r="Q15" s="450">
        <v>325798</v>
      </c>
      <c r="R15" s="520">
        <v>73548</v>
      </c>
      <c r="S15" s="516">
        <v>3704653</v>
      </c>
      <c r="T15" s="500">
        <v>2</v>
      </c>
    </row>
    <row r="16" spans="1:20" ht="18.75" customHeight="1">
      <c r="A16" s="500">
        <v>3</v>
      </c>
      <c r="B16" s="501" t="s">
        <v>33</v>
      </c>
      <c r="C16" s="449">
        <v>1402077</v>
      </c>
      <c r="D16" s="517">
        <v>48.48</v>
      </c>
      <c r="E16" s="450">
        <v>148667</v>
      </c>
      <c r="F16" s="517">
        <v>5.14</v>
      </c>
      <c r="G16" s="450">
        <v>867114</v>
      </c>
      <c r="H16" s="517">
        <v>29.98</v>
      </c>
      <c r="I16" s="450">
        <v>474259</v>
      </c>
      <c r="J16" s="517">
        <v>16.4</v>
      </c>
      <c r="K16" s="521" t="s">
        <v>203</v>
      </c>
      <c r="L16" s="521" t="s">
        <v>203</v>
      </c>
      <c r="M16" s="450">
        <v>2892117</v>
      </c>
      <c r="N16" s="450">
        <v>334130</v>
      </c>
      <c r="O16" s="450">
        <v>0</v>
      </c>
      <c r="P16" s="450">
        <v>2398</v>
      </c>
      <c r="Q16" s="450">
        <v>152586</v>
      </c>
      <c r="R16" s="520">
        <v>55413</v>
      </c>
      <c r="S16" s="516">
        <v>2458416</v>
      </c>
      <c r="T16" s="500">
        <v>3</v>
      </c>
    </row>
    <row r="17" spans="1:20" ht="18.75" customHeight="1">
      <c r="A17" s="500">
        <v>4</v>
      </c>
      <c r="B17" s="501" t="s">
        <v>35</v>
      </c>
      <c r="C17" s="449">
        <v>464725</v>
      </c>
      <c r="D17" s="517">
        <v>57.7</v>
      </c>
      <c r="E17" s="450">
        <v>55664</v>
      </c>
      <c r="F17" s="517">
        <v>6.91</v>
      </c>
      <c r="G17" s="450">
        <v>177734</v>
      </c>
      <c r="H17" s="517">
        <v>22.07</v>
      </c>
      <c r="I17" s="450">
        <v>107310</v>
      </c>
      <c r="J17" s="517">
        <v>13.32</v>
      </c>
      <c r="K17" s="521" t="s">
        <v>203</v>
      </c>
      <c r="L17" s="521" t="s">
        <v>203</v>
      </c>
      <c r="M17" s="450">
        <v>805433</v>
      </c>
      <c r="N17" s="450">
        <v>64511</v>
      </c>
      <c r="O17" s="450">
        <v>0</v>
      </c>
      <c r="P17" s="450">
        <v>1754</v>
      </c>
      <c r="Q17" s="450">
        <v>99103</v>
      </c>
      <c r="R17" s="520">
        <v>14756</v>
      </c>
      <c r="S17" s="516">
        <v>654821</v>
      </c>
      <c r="T17" s="500">
        <v>4</v>
      </c>
    </row>
    <row r="18" spans="1:20" ht="18.75" customHeight="1">
      <c r="A18" s="500">
        <v>5</v>
      </c>
      <c r="B18" s="501" t="s">
        <v>37</v>
      </c>
      <c r="C18" s="449">
        <v>712269</v>
      </c>
      <c r="D18" s="517">
        <v>50.75</v>
      </c>
      <c r="E18" s="450">
        <v>82912</v>
      </c>
      <c r="F18" s="517">
        <v>5.91</v>
      </c>
      <c r="G18" s="450">
        <v>333989</v>
      </c>
      <c r="H18" s="517">
        <v>23.8</v>
      </c>
      <c r="I18" s="450">
        <v>274182</v>
      </c>
      <c r="J18" s="517">
        <v>19.54</v>
      </c>
      <c r="K18" s="521" t="s">
        <v>203</v>
      </c>
      <c r="L18" s="521" t="s">
        <v>203</v>
      </c>
      <c r="M18" s="450">
        <v>1403352</v>
      </c>
      <c r="N18" s="450">
        <v>133761</v>
      </c>
      <c r="O18" s="450">
        <v>0</v>
      </c>
      <c r="P18" s="450">
        <v>926</v>
      </c>
      <c r="Q18" s="450">
        <v>47577</v>
      </c>
      <c r="R18" s="520">
        <v>27559</v>
      </c>
      <c r="S18" s="516">
        <v>1248647</v>
      </c>
      <c r="T18" s="500">
        <v>5</v>
      </c>
    </row>
    <row r="19" spans="1:20" ht="18.75" customHeight="1">
      <c r="A19" s="500">
        <v>6</v>
      </c>
      <c r="B19" s="501" t="s">
        <v>40</v>
      </c>
      <c r="C19" s="449">
        <v>504873</v>
      </c>
      <c r="D19" s="517">
        <v>55.79</v>
      </c>
      <c r="E19" s="450">
        <v>85310</v>
      </c>
      <c r="F19" s="517">
        <v>9.43</v>
      </c>
      <c r="G19" s="450">
        <v>191910</v>
      </c>
      <c r="H19" s="517">
        <v>21.21</v>
      </c>
      <c r="I19" s="450">
        <v>122834</v>
      </c>
      <c r="J19" s="517">
        <v>13.57</v>
      </c>
      <c r="K19" s="521" t="s">
        <v>203</v>
      </c>
      <c r="L19" s="521" t="s">
        <v>203</v>
      </c>
      <c r="M19" s="450">
        <v>904927</v>
      </c>
      <c r="N19" s="450">
        <v>67169</v>
      </c>
      <c r="O19" s="450">
        <v>0</v>
      </c>
      <c r="P19" s="450">
        <v>381</v>
      </c>
      <c r="Q19" s="450">
        <v>67918</v>
      </c>
      <c r="R19" s="520">
        <v>22709</v>
      </c>
      <c r="S19" s="516">
        <v>792168</v>
      </c>
      <c r="T19" s="500">
        <v>6</v>
      </c>
    </row>
    <row r="20" spans="1:20" ht="18.75" customHeight="1">
      <c r="A20" s="500">
        <v>7</v>
      </c>
      <c r="B20" s="501" t="s">
        <v>42</v>
      </c>
      <c r="C20" s="449">
        <v>332386</v>
      </c>
      <c r="D20" s="517">
        <v>48.03</v>
      </c>
      <c r="E20" s="450">
        <v>20684</v>
      </c>
      <c r="F20" s="517">
        <v>2.99</v>
      </c>
      <c r="G20" s="450">
        <v>222810</v>
      </c>
      <c r="H20" s="517">
        <v>32.19</v>
      </c>
      <c r="I20" s="450">
        <v>116200</v>
      </c>
      <c r="J20" s="517">
        <v>16.79</v>
      </c>
      <c r="K20" s="521" t="s">
        <v>203</v>
      </c>
      <c r="L20" s="521" t="s">
        <v>203</v>
      </c>
      <c r="M20" s="450">
        <v>692080</v>
      </c>
      <c r="N20" s="450">
        <v>78747</v>
      </c>
      <c r="O20" s="450">
        <v>0</v>
      </c>
      <c r="P20" s="450">
        <v>567</v>
      </c>
      <c r="Q20" s="450">
        <v>17671</v>
      </c>
      <c r="R20" s="520">
        <v>14980</v>
      </c>
      <c r="S20" s="516">
        <v>610075</v>
      </c>
      <c r="T20" s="500">
        <v>7</v>
      </c>
    </row>
    <row r="21" spans="1:20" ht="18.75" customHeight="1">
      <c r="A21" s="500">
        <v>8</v>
      </c>
      <c r="B21" s="501" t="s">
        <v>45</v>
      </c>
      <c r="C21" s="449">
        <v>323850</v>
      </c>
      <c r="D21" s="517">
        <v>47.32</v>
      </c>
      <c r="E21" s="450">
        <v>18861</v>
      </c>
      <c r="F21" s="517">
        <v>2.76</v>
      </c>
      <c r="G21" s="450">
        <v>214902</v>
      </c>
      <c r="H21" s="517">
        <v>31.4</v>
      </c>
      <c r="I21" s="450">
        <v>126724</v>
      </c>
      <c r="J21" s="517">
        <v>18.52</v>
      </c>
      <c r="K21" s="521" t="s">
        <v>203</v>
      </c>
      <c r="L21" s="521" t="s">
        <v>203</v>
      </c>
      <c r="M21" s="450">
        <v>684337</v>
      </c>
      <c r="N21" s="450">
        <v>95217</v>
      </c>
      <c r="O21" s="450">
        <v>0</v>
      </c>
      <c r="P21" s="450">
        <v>405</v>
      </c>
      <c r="Q21" s="450">
        <v>17467</v>
      </c>
      <c r="R21" s="520">
        <v>19989</v>
      </c>
      <c r="S21" s="516">
        <v>591237</v>
      </c>
      <c r="T21" s="500">
        <v>8</v>
      </c>
    </row>
    <row r="22" spans="1:20" ht="18.75" customHeight="1">
      <c r="A22" s="500">
        <v>9</v>
      </c>
      <c r="B22" s="501" t="s">
        <v>47</v>
      </c>
      <c r="C22" s="449">
        <v>377414</v>
      </c>
      <c r="D22" s="517">
        <v>41.64</v>
      </c>
      <c r="E22" s="450">
        <v>53362</v>
      </c>
      <c r="F22" s="517">
        <v>5.89</v>
      </c>
      <c r="G22" s="450">
        <v>303723</v>
      </c>
      <c r="H22" s="517">
        <v>33.51</v>
      </c>
      <c r="I22" s="450">
        <v>171827</v>
      </c>
      <c r="J22" s="517">
        <v>18.96</v>
      </c>
      <c r="K22" s="521" t="s">
        <v>203</v>
      </c>
      <c r="L22" s="521" t="s">
        <v>203</v>
      </c>
      <c r="M22" s="450">
        <v>906326</v>
      </c>
      <c r="N22" s="450">
        <v>105399</v>
      </c>
      <c r="O22" s="450">
        <v>0</v>
      </c>
      <c r="P22" s="450">
        <v>599</v>
      </c>
      <c r="Q22" s="450">
        <v>18776</v>
      </c>
      <c r="R22" s="520">
        <v>-6985</v>
      </c>
      <c r="S22" s="516">
        <v>774567</v>
      </c>
      <c r="T22" s="500">
        <v>9</v>
      </c>
    </row>
    <row r="23" spans="1:20" ht="18.75" customHeight="1">
      <c r="A23" s="500">
        <v>10</v>
      </c>
      <c r="B23" s="501" t="s">
        <v>441</v>
      </c>
      <c r="C23" s="449">
        <v>225411</v>
      </c>
      <c r="D23" s="517">
        <v>53.03</v>
      </c>
      <c r="E23" s="450">
        <v>42590</v>
      </c>
      <c r="F23" s="517">
        <v>10.02</v>
      </c>
      <c r="G23" s="450">
        <v>93033</v>
      </c>
      <c r="H23" s="517">
        <v>21.89</v>
      </c>
      <c r="I23" s="450">
        <v>63995</v>
      </c>
      <c r="J23" s="517">
        <v>15.06</v>
      </c>
      <c r="K23" s="521" t="s">
        <v>203</v>
      </c>
      <c r="L23" s="521" t="s">
        <v>203</v>
      </c>
      <c r="M23" s="450">
        <v>425029</v>
      </c>
      <c r="N23" s="450">
        <v>34016</v>
      </c>
      <c r="O23" s="450">
        <v>0</v>
      </c>
      <c r="P23" s="450">
        <v>198</v>
      </c>
      <c r="Q23" s="450">
        <v>10165</v>
      </c>
      <c r="R23" s="520">
        <v>-3820</v>
      </c>
      <c r="S23" s="516">
        <v>376830</v>
      </c>
      <c r="T23" s="500">
        <v>10</v>
      </c>
    </row>
    <row r="24" spans="1:20" ht="18.75" customHeight="1">
      <c r="A24" s="500">
        <v>11</v>
      </c>
      <c r="B24" s="501" t="s">
        <v>52</v>
      </c>
      <c r="C24" s="521">
        <v>413163</v>
      </c>
      <c r="D24" s="519">
        <v>43.59</v>
      </c>
      <c r="E24" s="518">
        <v>74293</v>
      </c>
      <c r="F24" s="519">
        <v>7.84</v>
      </c>
      <c r="G24" s="518">
        <v>321891</v>
      </c>
      <c r="H24" s="519">
        <v>33.96</v>
      </c>
      <c r="I24" s="518">
        <v>138427</v>
      </c>
      <c r="J24" s="519">
        <v>14.61</v>
      </c>
      <c r="K24" s="521" t="s">
        <v>203</v>
      </c>
      <c r="L24" s="521" t="s">
        <v>203</v>
      </c>
      <c r="M24" s="450">
        <v>947774</v>
      </c>
      <c r="N24" s="450">
        <v>98726</v>
      </c>
      <c r="O24" s="450">
        <v>0</v>
      </c>
      <c r="P24" s="450">
        <v>193</v>
      </c>
      <c r="Q24" s="450">
        <v>38444</v>
      </c>
      <c r="R24" s="520">
        <v>3918</v>
      </c>
      <c r="S24" s="516">
        <v>814329</v>
      </c>
      <c r="T24" s="500">
        <v>11</v>
      </c>
    </row>
    <row r="25" spans="1:20" ht="18.75" customHeight="1">
      <c r="A25" s="500">
        <v>12</v>
      </c>
      <c r="B25" s="501" t="s">
        <v>53</v>
      </c>
      <c r="C25" s="449">
        <v>147152</v>
      </c>
      <c r="D25" s="517">
        <v>38.59</v>
      </c>
      <c r="E25" s="450">
        <v>41522</v>
      </c>
      <c r="F25" s="517">
        <v>10.89</v>
      </c>
      <c r="G25" s="450">
        <v>95054</v>
      </c>
      <c r="H25" s="517">
        <v>24.93</v>
      </c>
      <c r="I25" s="450">
        <v>97594</v>
      </c>
      <c r="J25" s="517">
        <v>25.59</v>
      </c>
      <c r="K25" s="521" t="s">
        <v>203</v>
      </c>
      <c r="L25" s="521" t="s">
        <v>203</v>
      </c>
      <c r="M25" s="450">
        <v>381322</v>
      </c>
      <c r="N25" s="450">
        <v>50054</v>
      </c>
      <c r="O25" s="450">
        <v>0</v>
      </c>
      <c r="P25" s="450">
        <v>68</v>
      </c>
      <c r="Q25" s="450">
        <v>6214</v>
      </c>
      <c r="R25" s="520">
        <v>9564</v>
      </c>
      <c r="S25" s="516">
        <v>334550</v>
      </c>
      <c r="T25" s="500">
        <v>12</v>
      </c>
    </row>
    <row r="26" spans="1:20" ht="18.75" customHeight="1">
      <c r="A26" s="500">
        <v>13</v>
      </c>
      <c r="B26" s="501" t="s">
        <v>54</v>
      </c>
      <c r="C26" s="449">
        <v>141996</v>
      </c>
      <c r="D26" s="517">
        <v>48.57</v>
      </c>
      <c r="E26" s="450">
        <v>46083</v>
      </c>
      <c r="F26" s="517">
        <v>15.77</v>
      </c>
      <c r="G26" s="450">
        <v>65138</v>
      </c>
      <c r="H26" s="517">
        <v>22.29</v>
      </c>
      <c r="I26" s="450">
        <v>39070</v>
      </c>
      <c r="J26" s="517">
        <v>13.37</v>
      </c>
      <c r="K26" s="521" t="s">
        <v>203</v>
      </c>
      <c r="L26" s="521" t="s">
        <v>203</v>
      </c>
      <c r="M26" s="450">
        <v>292287</v>
      </c>
      <c r="N26" s="450">
        <v>20202</v>
      </c>
      <c r="O26" s="450">
        <v>0</v>
      </c>
      <c r="P26" s="450">
        <v>632</v>
      </c>
      <c r="Q26" s="450">
        <v>7302</v>
      </c>
      <c r="R26" s="520">
        <v>3401</v>
      </c>
      <c r="S26" s="516">
        <v>267552</v>
      </c>
      <c r="T26" s="500">
        <v>13</v>
      </c>
    </row>
    <row r="27" spans="1:20" ht="18.75" customHeight="1">
      <c r="A27" s="500">
        <v>14</v>
      </c>
      <c r="B27" s="501" t="s">
        <v>55</v>
      </c>
      <c r="C27" s="449">
        <v>445278</v>
      </c>
      <c r="D27" s="517">
        <v>52.22</v>
      </c>
      <c r="E27" s="450">
        <v>46428</v>
      </c>
      <c r="F27" s="517">
        <v>5.45</v>
      </c>
      <c r="G27" s="450">
        <v>229469</v>
      </c>
      <c r="H27" s="517">
        <v>26.92</v>
      </c>
      <c r="I27" s="450">
        <v>131332</v>
      </c>
      <c r="J27" s="517">
        <v>15.41</v>
      </c>
      <c r="K27" s="521" t="s">
        <v>203</v>
      </c>
      <c r="L27" s="521" t="s">
        <v>203</v>
      </c>
      <c r="M27" s="450">
        <v>852507</v>
      </c>
      <c r="N27" s="450">
        <v>76572</v>
      </c>
      <c r="O27" s="450">
        <v>0</v>
      </c>
      <c r="P27" s="450">
        <v>425</v>
      </c>
      <c r="Q27" s="450">
        <v>31624</v>
      </c>
      <c r="R27" s="520">
        <v>15864</v>
      </c>
      <c r="S27" s="516">
        <v>759750</v>
      </c>
      <c r="T27" s="500">
        <v>14</v>
      </c>
    </row>
    <row r="28" spans="1:20" ht="18.75" customHeight="1">
      <c r="A28" s="500">
        <v>15</v>
      </c>
      <c r="B28" s="501" t="s">
        <v>57</v>
      </c>
      <c r="C28" s="521">
        <v>484401</v>
      </c>
      <c r="D28" s="519">
        <v>52.25</v>
      </c>
      <c r="E28" s="518">
        <v>66122</v>
      </c>
      <c r="F28" s="519">
        <v>7.13</v>
      </c>
      <c r="G28" s="518">
        <v>239227</v>
      </c>
      <c r="H28" s="519">
        <v>25.81</v>
      </c>
      <c r="I28" s="518">
        <v>137302</v>
      </c>
      <c r="J28" s="519">
        <v>14.81</v>
      </c>
      <c r="K28" s="521" t="s">
        <v>203</v>
      </c>
      <c r="L28" s="521" t="s">
        <v>203</v>
      </c>
      <c r="M28" s="450">
        <v>927052</v>
      </c>
      <c r="N28" s="450">
        <v>60912</v>
      </c>
      <c r="O28" s="450">
        <v>0</v>
      </c>
      <c r="P28" s="450">
        <v>590</v>
      </c>
      <c r="Q28" s="450">
        <v>42446</v>
      </c>
      <c r="R28" s="520">
        <v>5508</v>
      </c>
      <c r="S28" s="516">
        <v>828612</v>
      </c>
      <c r="T28" s="500">
        <v>15</v>
      </c>
    </row>
    <row r="29" spans="1:20" ht="18.75" customHeight="1">
      <c r="A29" s="500">
        <v>16</v>
      </c>
      <c r="B29" s="501" t="s">
        <v>442</v>
      </c>
      <c r="C29" s="449">
        <v>409138</v>
      </c>
      <c r="D29" s="517">
        <v>47.49</v>
      </c>
      <c r="E29" s="450">
        <v>76891</v>
      </c>
      <c r="F29" s="517">
        <v>8.92</v>
      </c>
      <c r="G29" s="450">
        <v>233552</v>
      </c>
      <c r="H29" s="517">
        <v>27.1</v>
      </c>
      <c r="I29" s="450">
        <v>142136</v>
      </c>
      <c r="J29" s="517">
        <v>16.49</v>
      </c>
      <c r="K29" s="521" t="s">
        <v>203</v>
      </c>
      <c r="L29" s="521" t="s">
        <v>203</v>
      </c>
      <c r="M29" s="450">
        <v>861717</v>
      </c>
      <c r="N29" s="450">
        <v>89612</v>
      </c>
      <c r="O29" s="450">
        <v>0</v>
      </c>
      <c r="P29" s="450">
        <v>689</v>
      </c>
      <c r="Q29" s="450">
        <v>26485</v>
      </c>
      <c r="R29" s="520">
        <v>15365</v>
      </c>
      <c r="S29" s="516">
        <v>760296</v>
      </c>
      <c r="T29" s="500">
        <v>16</v>
      </c>
    </row>
    <row r="30" spans="1:20" ht="18.75" customHeight="1">
      <c r="A30" s="500">
        <v>17</v>
      </c>
      <c r="B30" s="501" t="s">
        <v>62</v>
      </c>
      <c r="C30" s="533">
        <v>584648</v>
      </c>
      <c r="D30" s="519">
        <v>43.97</v>
      </c>
      <c r="E30" s="518">
        <v>111540</v>
      </c>
      <c r="F30" s="519">
        <v>8.39</v>
      </c>
      <c r="G30" s="518">
        <v>396614</v>
      </c>
      <c r="H30" s="519">
        <v>29.83</v>
      </c>
      <c r="I30" s="518">
        <v>236847</v>
      </c>
      <c r="J30" s="519">
        <v>17.81</v>
      </c>
      <c r="K30" s="521" t="s">
        <v>203</v>
      </c>
      <c r="L30" s="521" t="s">
        <v>203</v>
      </c>
      <c r="M30" s="450">
        <v>1329649</v>
      </c>
      <c r="N30" s="450">
        <v>160574</v>
      </c>
      <c r="O30" s="450">
        <v>0</v>
      </c>
      <c r="P30" s="450">
        <v>554</v>
      </c>
      <c r="Q30" s="450">
        <v>38062</v>
      </c>
      <c r="R30" s="520">
        <v>17541</v>
      </c>
      <c r="S30" s="516">
        <v>1148000</v>
      </c>
      <c r="T30" s="500">
        <v>17</v>
      </c>
    </row>
    <row r="31" spans="1:20" ht="18.75" customHeight="1">
      <c r="A31" s="500">
        <v>19</v>
      </c>
      <c r="B31" s="501" t="s">
        <v>443</v>
      </c>
      <c r="C31" s="449">
        <v>57677</v>
      </c>
      <c r="D31" s="517">
        <v>41.43</v>
      </c>
      <c r="E31" s="450">
        <v>13887</v>
      </c>
      <c r="F31" s="517">
        <v>9.98</v>
      </c>
      <c r="G31" s="450">
        <v>40625</v>
      </c>
      <c r="H31" s="517">
        <v>29.18</v>
      </c>
      <c r="I31" s="450">
        <v>27029</v>
      </c>
      <c r="J31" s="517">
        <v>19.41</v>
      </c>
      <c r="K31" s="521" t="s">
        <v>203</v>
      </c>
      <c r="L31" s="521" t="s">
        <v>203</v>
      </c>
      <c r="M31" s="450">
        <v>139218</v>
      </c>
      <c r="N31" s="450">
        <v>17885</v>
      </c>
      <c r="O31" s="450">
        <v>0</v>
      </c>
      <c r="P31" s="450">
        <v>0</v>
      </c>
      <c r="Q31" s="450">
        <v>1788</v>
      </c>
      <c r="R31" s="520">
        <v>4247</v>
      </c>
      <c r="S31" s="516">
        <v>123792</v>
      </c>
      <c r="T31" s="500">
        <v>19</v>
      </c>
    </row>
    <row r="32" spans="1:20" ht="18.75" customHeight="1">
      <c r="A32" s="500">
        <v>20</v>
      </c>
      <c r="B32" s="501" t="s">
        <v>66</v>
      </c>
      <c r="C32" s="449">
        <v>42949</v>
      </c>
      <c r="D32" s="517">
        <v>45.5</v>
      </c>
      <c r="E32" s="450">
        <v>9129</v>
      </c>
      <c r="F32" s="517">
        <v>9.67</v>
      </c>
      <c r="G32" s="450">
        <v>29227</v>
      </c>
      <c r="H32" s="517">
        <v>30.96</v>
      </c>
      <c r="I32" s="450">
        <v>13098</v>
      </c>
      <c r="J32" s="517">
        <v>13.87</v>
      </c>
      <c r="K32" s="521" t="s">
        <v>203</v>
      </c>
      <c r="L32" s="521" t="s">
        <v>203</v>
      </c>
      <c r="M32" s="450">
        <v>94403</v>
      </c>
      <c r="N32" s="450">
        <v>11299</v>
      </c>
      <c r="O32" s="450">
        <v>0</v>
      </c>
      <c r="P32" s="450">
        <v>0</v>
      </c>
      <c r="Q32" s="450">
        <v>5905</v>
      </c>
      <c r="R32" s="520">
        <v>94</v>
      </c>
      <c r="S32" s="516">
        <v>77293</v>
      </c>
      <c r="T32" s="500">
        <v>20</v>
      </c>
    </row>
    <row r="33" spans="1:20" ht="18.75" customHeight="1">
      <c r="A33" s="500">
        <v>21</v>
      </c>
      <c r="B33" s="501" t="s">
        <v>68</v>
      </c>
      <c r="C33" s="449">
        <v>116447</v>
      </c>
      <c r="D33" s="517">
        <v>55.84</v>
      </c>
      <c r="E33" s="450">
        <v>19455</v>
      </c>
      <c r="F33" s="517">
        <v>9.33</v>
      </c>
      <c r="G33" s="450">
        <v>54567</v>
      </c>
      <c r="H33" s="517">
        <v>26.16</v>
      </c>
      <c r="I33" s="450">
        <v>18087</v>
      </c>
      <c r="J33" s="517">
        <v>8.67</v>
      </c>
      <c r="K33" s="521" t="s">
        <v>203</v>
      </c>
      <c r="L33" s="521" t="s">
        <v>203</v>
      </c>
      <c r="M33" s="450">
        <v>208556</v>
      </c>
      <c r="N33" s="450">
        <v>9599</v>
      </c>
      <c r="O33" s="450">
        <v>0</v>
      </c>
      <c r="P33" s="450">
        <v>0</v>
      </c>
      <c r="Q33" s="450">
        <v>15509</v>
      </c>
      <c r="R33" s="520">
        <v>3638</v>
      </c>
      <c r="S33" s="516">
        <v>187086</v>
      </c>
      <c r="T33" s="500">
        <v>21</v>
      </c>
    </row>
    <row r="34" spans="1:20" ht="18.75" customHeight="1">
      <c r="A34" s="500">
        <v>22</v>
      </c>
      <c r="B34" s="501" t="s">
        <v>71</v>
      </c>
      <c r="C34" s="449">
        <v>93360</v>
      </c>
      <c r="D34" s="517">
        <v>56.41</v>
      </c>
      <c r="E34" s="450">
        <v>15802</v>
      </c>
      <c r="F34" s="517">
        <v>9.55</v>
      </c>
      <c r="G34" s="450">
        <v>41402</v>
      </c>
      <c r="H34" s="517">
        <v>25.01</v>
      </c>
      <c r="I34" s="450">
        <v>14945</v>
      </c>
      <c r="J34" s="517">
        <v>9.03</v>
      </c>
      <c r="K34" s="521" t="s">
        <v>203</v>
      </c>
      <c r="L34" s="521" t="s">
        <v>203</v>
      </c>
      <c r="M34" s="450">
        <v>165509</v>
      </c>
      <c r="N34" s="450">
        <v>10278</v>
      </c>
      <c r="O34" s="450">
        <v>0</v>
      </c>
      <c r="P34" s="450">
        <v>28</v>
      </c>
      <c r="Q34" s="450">
        <v>28221</v>
      </c>
      <c r="R34" s="520">
        <v>560</v>
      </c>
      <c r="S34" s="516">
        <v>127542</v>
      </c>
      <c r="T34" s="500">
        <v>22</v>
      </c>
    </row>
    <row r="35" spans="1:20" ht="18.75" customHeight="1">
      <c r="A35" s="500">
        <v>23</v>
      </c>
      <c r="B35" s="501" t="s">
        <v>73</v>
      </c>
      <c r="C35" s="449">
        <v>8485</v>
      </c>
      <c r="D35" s="517">
        <v>45.56</v>
      </c>
      <c r="E35" s="450">
        <v>1347</v>
      </c>
      <c r="F35" s="517">
        <v>7.23</v>
      </c>
      <c r="G35" s="450">
        <v>5554</v>
      </c>
      <c r="H35" s="517">
        <v>29.82</v>
      </c>
      <c r="I35" s="450">
        <v>3239</v>
      </c>
      <c r="J35" s="517">
        <v>17.39</v>
      </c>
      <c r="K35" s="521" t="s">
        <v>203</v>
      </c>
      <c r="L35" s="521" t="s">
        <v>203</v>
      </c>
      <c r="M35" s="450">
        <v>18625</v>
      </c>
      <c r="N35" s="450">
        <v>2342</v>
      </c>
      <c r="O35" s="450">
        <v>0</v>
      </c>
      <c r="P35" s="450">
        <v>0</v>
      </c>
      <c r="Q35" s="450">
        <v>10</v>
      </c>
      <c r="R35" s="520">
        <v>12</v>
      </c>
      <c r="S35" s="516">
        <v>16285</v>
      </c>
      <c r="T35" s="500">
        <v>23</v>
      </c>
    </row>
    <row r="36" spans="1:20" ht="18.75" customHeight="1">
      <c r="A36" s="500">
        <v>24</v>
      </c>
      <c r="B36" s="501" t="s">
        <v>75</v>
      </c>
      <c r="C36" s="449">
        <v>8075</v>
      </c>
      <c r="D36" s="517">
        <v>46.48</v>
      </c>
      <c r="E36" s="450">
        <v>939</v>
      </c>
      <c r="F36" s="517">
        <v>5.41</v>
      </c>
      <c r="G36" s="450">
        <v>5936</v>
      </c>
      <c r="H36" s="517">
        <v>34.18</v>
      </c>
      <c r="I36" s="450">
        <v>2419</v>
      </c>
      <c r="J36" s="517">
        <v>13.93</v>
      </c>
      <c r="K36" s="521" t="s">
        <v>203</v>
      </c>
      <c r="L36" s="521" t="s">
        <v>203</v>
      </c>
      <c r="M36" s="450">
        <v>17369</v>
      </c>
      <c r="N36" s="450">
        <v>2268</v>
      </c>
      <c r="O36" s="450">
        <v>0</v>
      </c>
      <c r="P36" s="450">
        <v>0</v>
      </c>
      <c r="Q36" s="450">
        <v>523</v>
      </c>
      <c r="R36" s="520">
        <v>146</v>
      </c>
      <c r="S36" s="516">
        <v>14724</v>
      </c>
      <c r="T36" s="500">
        <v>24</v>
      </c>
    </row>
    <row r="37" spans="1:20" ht="18.75" customHeight="1">
      <c r="A37" s="500">
        <v>26</v>
      </c>
      <c r="B37" s="501" t="s">
        <v>77</v>
      </c>
      <c r="C37" s="449">
        <v>454851</v>
      </c>
      <c r="D37" s="517">
        <v>68.66</v>
      </c>
      <c r="E37" s="534" t="s">
        <v>203</v>
      </c>
      <c r="F37" s="534" t="s">
        <v>203</v>
      </c>
      <c r="G37" s="450">
        <v>131760</v>
      </c>
      <c r="H37" s="517">
        <v>19.89</v>
      </c>
      <c r="I37" s="450">
        <v>75845</v>
      </c>
      <c r="J37" s="517">
        <v>11.45</v>
      </c>
      <c r="K37" s="521" t="s">
        <v>203</v>
      </c>
      <c r="L37" s="521" t="s">
        <v>203</v>
      </c>
      <c r="M37" s="450">
        <v>662456</v>
      </c>
      <c r="N37" s="450">
        <v>34294</v>
      </c>
      <c r="O37" s="450">
        <v>0</v>
      </c>
      <c r="P37" s="450">
        <v>175</v>
      </c>
      <c r="Q37" s="450">
        <v>151238</v>
      </c>
      <c r="R37" s="520">
        <v>-43106</v>
      </c>
      <c r="S37" s="516">
        <v>433643</v>
      </c>
      <c r="T37" s="500">
        <v>26</v>
      </c>
    </row>
    <row r="38" spans="1:20" ht="18.75" customHeight="1">
      <c r="A38" s="500">
        <v>28</v>
      </c>
      <c r="B38" s="501" t="s">
        <v>79</v>
      </c>
      <c r="C38" s="449">
        <v>135083</v>
      </c>
      <c r="D38" s="517">
        <v>47.82</v>
      </c>
      <c r="E38" s="450">
        <v>15208</v>
      </c>
      <c r="F38" s="517">
        <v>5.38</v>
      </c>
      <c r="G38" s="450">
        <v>85666</v>
      </c>
      <c r="H38" s="517">
        <v>30.32</v>
      </c>
      <c r="I38" s="450">
        <v>46564</v>
      </c>
      <c r="J38" s="517">
        <v>16.48</v>
      </c>
      <c r="K38" s="521" t="s">
        <v>203</v>
      </c>
      <c r="L38" s="521" t="s">
        <v>203</v>
      </c>
      <c r="M38" s="450">
        <v>282521</v>
      </c>
      <c r="N38" s="450">
        <v>31126</v>
      </c>
      <c r="O38" s="450">
        <v>0</v>
      </c>
      <c r="P38" s="450">
        <v>0</v>
      </c>
      <c r="Q38" s="450">
        <v>16740</v>
      </c>
      <c r="R38" s="520">
        <v>8142</v>
      </c>
      <c r="S38" s="516">
        <v>242797</v>
      </c>
      <c r="T38" s="500">
        <v>28</v>
      </c>
    </row>
    <row r="39" spans="1:20" ht="18.75" customHeight="1">
      <c r="A39" s="500">
        <v>29</v>
      </c>
      <c r="B39" s="501" t="s">
        <v>80</v>
      </c>
      <c r="C39" s="449">
        <v>43833</v>
      </c>
      <c r="D39" s="517">
        <v>39.19</v>
      </c>
      <c r="E39" s="450">
        <v>10586</v>
      </c>
      <c r="F39" s="517">
        <v>9.46</v>
      </c>
      <c r="G39" s="450">
        <v>38052</v>
      </c>
      <c r="H39" s="517">
        <v>34.02</v>
      </c>
      <c r="I39" s="450">
        <v>19380</v>
      </c>
      <c r="J39" s="517">
        <v>17.33</v>
      </c>
      <c r="K39" s="521" t="s">
        <v>203</v>
      </c>
      <c r="L39" s="521" t="s">
        <v>203</v>
      </c>
      <c r="M39" s="450">
        <v>111851</v>
      </c>
      <c r="N39" s="450">
        <v>13471</v>
      </c>
      <c r="O39" s="450">
        <v>0</v>
      </c>
      <c r="P39" s="450">
        <v>56</v>
      </c>
      <c r="Q39" s="450">
        <v>1109</v>
      </c>
      <c r="R39" s="520">
        <v>5534</v>
      </c>
      <c r="S39" s="516">
        <v>102749</v>
      </c>
      <c r="T39" s="500">
        <v>29</v>
      </c>
    </row>
    <row r="40" spans="1:20" ht="18.75" customHeight="1">
      <c r="A40" s="500">
        <v>33</v>
      </c>
      <c r="B40" s="501" t="s">
        <v>81</v>
      </c>
      <c r="C40" s="449">
        <v>27236</v>
      </c>
      <c r="D40" s="517">
        <v>34.34</v>
      </c>
      <c r="E40" s="450">
        <v>8671</v>
      </c>
      <c r="F40" s="517">
        <v>10.93</v>
      </c>
      <c r="G40" s="450">
        <v>30590</v>
      </c>
      <c r="H40" s="517">
        <v>38.57</v>
      </c>
      <c r="I40" s="450">
        <v>12817</v>
      </c>
      <c r="J40" s="517">
        <v>16.16</v>
      </c>
      <c r="K40" s="521" t="s">
        <v>203</v>
      </c>
      <c r="L40" s="521" t="s">
        <v>203</v>
      </c>
      <c r="M40" s="450">
        <v>79314</v>
      </c>
      <c r="N40" s="450">
        <v>11951</v>
      </c>
      <c r="O40" s="450">
        <v>0</v>
      </c>
      <c r="P40" s="450">
        <v>53</v>
      </c>
      <c r="Q40" s="450">
        <v>0</v>
      </c>
      <c r="R40" s="520">
        <v>1345</v>
      </c>
      <c r="S40" s="516">
        <v>68655</v>
      </c>
      <c r="T40" s="500">
        <v>33</v>
      </c>
    </row>
    <row r="41" spans="1:20" ht="18.75" customHeight="1">
      <c r="A41" s="500">
        <v>34</v>
      </c>
      <c r="B41" s="501" t="s">
        <v>444</v>
      </c>
      <c r="C41" s="449">
        <v>199692</v>
      </c>
      <c r="D41" s="517">
        <v>43.55</v>
      </c>
      <c r="E41" s="450">
        <v>61450</v>
      </c>
      <c r="F41" s="517">
        <v>13.4</v>
      </c>
      <c r="G41" s="450">
        <v>126625</v>
      </c>
      <c r="H41" s="517">
        <v>27.61</v>
      </c>
      <c r="I41" s="450">
        <v>70788</v>
      </c>
      <c r="J41" s="517">
        <v>15.44</v>
      </c>
      <c r="K41" s="521" t="s">
        <v>203</v>
      </c>
      <c r="L41" s="521" t="s">
        <v>203</v>
      </c>
      <c r="M41" s="450">
        <v>458555</v>
      </c>
      <c r="N41" s="450">
        <v>48416</v>
      </c>
      <c r="O41" s="450">
        <v>0</v>
      </c>
      <c r="P41" s="450">
        <v>23</v>
      </c>
      <c r="Q41" s="450">
        <v>10993</v>
      </c>
      <c r="R41" s="520">
        <v>12301</v>
      </c>
      <c r="S41" s="516">
        <v>411424</v>
      </c>
      <c r="T41" s="500">
        <v>34</v>
      </c>
    </row>
    <row r="42" spans="1:20" ht="18.75" customHeight="1">
      <c r="A42" s="500">
        <v>39</v>
      </c>
      <c r="B42" s="501" t="s">
        <v>85</v>
      </c>
      <c r="C42" s="449">
        <v>34585</v>
      </c>
      <c r="D42" s="517">
        <v>46.96</v>
      </c>
      <c r="E42" s="450">
        <v>6090</v>
      </c>
      <c r="F42" s="517">
        <v>8.27</v>
      </c>
      <c r="G42" s="450">
        <v>21466</v>
      </c>
      <c r="H42" s="517">
        <v>29.15</v>
      </c>
      <c r="I42" s="450">
        <v>11499</v>
      </c>
      <c r="J42" s="517">
        <v>15.62</v>
      </c>
      <c r="K42" s="521" t="s">
        <v>203</v>
      </c>
      <c r="L42" s="521" t="s">
        <v>203</v>
      </c>
      <c r="M42" s="450">
        <v>73640</v>
      </c>
      <c r="N42" s="450">
        <v>8244</v>
      </c>
      <c r="O42" s="450">
        <v>0</v>
      </c>
      <c r="P42" s="450">
        <v>0</v>
      </c>
      <c r="Q42" s="450">
        <v>1663</v>
      </c>
      <c r="R42" s="520">
        <v>1883</v>
      </c>
      <c r="S42" s="516">
        <v>65616</v>
      </c>
      <c r="T42" s="500">
        <v>39</v>
      </c>
    </row>
    <row r="43" spans="1:20" ht="18.75" customHeight="1">
      <c r="A43" s="500">
        <v>40</v>
      </c>
      <c r="B43" s="501" t="s">
        <v>86</v>
      </c>
      <c r="C43" s="449">
        <v>114144</v>
      </c>
      <c r="D43" s="517">
        <v>46.03</v>
      </c>
      <c r="E43" s="450">
        <v>25035</v>
      </c>
      <c r="F43" s="517">
        <v>10.1</v>
      </c>
      <c r="G43" s="450">
        <v>71413</v>
      </c>
      <c r="H43" s="517">
        <v>28.8</v>
      </c>
      <c r="I43" s="450">
        <v>37378</v>
      </c>
      <c r="J43" s="517">
        <v>15.07</v>
      </c>
      <c r="K43" s="521" t="s">
        <v>203</v>
      </c>
      <c r="L43" s="521" t="s">
        <v>203</v>
      </c>
      <c r="M43" s="450">
        <v>247970</v>
      </c>
      <c r="N43" s="450">
        <v>24136</v>
      </c>
      <c r="O43" s="450">
        <v>0</v>
      </c>
      <c r="P43" s="450">
        <v>251</v>
      </c>
      <c r="Q43" s="450">
        <v>4214</v>
      </c>
      <c r="R43" s="520">
        <v>3702</v>
      </c>
      <c r="S43" s="516">
        <v>223071</v>
      </c>
      <c r="T43" s="500">
        <v>40</v>
      </c>
    </row>
    <row r="44" spans="1:20" ht="18.75" customHeight="1">
      <c r="A44" s="500">
        <v>42</v>
      </c>
      <c r="B44" s="501" t="s">
        <v>87</v>
      </c>
      <c r="C44" s="449">
        <v>174458</v>
      </c>
      <c r="D44" s="517">
        <v>53.02</v>
      </c>
      <c r="E44" s="450">
        <v>33377</v>
      </c>
      <c r="F44" s="517">
        <v>10.15</v>
      </c>
      <c r="G44" s="450">
        <v>79157</v>
      </c>
      <c r="H44" s="517">
        <v>24.06</v>
      </c>
      <c r="I44" s="450">
        <v>42002</v>
      </c>
      <c r="J44" s="517">
        <v>12.77</v>
      </c>
      <c r="K44" s="521" t="s">
        <v>203</v>
      </c>
      <c r="L44" s="521" t="s">
        <v>203</v>
      </c>
      <c r="M44" s="450">
        <v>328994</v>
      </c>
      <c r="N44" s="450">
        <v>26964</v>
      </c>
      <c r="O44" s="450">
        <v>0</v>
      </c>
      <c r="P44" s="450">
        <v>252</v>
      </c>
      <c r="Q44" s="450">
        <v>16065</v>
      </c>
      <c r="R44" s="520">
        <v>7379</v>
      </c>
      <c r="S44" s="516">
        <v>293092</v>
      </c>
      <c r="T44" s="500">
        <v>42</v>
      </c>
    </row>
    <row r="45" spans="1:20" ht="18.75" customHeight="1">
      <c r="A45" s="500">
        <v>43</v>
      </c>
      <c r="B45" s="501" t="s">
        <v>89</v>
      </c>
      <c r="C45" s="449">
        <v>73434</v>
      </c>
      <c r="D45" s="517">
        <v>45.94</v>
      </c>
      <c r="E45" s="450">
        <v>15921</v>
      </c>
      <c r="F45" s="517">
        <v>9.96</v>
      </c>
      <c r="G45" s="450">
        <v>46886</v>
      </c>
      <c r="H45" s="517">
        <v>29.34</v>
      </c>
      <c r="I45" s="450">
        <v>23582</v>
      </c>
      <c r="J45" s="517">
        <v>14.76</v>
      </c>
      <c r="K45" s="521" t="s">
        <v>203</v>
      </c>
      <c r="L45" s="521" t="s">
        <v>203</v>
      </c>
      <c r="M45" s="450">
        <v>159823</v>
      </c>
      <c r="N45" s="450">
        <v>15038</v>
      </c>
      <c r="O45" s="450">
        <v>0</v>
      </c>
      <c r="P45" s="450">
        <v>0</v>
      </c>
      <c r="Q45" s="450">
        <v>1791</v>
      </c>
      <c r="R45" s="520">
        <v>752</v>
      </c>
      <c r="S45" s="516">
        <v>143746</v>
      </c>
      <c r="T45" s="500">
        <v>43</v>
      </c>
    </row>
    <row r="46" spans="1:20" ht="18.75" customHeight="1">
      <c r="A46" s="500">
        <v>44</v>
      </c>
      <c r="B46" s="501" t="s">
        <v>90</v>
      </c>
      <c r="C46" s="449">
        <v>78236</v>
      </c>
      <c r="D46" s="517">
        <v>56.15</v>
      </c>
      <c r="E46" s="450">
        <v>13811</v>
      </c>
      <c r="F46" s="517">
        <v>9.91</v>
      </c>
      <c r="G46" s="450">
        <v>29513</v>
      </c>
      <c r="H46" s="517">
        <v>21.18</v>
      </c>
      <c r="I46" s="450">
        <v>17777</v>
      </c>
      <c r="J46" s="517">
        <v>12.76</v>
      </c>
      <c r="K46" s="521" t="s">
        <v>203</v>
      </c>
      <c r="L46" s="521" t="s">
        <v>203</v>
      </c>
      <c r="M46" s="450">
        <v>139337</v>
      </c>
      <c r="N46" s="450">
        <v>10127</v>
      </c>
      <c r="O46" s="450">
        <v>0</v>
      </c>
      <c r="P46" s="450">
        <v>0</v>
      </c>
      <c r="Q46" s="450">
        <v>5941</v>
      </c>
      <c r="R46" s="520">
        <v>3401</v>
      </c>
      <c r="S46" s="516">
        <v>126670</v>
      </c>
      <c r="T46" s="500">
        <v>44</v>
      </c>
    </row>
    <row r="47" spans="1:20" ht="18.75" customHeight="1">
      <c r="A47" s="500">
        <v>46</v>
      </c>
      <c r="B47" s="501" t="s">
        <v>92</v>
      </c>
      <c r="C47" s="449">
        <v>151908</v>
      </c>
      <c r="D47" s="517">
        <v>48.38</v>
      </c>
      <c r="E47" s="450">
        <v>32187</v>
      </c>
      <c r="F47" s="517">
        <v>10.25</v>
      </c>
      <c r="G47" s="450">
        <v>85200</v>
      </c>
      <c r="H47" s="517">
        <v>27.14</v>
      </c>
      <c r="I47" s="450">
        <v>44672</v>
      </c>
      <c r="J47" s="517">
        <v>14.23</v>
      </c>
      <c r="K47" s="521" t="s">
        <v>203</v>
      </c>
      <c r="L47" s="521" t="s">
        <v>203</v>
      </c>
      <c r="M47" s="450">
        <v>313967</v>
      </c>
      <c r="N47" s="450">
        <v>22058</v>
      </c>
      <c r="O47" s="450">
        <v>0</v>
      </c>
      <c r="P47" s="450">
        <v>61</v>
      </c>
      <c r="Q47" s="450">
        <v>2774</v>
      </c>
      <c r="R47" s="520">
        <v>-47825</v>
      </c>
      <c r="S47" s="516">
        <v>241249</v>
      </c>
      <c r="T47" s="500">
        <v>46</v>
      </c>
    </row>
    <row r="48" spans="1:20" ht="18.75" customHeight="1">
      <c r="A48" s="500">
        <v>47</v>
      </c>
      <c r="B48" s="501" t="s">
        <v>94</v>
      </c>
      <c r="C48" s="449">
        <v>139264</v>
      </c>
      <c r="D48" s="517">
        <v>40.66</v>
      </c>
      <c r="E48" s="450">
        <v>21710</v>
      </c>
      <c r="F48" s="517">
        <v>6.34</v>
      </c>
      <c r="G48" s="450">
        <v>121265</v>
      </c>
      <c r="H48" s="517">
        <v>35.4</v>
      </c>
      <c r="I48" s="450">
        <v>60270</v>
      </c>
      <c r="J48" s="517">
        <v>17.6</v>
      </c>
      <c r="K48" s="521" t="s">
        <v>203</v>
      </c>
      <c r="L48" s="521" t="s">
        <v>203</v>
      </c>
      <c r="M48" s="450">
        <v>342509</v>
      </c>
      <c r="N48" s="450">
        <v>36983</v>
      </c>
      <c r="O48" s="450">
        <v>0</v>
      </c>
      <c r="P48" s="450">
        <v>390</v>
      </c>
      <c r="Q48" s="450">
        <v>3353</v>
      </c>
      <c r="R48" s="520">
        <v>-319</v>
      </c>
      <c r="S48" s="516">
        <v>301464</v>
      </c>
      <c r="T48" s="500">
        <v>47</v>
      </c>
    </row>
    <row r="49" spans="1:20" ht="18.75" customHeight="1">
      <c r="A49" s="500">
        <v>48</v>
      </c>
      <c r="B49" s="501" t="s">
        <v>96</v>
      </c>
      <c r="C49" s="449">
        <v>72309</v>
      </c>
      <c r="D49" s="517">
        <v>43.91</v>
      </c>
      <c r="E49" s="450">
        <v>18871</v>
      </c>
      <c r="F49" s="517">
        <v>11.46</v>
      </c>
      <c r="G49" s="450">
        <v>48340</v>
      </c>
      <c r="H49" s="517">
        <v>29.36</v>
      </c>
      <c r="I49" s="450">
        <v>25140</v>
      </c>
      <c r="J49" s="517">
        <v>15.27</v>
      </c>
      <c r="K49" s="521" t="s">
        <v>203</v>
      </c>
      <c r="L49" s="521" t="s">
        <v>203</v>
      </c>
      <c r="M49" s="450">
        <v>164660</v>
      </c>
      <c r="N49" s="450">
        <v>15742</v>
      </c>
      <c r="O49" s="450">
        <v>0</v>
      </c>
      <c r="P49" s="450">
        <v>40</v>
      </c>
      <c r="Q49" s="450">
        <v>2696</v>
      </c>
      <c r="R49" s="520">
        <v>262</v>
      </c>
      <c r="S49" s="516">
        <v>146444</v>
      </c>
      <c r="T49" s="500">
        <v>48</v>
      </c>
    </row>
    <row r="50" spans="1:20" ht="18.75" customHeight="1">
      <c r="A50" s="500">
        <v>49</v>
      </c>
      <c r="B50" s="501" t="s">
        <v>98</v>
      </c>
      <c r="C50" s="449">
        <v>74973</v>
      </c>
      <c r="D50" s="517">
        <v>44.45</v>
      </c>
      <c r="E50" s="450">
        <v>26052</v>
      </c>
      <c r="F50" s="517">
        <v>15.45</v>
      </c>
      <c r="G50" s="450">
        <v>42966</v>
      </c>
      <c r="H50" s="517">
        <v>25.48</v>
      </c>
      <c r="I50" s="450">
        <v>24660</v>
      </c>
      <c r="J50" s="517">
        <v>14.62</v>
      </c>
      <c r="K50" s="521" t="s">
        <v>203</v>
      </c>
      <c r="L50" s="521" t="s">
        <v>203</v>
      </c>
      <c r="M50" s="450">
        <v>168651</v>
      </c>
      <c r="N50" s="450">
        <v>13500</v>
      </c>
      <c r="O50" s="450">
        <v>0</v>
      </c>
      <c r="P50" s="450">
        <v>97</v>
      </c>
      <c r="Q50" s="450">
        <v>3813</v>
      </c>
      <c r="R50" s="520">
        <v>4977</v>
      </c>
      <c r="S50" s="516">
        <v>156218</v>
      </c>
      <c r="T50" s="500">
        <v>49</v>
      </c>
    </row>
    <row r="51" spans="1:20" ht="18.75" customHeight="1">
      <c r="A51" s="500">
        <v>50</v>
      </c>
      <c r="B51" s="501" t="s">
        <v>99</v>
      </c>
      <c r="C51" s="449">
        <v>28488</v>
      </c>
      <c r="D51" s="517">
        <v>39.15</v>
      </c>
      <c r="E51" s="450">
        <v>7931</v>
      </c>
      <c r="F51" s="517">
        <v>10.9</v>
      </c>
      <c r="G51" s="450">
        <v>24207</v>
      </c>
      <c r="H51" s="517">
        <v>33.27</v>
      </c>
      <c r="I51" s="450">
        <v>12136</v>
      </c>
      <c r="J51" s="517">
        <v>16.68</v>
      </c>
      <c r="K51" s="521" t="s">
        <v>203</v>
      </c>
      <c r="L51" s="521" t="s">
        <v>203</v>
      </c>
      <c r="M51" s="450">
        <v>72762</v>
      </c>
      <c r="N51" s="450">
        <v>7760</v>
      </c>
      <c r="O51" s="450">
        <v>0</v>
      </c>
      <c r="P51" s="450">
        <v>19</v>
      </c>
      <c r="Q51" s="450">
        <v>244</v>
      </c>
      <c r="R51" s="520">
        <v>-1078</v>
      </c>
      <c r="S51" s="516">
        <v>63661</v>
      </c>
      <c r="T51" s="500">
        <v>50</v>
      </c>
    </row>
    <row r="52" spans="1:20" ht="18.75" customHeight="1" thickBot="1">
      <c r="A52" s="506">
        <v>52</v>
      </c>
      <c r="B52" s="507" t="s">
        <v>101</v>
      </c>
      <c r="C52" s="466">
        <v>55619</v>
      </c>
      <c r="D52" s="535">
        <v>44.34</v>
      </c>
      <c r="E52" s="350">
        <v>13660</v>
      </c>
      <c r="F52" s="535">
        <v>10.89</v>
      </c>
      <c r="G52" s="350">
        <v>36630</v>
      </c>
      <c r="H52" s="535">
        <v>29.2</v>
      </c>
      <c r="I52" s="350">
        <v>19527</v>
      </c>
      <c r="J52" s="535">
        <v>15.57</v>
      </c>
      <c r="K52" s="536" t="s">
        <v>203</v>
      </c>
      <c r="L52" s="537" t="s">
        <v>203</v>
      </c>
      <c r="M52" s="350">
        <v>125436</v>
      </c>
      <c r="N52" s="350">
        <v>10693</v>
      </c>
      <c r="O52" s="350">
        <v>0</v>
      </c>
      <c r="P52" s="350">
        <v>37</v>
      </c>
      <c r="Q52" s="350">
        <v>2556</v>
      </c>
      <c r="R52" s="538">
        <v>-2705</v>
      </c>
      <c r="S52" s="369">
        <v>109445</v>
      </c>
      <c r="T52" s="506">
        <v>52</v>
      </c>
    </row>
    <row r="53" spans="1:20" ht="18.75" customHeight="1">
      <c r="A53" s="500">
        <v>53</v>
      </c>
      <c r="B53" s="501" t="s">
        <v>403</v>
      </c>
      <c r="C53" s="449">
        <v>96126</v>
      </c>
      <c r="D53" s="517">
        <v>51.86</v>
      </c>
      <c r="E53" s="450">
        <v>13916</v>
      </c>
      <c r="F53" s="517">
        <v>7.51</v>
      </c>
      <c r="G53" s="450">
        <v>47184</v>
      </c>
      <c r="H53" s="517">
        <v>25.46</v>
      </c>
      <c r="I53" s="450">
        <v>28116</v>
      </c>
      <c r="J53" s="517">
        <v>15.17</v>
      </c>
      <c r="K53" s="521" t="s">
        <v>203</v>
      </c>
      <c r="L53" s="521" t="s">
        <v>203</v>
      </c>
      <c r="M53" s="450">
        <v>185342</v>
      </c>
      <c r="N53" s="450">
        <v>18073</v>
      </c>
      <c r="O53" s="450">
        <v>0</v>
      </c>
      <c r="P53" s="450">
        <v>76</v>
      </c>
      <c r="Q53" s="450">
        <v>3100</v>
      </c>
      <c r="R53" s="520">
        <v>2954</v>
      </c>
      <c r="S53" s="516">
        <v>167047</v>
      </c>
      <c r="T53" s="500">
        <v>53</v>
      </c>
    </row>
    <row r="54" spans="1:20" ht="18.75" customHeight="1">
      <c r="A54" s="500">
        <v>54</v>
      </c>
      <c r="B54" s="501" t="s">
        <v>105</v>
      </c>
      <c r="C54" s="449">
        <v>41641</v>
      </c>
      <c r="D54" s="517">
        <v>45.41</v>
      </c>
      <c r="E54" s="450">
        <v>11348</v>
      </c>
      <c r="F54" s="517">
        <v>12.38</v>
      </c>
      <c r="G54" s="450">
        <v>24427</v>
      </c>
      <c r="H54" s="517">
        <v>26.64</v>
      </c>
      <c r="I54" s="450">
        <v>14279</v>
      </c>
      <c r="J54" s="517">
        <v>15.57</v>
      </c>
      <c r="K54" s="521" t="s">
        <v>203</v>
      </c>
      <c r="L54" s="521" t="s">
        <v>203</v>
      </c>
      <c r="M54" s="450">
        <v>91695</v>
      </c>
      <c r="N54" s="450">
        <v>9815</v>
      </c>
      <c r="O54" s="450">
        <v>0</v>
      </c>
      <c r="P54" s="450">
        <v>0</v>
      </c>
      <c r="Q54" s="450">
        <v>1627</v>
      </c>
      <c r="R54" s="520">
        <v>1978</v>
      </c>
      <c r="S54" s="516">
        <v>82231</v>
      </c>
      <c r="T54" s="500">
        <v>54</v>
      </c>
    </row>
    <row r="55" spans="1:20" ht="18.75" customHeight="1">
      <c r="A55" s="500">
        <v>55</v>
      </c>
      <c r="B55" s="501" t="s">
        <v>404</v>
      </c>
      <c r="C55" s="449">
        <v>32449</v>
      </c>
      <c r="D55" s="517">
        <v>49.03</v>
      </c>
      <c r="E55" s="450">
        <v>8097</v>
      </c>
      <c r="F55" s="517">
        <v>12.23</v>
      </c>
      <c r="G55" s="450">
        <v>16339</v>
      </c>
      <c r="H55" s="517">
        <v>24.68</v>
      </c>
      <c r="I55" s="450">
        <v>9306</v>
      </c>
      <c r="J55" s="517">
        <v>14.06</v>
      </c>
      <c r="K55" s="521" t="s">
        <v>203</v>
      </c>
      <c r="L55" s="521" t="s">
        <v>203</v>
      </c>
      <c r="M55" s="450">
        <v>66191</v>
      </c>
      <c r="N55" s="450">
        <v>5226</v>
      </c>
      <c r="O55" s="450">
        <v>0</v>
      </c>
      <c r="P55" s="450">
        <v>32</v>
      </c>
      <c r="Q55" s="450">
        <v>481</v>
      </c>
      <c r="R55" s="520">
        <v>-1201</v>
      </c>
      <c r="S55" s="516">
        <v>59251</v>
      </c>
      <c r="T55" s="500">
        <v>55</v>
      </c>
    </row>
    <row r="56" spans="1:20" ht="18.75" customHeight="1">
      <c r="A56" s="500">
        <v>57</v>
      </c>
      <c r="B56" s="501" t="s">
        <v>109</v>
      </c>
      <c r="C56" s="449">
        <v>20125</v>
      </c>
      <c r="D56" s="517">
        <v>44.56</v>
      </c>
      <c r="E56" s="450">
        <v>4641</v>
      </c>
      <c r="F56" s="517">
        <v>10.28</v>
      </c>
      <c r="G56" s="450">
        <v>11934</v>
      </c>
      <c r="H56" s="517">
        <v>26.43</v>
      </c>
      <c r="I56" s="450">
        <v>8460</v>
      </c>
      <c r="J56" s="517">
        <v>18.73</v>
      </c>
      <c r="K56" s="521" t="s">
        <v>203</v>
      </c>
      <c r="L56" s="521" t="s">
        <v>203</v>
      </c>
      <c r="M56" s="450">
        <v>45160</v>
      </c>
      <c r="N56" s="450">
        <v>5772</v>
      </c>
      <c r="O56" s="450">
        <v>0</v>
      </c>
      <c r="P56" s="450">
        <v>12</v>
      </c>
      <c r="Q56" s="450">
        <v>1223</v>
      </c>
      <c r="R56" s="520">
        <v>785</v>
      </c>
      <c r="S56" s="516">
        <v>38938</v>
      </c>
      <c r="T56" s="500">
        <v>57</v>
      </c>
    </row>
    <row r="57" spans="1:20" ht="18.75" customHeight="1">
      <c r="A57" s="500">
        <v>61</v>
      </c>
      <c r="B57" s="501" t="s">
        <v>110</v>
      </c>
      <c r="C57" s="449">
        <v>5333</v>
      </c>
      <c r="D57" s="517">
        <v>43.76</v>
      </c>
      <c r="E57" s="450">
        <v>805</v>
      </c>
      <c r="F57" s="517">
        <v>6.61</v>
      </c>
      <c r="G57" s="450">
        <v>4089</v>
      </c>
      <c r="H57" s="517">
        <v>33.56</v>
      </c>
      <c r="I57" s="450">
        <v>1958</v>
      </c>
      <c r="J57" s="517">
        <v>16.07</v>
      </c>
      <c r="K57" s="521" t="s">
        <v>203</v>
      </c>
      <c r="L57" s="521" t="s">
        <v>203</v>
      </c>
      <c r="M57" s="450">
        <v>12185</v>
      </c>
      <c r="N57" s="450">
        <v>1564</v>
      </c>
      <c r="O57" s="450">
        <v>0</v>
      </c>
      <c r="P57" s="450">
        <v>0</v>
      </c>
      <c r="Q57" s="450">
        <v>0</v>
      </c>
      <c r="R57" s="520">
        <v>-113</v>
      </c>
      <c r="S57" s="516">
        <v>10508</v>
      </c>
      <c r="T57" s="500">
        <v>61</v>
      </c>
    </row>
    <row r="58" spans="1:20" ht="18.75" customHeight="1">
      <c r="A58" s="500">
        <v>62</v>
      </c>
      <c r="B58" s="501" t="s">
        <v>112</v>
      </c>
      <c r="C58" s="449">
        <v>26845</v>
      </c>
      <c r="D58" s="517">
        <v>48.3</v>
      </c>
      <c r="E58" s="450">
        <v>5722</v>
      </c>
      <c r="F58" s="517">
        <v>10.29</v>
      </c>
      <c r="G58" s="450">
        <v>14551</v>
      </c>
      <c r="H58" s="517">
        <v>26.17</v>
      </c>
      <c r="I58" s="450">
        <v>8474</v>
      </c>
      <c r="J58" s="517">
        <v>15.24</v>
      </c>
      <c r="K58" s="521" t="s">
        <v>203</v>
      </c>
      <c r="L58" s="521" t="s">
        <v>203</v>
      </c>
      <c r="M58" s="450">
        <v>55592</v>
      </c>
      <c r="N58" s="450">
        <v>4847</v>
      </c>
      <c r="O58" s="450">
        <v>0</v>
      </c>
      <c r="P58" s="450">
        <v>26</v>
      </c>
      <c r="Q58" s="450">
        <v>300</v>
      </c>
      <c r="R58" s="520">
        <v>114</v>
      </c>
      <c r="S58" s="516">
        <v>50533</v>
      </c>
      <c r="T58" s="500">
        <v>62</v>
      </c>
    </row>
    <row r="59" spans="1:20" ht="18.75" customHeight="1">
      <c r="A59" s="500">
        <v>68</v>
      </c>
      <c r="B59" s="501" t="s">
        <v>114</v>
      </c>
      <c r="C59" s="449">
        <v>35080</v>
      </c>
      <c r="D59" s="517">
        <v>35.77</v>
      </c>
      <c r="E59" s="450">
        <v>11470</v>
      </c>
      <c r="F59" s="517">
        <v>11.7</v>
      </c>
      <c r="G59" s="450">
        <v>34196</v>
      </c>
      <c r="H59" s="517">
        <v>34.87</v>
      </c>
      <c r="I59" s="450">
        <v>17314</v>
      </c>
      <c r="J59" s="517">
        <v>17.66</v>
      </c>
      <c r="K59" s="521" t="s">
        <v>203</v>
      </c>
      <c r="L59" s="521" t="s">
        <v>203</v>
      </c>
      <c r="M59" s="450">
        <v>98060</v>
      </c>
      <c r="N59" s="450">
        <v>14675</v>
      </c>
      <c r="O59" s="450">
        <v>0</v>
      </c>
      <c r="P59" s="450">
        <v>0</v>
      </c>
      <c r="Q59" s="450">
        <v>542</v>
      </c>
      <c r="R59" s="520">
        <v>1438</v>
      </c>
      <c r="S59" s="516">
        <v>84281</v>
      </c>
      <c r="T59" s="500">
        <v>68</v>
      </c>
    </row>
    <row r="60" spans="1:20" ht="18.75" customHeight="1">
      <c r="A60" s="500">
        <v>69</v>
      </c>
      <c r="B60" s="501" t="s">
        <v>116</v>
      </c>
      <c r="C60" s="449">
        <v>18179</v>
      </c>
      <c r="D60" s="517">
        <v>37.04</v>
      </c>
      <c r="E60" s="450">
        <v>7203</v>
      </c>
      <c r="F60" s="517">
        <v>14.68</v>
      </c>
      <c r="G60" s="450">
        <v>15068</v>
      </c>
      <c r="H60" s="517">
        <v>30.7</v>
      </c>
      <c r="I60" s="450">
        <v>8630</v>
      </c>
      <c r="J60" s="517">
        <v>17.58</v>
      </c>
      <c r="K60" s="521" t="s">
        <v>203</v>
      </c>
      <c r="L60" s="521" t="s">
        <v>203</v>
      </c>
      <c r="M60" s="450">
        <v>49080</v>
      </c>
      <c r="N60" s="450">
        <v>7304</v>
      </c>
      <c r="O60" s="450">
        <v>0</v>
      </c>
      <c r="P60" s="450">
        <v>0</v>
      </c>
      <c r="Q60" s="450">
        <v>525</v>
      </c>
      <c r="R60" s="520">
        <v>335</v>
      </c>
      <c r="S60" s="516">
        <v>41586</v>
      </c>
      <c r="T60" s="500">
        <v>69</v>
      </c>
    </row>
    <row r="61" spans="1:20" ht="18.75" customHeight="1">
      <c r="A61" s="500">
        <v>71</v>
      </c>
      <c r="B61" s="501" t="s">
        <v>118</v>
      </c>
      <c r="C61" s="449">
        <v>13580</v>
      </c>
      <c r="D61" s="517">
        <v>42.95</v>
      </c>
      <c r="E61" s="450">
        <v>2379</v>
      </c>
      <c r="F61" s="517">
        <v>7.52</v>
      </c>
      <c r="G61" s="450">
        <v>10317</v>
      </c>
      <c r="H61" s="517">
        <v>32.63</v>
      </c>
      <c r="I61" s="450">
        <v>5342</v>
      </c>
      <c r="J61" s="517">
        <v>16.9</v>
      </c>
      <c r="K61" s="521" t="s">
        <v>203</v>
      </c>
      <c r="L61" s="521" t="s">
        <v>203</v>
      </c>
      <c r="M61" s="450">
        <v>31618</v>
      </c>
      <c r="N61" s="450">
        <v>4973</v>
      </c>
      <c r="O61" s="450">
        <v>0</v>
      </c>
      <c r="P61" s="450">
        <v>0</v>
      </c>
      <c r="Q61" s="450">
        <v>34</v>
      </c>
      <c r="R61" s="520">
        <v>1567</v>
      </c>
      <c r="S61" s="516">
        <v>28178</v>
      </c>
      <c r="T61" s="500">
        <v>71</v>
      </c>
    </row>
    <row r="62" spans="1:20" ht="18.75" customHeight="1">
      <c r="A62" s="500">
        <v>73</v>
      </c>
      <c r="B62" s="501" t="s">
        <v>119</v>
      </c>
      <c r="C62" s="449">
        <v>97525</v>
      </c>
      <c r="D62" s="517">
        <v>51.66</v>
      </c>
      <c r="E62" s="450">
        <v>22560</v>
      </c>
      <c r="F62" s="517">
        <v>11.95</v>
      </c>
      <c r="G62" s="450">
        <v>46613</v>
      </c>
      <c r="H62" s="517">
        <v>24.69</v>
      </c>
      <c r="I62" s="450">
        <v>22084</v>
      </c>
      <c r="J62" s="517">
        <v>11.7</v>
      </c>
      <c r="K62" s="521" t="s">
        <v>203</v>
      </c>
      <c r="L62" s="521" t="s">
        <v>203</v>
      </c>
      <c r="M62" s="450">
        <v>188782</v>
      </c>
      <c r="N62" s="450">
        <v>11483</v>
      </c>
      <c r="O62" s="450">
        <v>0</v>
      </c>
      <c r="P62" s="450">
        <v>78</v>
      </c>
      <c r="Q62" s="450">
        <v>6239</v>
      </c>
      <c r="R62" s="520">
        <v>3383</v>
      </c>
      <c r="S62" s="516">
        <v>174365</v>
      </c>
      <c r="T62" s="500">
        <v>73</v>
      </c>
    </row>
    <row r="63" spans="1:20" ht="18.75" customHeight="1">
      <c r="A63" s="500">
        <v>74</v>
      </c>
      <c r="B63" s="501" t="s">
        <v>120</v>
      </c>
      <c r="C63" s="449">
        <v>39300</v>
      </c>
      <c r="D63" s="517">
        <v>48.77</v>
      </c>
      <c r="E63" s="450">
        <v>7173</v>
      </c>
      <c r="F63" s="517">
        <v>8.9</v>
      </c>
      <c r="G63" s="450">
        <v>22151</v>
      </c>
      <c r="H63" s="517">
        <v>27.49</v>
      </c>
      <c r="I63" s="450">
        <v>11960</v>
      </c>
      <c r="J63" s="517">
        <v>14.84</v>
      </c>
      <c r="K63" s="521" t="s">
        <v>203</v>
      </c>
      <c r="L63" s="521" t="s">
        <v>203</v>
      </c>
      <c r="M63" s="450">
        <v>80584</v>
      </c>
      <c r="N63" s="450">
        <v>6297</v>
      </c>
      <c r="O63" s="450">
        <v>0</v>
      </c>
      <c r="P63" s="450">
        <v>0</v>
      </c>
      <c r="Q63" s="450">
        <v>2251</v>
      </c>
      <c r="R63" s="520">
        <v>2025</v>
      </c>
      <c r="S63" s="516">
        <v>74061</v>
      </c>
      <c r="T63" s="500">
        <v>74</v>
      </c>
    </row>
    <row r="64" spans="1:20" ht="18.75" customHeight="1">
      <c r="A64" s="500">
        <v>76</v>
      </c>
      <c r="B64" s="501" t="s">
        <v>122</v>
      </c>
      <c r="C64" s="449">
        <v>674518</v>
      </c>
      <c r="D64" s="517">
        <v>45.46</v>
      </c>
      <c r="E64" s="450">
        <v>83417</v>
      </c>
      <c r="F64" s="517">
        <v>5.62</v>
      </c>
      <c r="G64" s="450">
        <v>472445</v>
      </c>
      <c r="H64" s="517">
        <v>31.84</v>
      </c>
      <c r="I64" s="450">
        <v>253457</v>
      </c>
      <c r="J64" s="517">
        <v>17.08</v>
      </c>
      <c r="K64" s="521" t="s">
        <v>203</v>
      </c>
      <c r="L64" s="521" t="s">
        <v>203</v>
      </c>
      <c r="M64" s="450">
        <v>1483837</v>
      </c>
      <c r="N64" s="450">
        <v>158579</v>
      </c>
      <c r="O64" s="450">
        <v>0</v>
      </c>
      <c r="P64" s="450">
        <v>1366</v>
      </c>
      <c r="Q64" s="450">
        <v>38517</v>
      </c>
      <c r="R64" s="520">
        <v>29637</v>
      </c>
      <c r="S64" s="516">
        <v>1315012</v>
      </c>
      <c r="T64" s="500">
        <v>76</v>
      </c>
    </row>
    <row r="65" spans="1:20" ht="18.75" customHeight="1">
      <c r="A65" s="500">
        <v>82</v>
      </c>
      <c r="B65" s="501" t="s">
        <v>124</v>
      </c>
      <c r="C65" s="449">
        <v>73207</v>
      </c>
      <c r="D65" s="517">
        <v>43.83</v>
      </c>
      <c r="E65" s="450">
        <v>14287</v>
      </c>
      <c r="F65" s="517">
        <v>8.55</v>
      </c>
      <c r="G65" s="450">
        <v>52501</v>
      </c>
      <c r="H65" s="517">
        <v>31.43</v>
      </c>
      <c r="I65" s="450">
        <v>27047</v>
      </c>
      <c r="J65" s="517">
        <v>16.19</v>
      </c>
      <c r="K65" s="521" t="s">
        <v>203</v>
      </c>
      <c r="L65" s="521" t="s">
        <v>203</v>
      </c>
      <c r="M65" s="450">
        <v>167042</v>
      </c>
      <c r="N65" s="450">
        <v>17350</v>
      </c>
      <c r="O65" s="450">
        <v>0</v>
      </c>
      <c r="P65" s="450">
        <v>0</v>
      </c>
      <c r="Q65" s="450">
        <v>2244</v>
      </c>
      <c r="R65" s="520">
        <v>3008</v>
      </c>
      <c r="S65" s="516">
        <v>150456</v>
      </c>
      <c r="T65" s="500">
        <v>82</v>
      </c>
    </row>
    <row r="66" spans="1:20" ht="18.75" customHeight="1">
      <c r="A66" s="500">
        <v>83</v>
      </c>
      <c r="B66" s="501" t="s">
        <v>126</v>
      </c>
      <c r="C66" s="449">
        <v>61721</v>
      </c>
      <c r="D66" s="517">
        <v>41.36</v>
      </c>
      <c r="E66" s="450">
        <v>14448</v>
      </c>
      <c r="F66" s="517">
        <v>9.68</v>
      </c>
      <c r="G66" s="450">
        <v>50041</v>
      </c>
      <c r="H66" s="517">
        <v>33.54</v>
      </c>
      <c r="I66" s="450">
        <v>23009</v>
      </c>
      <c r="J66" s="517">
        <v>15.42</v>
      </c>
      <c r="K66" s="521" t="s">
        <v>203</v>
      </c>
      <c r="L66" s="521" t="s">
        <v>203</v>
      </c>
      <c r="M66" s="450">
        <v>149219</v>
      </c>
      <c r="N66" s="450">
        <v>15960</v>
      </c>
      <c r="O66" s="450">
        <v>0</v>
      </c>
      <c r="P66" s="450">
        <v>102</v>
      </c>
      <c r="Q66" s="450">
        <v>1960</v>
      </c>
      <c r="R66" s="520">
        <v>3483</v>
      </c>
      <c r="S66" s="516">
        <v>134680</v>
      </c>
      <c r="T66" s="500">
        <v>83</v>
      </c>
    </row>
    <row r="67" spans="1:20" ht="18.75" customHeight="1">
      <c r="A67" s="500">
        <v>86</v>
      </c>
      <c r="B67" s="501" t="s">
        <v>128</v>
      </c>
      <c r="C67" s="449">
        <v>96217</v>
      </c>
      <c r="D67" s="517">
        <v>36.57</v>
      </c>
      <c r="E67" s="450">
        <v>36745</v>
      </c>
      <c r="F67" s="517">
        <v>13.96</v>
      </c>
      <c r="G67" s="450">
        <v>85500</v>
      </c>
      <c r="H67" s="517">
        <v>32.49</v>
      </c>
      <c r="I67" s="450">
        <v>44684</v>
      </c>
      <c r="J67" s="517">
        <v>16.98</v>
      </c>
      <c r="K67" s="521" t="s">
        <v>203</v>
      </c>
      <c r="L67" s="521" t="s">
        <v>203</v>
      </c>
      <c r="M67" s="450">
        <v>263146</v>
      </c>
      <c r="N67" s="450">
        <v>32998</v>
      </c>
      <c r="O67" s="450">
        <v>0</v>
      </c>
      <c r="P67" s="450">
        <v>137</v>
      </c>
      <c r="Q67" s="450">
        <v>8660</v>
      </c>
      <c r="R67" s="520">
        <v>781</v>
      </c>
      <c r="S67" s="516">
        <v>222132</v>
      </c>
      <c r="T67" s="500">
        <v>86</v>
      </c>
    </row>
    <row r="68" spans="1:20" ht="18.75" customHeight="1">
      <c r="A68" s="500">
        <v>87</v>
      </c>
      <c r="B68" s="501" t="s">
        <v>129</v>
      </c>
      <c r="C68" s="449">
        <v>26821</v>
      </c>
      <c r="D68" s="517">
        <v>40.49</v>
      </c>
      <c r="E68" s="450">
        <v>8372</v>
      </c>
      <c r="F68" s="517">
        <v>12.64</v>
      </c>
      <c r="G68" s="450">
        <v>20968</v>
      </c>
      <c r="H68" s="517">
        <v>31.66</v>
      </c>
      <c r="I68" s="450">
        <v>10075</v>
      </c>
      <c r="J68" s="517">
        <v>15.21</v>
      </c>
      <c r="K68" s="521" t="s">
        <v>203</v>
      </c>
      <c r="L68" s="521" t="s">
        <v>203</v>
      </c>
      <c r="M68" s="450">
        <v>66236</v>
      </c>
      <c r="N68" s="450">
        <v>8467</v>
      </c>
      <c r="O68" s="450">
        <v>0</v>
      </c>
      <c r="P68" s="450">
        <v>0</v>
      </c>
      <c r="Q68" s="450">
        <v>887</v>
      </c>
      <c r="R68" s="520">
        <v>-725</v>
      </c>
      <c r="S68" s="516">
        <v>56157</v>
      </c>
      <c r="T68" s="500">
        <v>87</v>
      </c>
    </row>
    <row r="69" spans="1:20" ht="18.75" customHeight="1">
      <c r="A69" s="500">
        <v>89</v>
      </c>
      <c r="B69" s="501" t="s">
        <v>130</v>
      </c>
      <c r="C69" s="449">
        <v>74921</v>
      </c>
      <c r="D69" s="517">
        <v>43.92</v>
      </c>
      <c r="E69" s="450">
        <v>12240</v>
      </c>
      <c r="F69" s="517">
        <v>7.17</v>
      </c>
      <c r="G69" s="450">
        <v>59938</v>
      </c>
      <c r="H69" s="517">
        <v>35.13</v>
      </c>
      <c r="I69" s="450">
        <v>23510</v>
      </c>
      <c r="J69" s="517">
        <v>13.78</v>
      </c>
      <c r="K69" s="521" t="s">
        <v>203</v>
      </c>
      <c r="L69" s="521" t="s">
        <v>203</v>
      </c>
      <c r="M69" s="450">
        <v>170609</v>
      </c>
      <c r="N69" s="450">
        <v>17140</v>
      </c>
      <c r="O69" s="450">
        <v>0</v>
      </c>
      <c r="P69" s="450">
        <v>82</v>
      </c>
      <c r="Q69" s="450">
        <v>694</v>
      </c>
      <c r="R69" s="520">
        <v>1331</v>
      </c>
      <c r="S69" s="516">
        <v>154024</v>
      </c>
      <c r="T69" s="500">
        <v>89</v>
      </c>
    </row>
    <row r="70" spans="1:20" ht="18.75" customHeight="1">
      <c r="A70" s="500">
        <v>90</v>
      </c>
      <c r="B70" s="501" t="s">
        <v>131</v>
      </c>
      <c r="C70" s="449">
        <v>88115</v>
      </c>
      <c r="D70" s="517">
        <v>50.67</v>
      </c>
      <c r="E70" s="450">
        <v>13024</v>
      </c>
      <c r="F70" s="517">
        <v>7.49</v>
      </c>
      <c r="G70" s="450">
        <v>46536</v>
      </c>
      <c r="H70" s="517">
        <v>26.76</v>
      </c>
      <c r="I70" s="450">
        <v>26215</v>
      </c>
      <c r="J70" s="517">
        <v>15.08</v>
      </c>
      <c r="K70" s="521" t="s">
        <v>203</v>
      </c>
      <c r="L70" s="521" t="s">
        <v>203</v>
      </c>
      <c r="M70" s="450">
        <v>173890</v>
      </c>
      <c r="N70" s="450">
        <v>16049</v>
      </c>
      <c r="O70" s="450">
        <v>0</v>
      </c>
      <c r="P70" s="450">
        <v>0</v>
      </c>
      <c r="Q70" s="450">
        <v>530</v>
      </c>
      <c r="R70" s="520">
        <v>-891</v>
      </c>
      <c r="S70" s="516">
        <v>156420</v>
      </c>
      <c r="T70" s="500">
        <v>90</v>
      </c>
    </row>
    <row r="71" spans="1:20" ht="18.75" customHeight="1">
      <c r="A71" s="500">
        <v>91</v>
      </c>
      <c r="B71" s="501" t="s">
        <v>133</v>
      </c>
      <c r="C71" s="449">
        <v>27253</v>
      </c>
      <c r="D71" s="517">
        <v>43.33</v>
      </c>
      <c r="E71" s="450">
        <v>6049</v>
      </c>
      <c r="F71" s="517">
        <v>9.62</v>
      </c>
      <c r="G71" s="450">
        <v>21077</v>
      </c>
      <c r="H71" s="517">
        <v>33.51</v>
      </c>
      <c r="I71" s="450">
        <v>8517</v>
      </c>
      <c r="J71" s="517">
        <v>13.54</v>
      </c>
      <c r="K71" s="521" t="s">
        <v>203</v>
      </c>
      <c r="L71" s="521" t="s">
        <v>203</v>
      </c>
      <c r="M71" s="450">
        <v>62896</v>
      </c>
      <c r="N71" s="450">
        <v>8897</v>
      </c>
      <c r="O71" s="450">
        <v>0</v>
      </c>
      <c r="P71" s="450">
        <v>31</v>
      </c>
      <c r="Q71" s="450">
        <v>659</v>
      </c>
      <c r="R71" s="520">
        <v>417</v>
      </c>
      <c r="S71" s="516">
        <v>53726</v>
      </c>
      <c r="T71" s="500">
        <v>91</v>
      </c>
    </row>
    <row r="72" spans="1:20" ht="18.75" customHeight="1">
      <c r="A72" s="500">
        <v>94</v>
      </c>
      <c r="B72" s="501" t="s">
        <v>135</v>
      </c>
      <c r="C72" s="449">
        <v>29274</v>
      </c>
      <c r="D72" s="517">
        <v>43.21</v>
      </c>
      <c r="E72" s="450">
        <v>4687</v>
      </c>
      <c r="F72" s="517">
        <v>6.92</v>
      </c>
      <c r="G72" s="450">
        <v>20105</v>
      </c>
      <c r="H72" s="517">
        <v>29.68</v>
      </c>
      <c r="I72" s="450">
        <v>13680</v>
      </c>
      <c r="J72" s="517">
        <v>20.19</v>
      </c>
      <c r="K72" s="521" t="s">
        <v>203</v>
      </c>
      <c r="L72" s="521" t="s">
        <v>203</v>
      </c>
      <c r="M72" s="450">
        <v>67746</v>
      </c>
      <c r="N72" s="450">
        <v>8267</v>
      </c>
      <c r="O72" s="450">
        <v>0</v>
      </c>
      <c r="P72" s="450">
        <v>0</v>
      </c>
      <c r="Q72" s="450">
        <v>71</v>
      </c>
      <c r="R72" s="520">
        <v>1052</v>
      </c>
      <c r="S72" s="516">
        <v>60460</v>
      </c>
      <c r="T72" s="500">
        <v>94</v>
      </c>
    </row>
    <row r="73" spans="1:20" ht="18.75" customHeight="1">
      <c r="A73" s="500">
        <v>96</v>
      </c>
      <c r="B73" s="501" t="s">
        <v>136</v>
      </c>
      <c r="C73" s="449">
        <v>1875</v>
      </c>
      <c r="D73" s="517">
        <v>41.47</v>
      </c>
      <c r="E73" s="450">
        <v>338</v>
      </c>
      <c r="F73" s="517">
        <v>7.48</v>
      </c>
      <c r="G73" s="450">
        <v>1470</v>
      </c>
      <c r="H73" s="517">
        <v>32.51</v>
      </c>
      <c r="I73" s="450">
        <v>838</v>
      </c>
      <c r="J73" s="517">
        <v>18.54</v>
      </c>
      <c r="K73" s="521" t="s">
        <v>203</v>
      </c>
      <c r="L73" s="521" t="s">
        <v>203</v>
      </c>
      <c r="M73" s="450">
        <v>4521</v>
      </c>
      <c r="N73" s="450">
        <v>529</v>
      </c>
      <c r="O73" s="450">
        <v>0</v>
      </c>
      <c r="P73" s="450">
        <v>0</v>
      </c>
      <c r="Q73" s="450">
        <v>0</v>
      </c>
      <c r="R73" s="520">
        <v>157</v>
      </c>
      <c r="S73" s="516">
        <v>4149</v>
      </c>
      <c r="T73" s="500">
        <v>96</v>
      </c>
    </row>
    <row r="74" spans="1:20" ht="18.75" customHeight="1">
      <c r="A74" s="500">
        <v>97</v>
      </c>
      <c r="B74" s="501" t="s">
        <v>138</v>
      </c>
      <c r="C74" s="449">
        <v>2815</v>
      </c>
      <c r="D74" s="517">
        <v>36.3</v>
      </c>
      <c r="E74" s="450">
        <v>637</v>
      </c>
      <c r="F74" s="517">
        <v>8.21</v>
      </c>
      <c r="G74" s="450">
        <v>2860</v>
      </c>
      <c r="H74" s="517">
        <v>36.88</v>
      </c>
      <c r="I74" s="450">
        <v>1443</v>
      </c>
      <c r="J74" s="517">
        <v>18.61</v>
      </c>
      <c r="K74" s="521" t="s">
        <v>203</v>
      </c>
      <c r="L74" s="521" t="s">
        <v>203</v>
      </c>
      <c r="M74" s="450">
        <v>7755</v>
      </c>
      <c r="N74" s="450">
        <v>1097</v>
      </c>
      <c r="O74" s="450">
        <v>0</v>
      </c>
      <c r="P74" s="450">
        <v>0</v>
      </c>
      <c r="Q74" s="450">
        <v>0</v>
      </c>
      <c r="R74" s="520">
        <v>-245</v>
      </c>
      <c r="S74" s="516">
        <v>6413</v>
      </c>
      <c r="T74" s="500">
        <v>97</v>
      </c>
    </row>
    <row r="75" spans="1:20" ht="18.75" customHeight="1">
      <c r="A75" s="500">
        <v>98</v>
      </c>
      <c r="B75" s="501" t="s">
        <v>445</v>
      </c>
      <c r="C75" s="449">
        <v>15921</v>
      </c>
      <c r="D75" s="517">
        <v>39.56</v>
      </c>
      <c r="E75" s="450">
        <v>3696</v>
      </c>
      <c r="F75" s="517">
        <v>9.18</v>
      </c>
      <c r="G75" s="450">
        <v>14441</v>
      </c>
      <c r="H75" s="517">
        <v>35.87</v>
      </c>
      <c r="I75" s="450">
        <v>6196</v>
      </c>
      <c r="J75" s="517">
        <v>15.39</v>
      </c>
      <c r="K75" s="521" t="s">
        <v>203</v>
      </c>
      <c r="L75" s="521" t="s">
        <v>203</v>
      </c>
      <c r="M75" s="450">
        <v>40254</v>
      </c>
      <c r="N75" s="450">
        <v>3850</v>
      </c>
      <c r="O75" s="450">
        <v>0</v>
      </c>
      <c r="P75" s="450">
        <v>0</v>
      </c>
      <c r="Q75" s="450">
        <v>32</v>
      </c>
      <c r="R75" s="520">
        <v>988</v>
      </c>
      <c r="S75" s="516">
        <v>37360</v>
      </c>
      <c r="T75" s="500">
        <v>98</v>
      </c>
    </row>
    <row r="76" spans="1:20" ht="18.75" customHeight="1">
      <c r="A76" s="500">
        <v>99</v>
      </c>
      <c r="B76" s="501" t="s">
        <v>141</v>
      </c>
      <c r="C76" s="449">
        <v>1803</v>
      </c>
      <c r="D76" s="517">
        <v>38.76</v>
      </c>
      <c r="E76" s="450">
        <v>308</v>
      </c>
      <c r="F76" s="517">
        <v>6.62</v>
      </c>
      <c r="G76" s="450">
        <v>1779</v>
      </c>
      <c r="H76" s="517">
        <v>38.24</v>
      </c>
      <c r="I76" s="450">
        <v>762</v>
      </c>
      <c r="J76" s="517">
        <v>16.38</v>
      </c>
      <c r="K76" s="521" t="s">
        <v>203</v>
      </c>
      <c r="L76" s="521" t="s">
        <v>203</v>
      </c>
      <c r="M76" s="450">
        <v>4652</v>
      </c>
      <c r="N76" s="450">
        <v>866</v>
      </c>
      <c r="O76" s="450">
        <v>0</v>
      </c>
      <c r="P76" s="450">
        <v>3</v>
      </c>
      <c r="Q76" s="450">
        <v>0</v>
      </c>
      <c r="R76" s="520">
        <v>-99</v>
      </c>
      <c r="S76" s="516">
        <v>3684</v>
      </c>
      <c r="T76" s="500">
        <v>99</v>
      </c>
    </row>
    <row r="77" spans="1:20" ht="18.75" customHeight="1">
      <c r="A77" s="500">
        <v>100</v>
      </c>
      <c r="B77" s="501" t="s">
        <v>446</v>
      </c>
      <c r="C77" s="449">
        <v>5507</v>
      </c>
      <c r="D77" s="517">
        <v>34.66</v>
      </c>
      <c r="E77" s="450">
        <v>890</v>
      </c>
      <c r="F77" s="517">
        <v>5.6</v>
      </c>
      <c r="G77" s="450">
        <v>4900</v>
      </c>
      <c r="H77" s="517">
        <v>30.84</v>
      </c>
      <c r="I77" s="450">
        <v>4591</v>
      </c>
      <c r="J77" s="517">
        <v>28.9</v>
      </c>
      <c r="K77" s="521" t="s">
        <v>203</v>
      </c>
      <c r="L77" s="521" t="s">
        <v>203</v>
      </c>
      <c r="M77" s="450">
        <v>15888</v>
      </c>
      <c r="N77" s="450">
        <v>2622</v>
      </c>
      <c r="O77" s="450">
        <v>0</v>
      </c>
      <c r="P77" s="450">
        <v>43</v>
      </c>
      <c r="Q77" s="450">
        <v>0</v>
      </c>
      <c r="R77" s="520">
        <v>-257</v>
      </c>
      <c r="S77" s="516">
        <v>12966</v>
      </c>
      <c r="T77" s="500">
        <v>100</v>
      </c>
    </row>
    <row r="78" spans="1:20" ht="18.75" customHeight="1">
      <c r="A78" s="500">
        <v>101</v>
      </c>
      <c r="B78" s="501" t="s">
        <v>144</v>
      </c>
      <c r="C78" s="449">
        <v>5733</v>
      </c>
      <c r="D78" s="517">
        <v>40.64</v>
      </c>
      <c r="E78" s="450">
        <v>1437</v>
      </c>
      <c r="F78" s="517">
        <v>10.19</v>
      </c>
      <c r="G78" s="450">
        <v>4242</v>
      </c>
      <c r="H78" s="517">
        <v>30.08</v>
      </c>
      <c r="I78" s="450">
        <v>2692</v>
      </c>
      <c r="J78" s="517">
        <v>19.09</v>
      </c>
      <c r="K78" s="521" t="s">
        <v>203</v>
      </c>
      <c r="L78" s="521" t="s">
        <v>203</v>
      </c>
      <c r="M78" s="450">
        <v>14104</v>
      </c>
      <c r="N78" s="450">
        <v>2024</v>
      </c>
      <c r="O78" s="450">
        <v>0</v>
      </c>
      <c r="P78" s="450">
        <v>0</v>
      </c>
      <c r="Q78" s="450">
        <v>0</v>
      </c>
      <c r="R78" s="520">
        <v>-123</v>
      </c>
      <c r="S78" s="516">
        <v>11957</v>
      </c>
      <c r="T78" s="500">
        <v>101</v>
      </c>
    </row>
    <row r="79" spans="1:20" ht="18.75" customHeight="1">
      <c r="A79" s="500">
        <v>102</v>
      </c>
      <c r="B79" s="501" t="s">
        <v>146</v>
      </c>
      <c r="C79" s="449">
        <v>21863</v>
      </c>
      <c r="D79" s="517">
        <v>44.45</v>
      </c>
      <c r="E79" s="450">
        <v>6830</v>
      </c>
      <c r="F79" s="517">
        <v>13.89</v>
      </c>
      <c r="G79" s="450">
        <v>14578</v>
      </c>
      <c r="H79" s="517">
        <v>29.64</v>
      </c>
      <c r="I79" s="450">
        <v>5912</v>
      </c>
      <c r="J79" s="517">
        <v>12.02</v>
      </c>
      <c r="K79" s="521" t="s">
        <v>203</v>
      </c>
      <c r="L79" s="521" t="s">
        <v>203</v>
      </c>
      <c r="M79" s="450">
        <v>49183</v>
      </c>
      <c r="N79" s="450">
        <v>5557</v>
      </c>
      <c r="O79" s="450">
        <v>0</v>
      </c>
      <c r="P79" s="450">
        <v>3</v>
      </c>
      <c r="Q79" s="450">
        <v>34</v>
      </c>
      <c r="R79" s="520">
        <v>1231</v>
      </c>
      <c r="S79" s="516">
        <v>44820</v>
      </c>
      <c r="T79" s="500">
        <v>102</v>
      </c>
    </row>
    <row r="80" spans="1:20" ht="18.75" customHeight="1">
      <c r="A80" s="500">
        <v>103</v>
      </c>
      <c r="B80" s="501" t="s">
        <v>147</v>
      </c>
      <c r="C80" s="449">
        <v>33994</v>
      </c>
      <c r="D80" s="517">
        <v>46.05</v>
      </c>
      <c r="E80" s="450">
        <v>6234</v>
      </c>
      <c r="F80" s="517">
        <v>8.44</v>
      </c>
      <c r="G80" s="450">
        <v>23256</v>
      </c>
      <c r="H80" s="517">
        <v>31.5</v>
      </c>
      <c r="I80" s="450">
        <v>10341</v>
      </c>
      <c r="J80" s="517">
        <v>14.01</v>
      </c>
      <c r="K80" s="521" t="s">
        <v>203</v>
      </c>
      <c r="L80" s="521" t="s">
        <v>203</v>
      </c>
      <c r="M80" s="450">
        <v>73825</v>
      </c>
      <c r="N80" s="450">
        <v>7719</v>
      </c>
      <c r="O80" s="450">
        <v>0</v>
      </c>
      <c r="P80" s="450">
        <v>15</v>
      </c>
      <c r="Q80" s="450">
        <v>591</v>
      </c>
      <c r="R80" s="520">
        <v>1332</v>
      </c>
      <c r="S80" s="516">
        <v>66832</v>
      </c>
      <c r="T80" s="500">
        <v>103</v>
      </c>
    </row>
    <row r="81" spans="1:20" ht="18.75" customHeight="1">
      <c r="A81" s="500">
        <v>104</v>
      </c>
      <c r="B81" s="501" t="s">
        <v>148</v>
      </c>
      <c r="C81" s="449">
        <v>4358</v>
      </c>
      <c r="D81" s="517">
        <v>38.35</v>
      </c>
      <c r="E81" s="450">
        <v>1279</v>
      </c>
      <c r="F81" s="517">
        <v>11.26</v>
      </c>
      <c r="G81" s="450">
        <v>3634</v>
      </c>
      <c r="H81" s="517">
        <v>31.99</v>
      </c>
      <c r="I81" s="450">
        <v>2090</v>
      </c>
      <c r="J81" s="517">
        <v>18.4</v>
      </c>
      <c r="K81" s="521" t="s">
        <v>203</v>
      </c>
      <c r="L81" s="521" t="s">
        <v>203</v>
      </c>
      <c r="M81" s="450">
        <v>11361</v>
      </c>
      <c r="N81" s="450">
        <v>1764</v>
      </c>
      <c r="O81" s="450">
        <v>0</v>
      </c>
      <c r="P81" s="450">
        <v>0</v>
      </c>
      <c r="Q81" s="450">
        <v>0</v>
      </c>
      <c r="R81" s="520">
        <v>315</v>
      </c>
      <c r="S81" s="516">
        <v>9912</v>
      </c>
      <c r="T81" s="500">
        <v>104</v>
      </c>
    </row>
    <row r="82" spans="1:20" ht="18.75" customHeight="1">
      <c r="A82" s="500">
        <v>109</v>
      </c>
      <c r="B82" s="501" t="s">
        <v>150</v>
      </c>
      <c r="C82" s="449">
        <v>90939</v>
      </c>
      <c r="D82" s="517">
        <v>44.36</v>
      </c>
      <c r="E82" s="450">
        <v>16829</v>
      </c>
      <c r="F82" s="517">
        <v>8.21</v>
      </c>
      <c r="G82" s="450">
        <v>67510</v>
      </c>
      <c r="H82" s="517">
        <v>32.93</v>
      </c>
      <c r="I82" s="450">
        <v>29718</v>
      </c>
      <c r="J82" s="517">
        <v>14.5</v>
      </c>
      <c r="K82" s="521" t="s">
        <v>203</v>
      </c>
      <c r="L82" s="521" t="s">
        <v>203</v>
      </c>
      <c r="M82" s="450">
        <v>204996</v>
      </c>
      <c r="N82" s="450">
        <v>20303</v>
      </c>
      <c r="O82" s="450">
        <v>0</v>
      </c>
      <c r="P82" s="450">
        <v>62</v>
      </c>
      <c r="Q82" s="450">
        <v>8319</v>
      </c>
      <c r="R82" s="520">
        <v>3690</v>
      </c>
      <c r="S82" s="516">
        <v>180002</v>
      </c>
      <c r="T82" s="500">
        <v>109</v>
      </c>
    </row>
    <row r="83" spans="1:20" ht="18.75" customHeight="1">
      <c r="A83" s="500">
        <v>111</v>
      </c>
      <c r="B83" s="501" t="s">
        <v>151</v>
      </c>
      <c r="C83" s="449">
        <v>56248</v>
      </c>
      <c r="D83" s="517">
        <v>50.46</v>
      </c>
      <c r="E83" s="450">
        <v>10291</v>
      </c>
      <c r="F83" s="517">
        <v>9.23</v>
      </c>
      <c r="G83" s="450">
        <v>30627</v>
      </c>
      <c r="H83" s="517">
        <v>27.47</v>
      </c>
      <c r="I83" s="450">
        <v>14309</v>
      </c>
      <c r="J83" s="517">
        <v>12.84</v>
      </c>
      <c r="K83" s="521" t="s">
        <v>203</v>
      </c>
      <c r="L83" s="521" t="s">
        <v>203</v>
      </c>
      <c r="M83" s="450">
        <v>111475</v>
      </c>
      <c r="N83" s="450">
        <v>9839</v>
      </c>
      <c r="O83" s="450">
        <v>0</v>
      </c>
      <c r="P83" s="450">
        <v>0</v>
      </c>
      <c r="Q83" s="450">
        <v>3547</v>
      </c>
      <c r="R83" s="520">
        <v>1129</v>
      </c>
      <c r="S83" s="516">
        <v>99218</v>
      </c>
      <c r="T83" s="500">
        <v>111</v>
      </c>
    </row>
    <row r="84" spans="1:20" ht="18.75" customHeight="1">
      <c r="A84" s="500">
        <v>112</v>
      </c>
      <c r="B84" s="501" t="s">
        <v>152</v>
      </c>
      <c r="C84" s="449">
        <v>99090</v>
      </c>
      <c r="D84" s="517">
        <v>40.04</v>
      </c>
      <c r="E84" s="450">
        <v>28475</v>
      </c>
      <c r="F84" s="517">
        <v>11.51</v>
      </c>
      <c r="G84" s="450">
        <v>85154</v>
      </c>
      <c r="H84" s="517">
        <v>34.41</v>
      </c>
      <c r="I84" s="450">
        <v>34736</v>
      </c>
      <c r="J84" s="517">
        <v>14.04</v>
      </c>
      <c r="K84" s="521" t="s">
        <v>203</v>
      </c>
      <c r="L84" s="521" t="s">
        <v>203</v>
      </c>
      <c r="M84" s="450">
        <v>247455</v>
      </c>
      <c r="N84" s="450">
        <v>26217</v>
      </c>
      <c r="O84" s="450">
        <v>0</v>
      </c>
      <c r="P84" s="450">
        <v>75</v>
      </c>
      <c r="Q84" s="450">
        <v>4238</v>
      </c>
      <c r="R84" s="520">
        <v>2902</v>
      </c>
      <c r="S84" s="516">
        <v>219827</v>
      </c>
      <c r="T84" s="500">
        <v>112</v>
      </c>
    </row>
    <row r="85" spans="1:20" ht="18.75" customHeight="1">
      <c r="A85" s="500">
        <v>113</v>
      </c>
      <c r="B85" s="501" t="s">
        <v>153</v>
      </c>
      <c r="C85" s="449">
        <v>40232</v>
      </c>
      <c r="D85" s="517">
        <v>48.07</v>
      </c>
      <c r="E85" s="450">
        <v>11859</v>
      </c>
      <c r="F85" s="517">
        <v>14.17</v>
      </c>
      <c r="G85" s="450">
        <v>21321</v>
      </c>
      <c r="H85" s="517">
        <v>25.48</v>
      </c>
      <c r="I85" s="450">
        <v>10280</v>
      </c>
      <c r="J85" s="517">
        <v>12.28</v>
      </c>
      <c r="K85" s="521" t="s">
        <v>203</v>
      </c>
      <c r="L85" s="521" t="s">
        <v>203</v>
      </c>
      <c r="M85" s="450">
        <v>83692</v>
      </c>
      <c r="N85" s="450">
        <v>5970</v>
      </c>
      <c r="O85" s="450">
        <v>0</v>
      </c>
      <c r="P85" s="450">
        <v>0</v>
      </c>
      <c r="Q85" s="450">
        <v>2170</v>
      </c>
      <c r="R85" s="520">
        <v>856</v>
      </c>
      <c r="S85" s="516">
        <v>76408</v>
      </c>
      <c r="T85" s="500">
        <v>113</v>
      </c>
    </row>
    <row r="86" spans="1:20" ht="18.75" customHeight="1">
      <c r="A86" s="500">
        <v>114</v>
      </c>
      <c r="B86" s="501" t="s">
        <v>154</v>
      </c>
      <c r="C86" s="449">
        <v>33106</v>
      </c>
      <c r="D86" s="517">
        <v>41.61</v>
      </c>
      <c r="E86" s="450">
        <v>13961</v>
      </c>
      <c r="F86" s="517">
        <v>17.55</v>
      </c>
      <c r="G86" s="450">
        <v>22242</v>
      </c>
      <c r="H86" s="517">
        <v>27.96</v>
      </c>
      <c r="I86" s="450">
        <v>10243</v>
      </c>
      <c r="J86" s="517">
        <v>12.88</v>
      </c>
      <c r="K86" s="521" t="s">
        <v>203</v>
      </c>
      <c r="L86" s="521" t="s">
        <v>203</v>
      </c>
      <c r="M86" s="450">
        <v>79552</v>
      </c>
      <c r="N86" s="450">
        <v>5985</v>
      </c>
      <c r="O86" s="450">
        <v>0</v>
      </c>
      <c r="P86" s="450">
        <v>16</v>
      </c>
      <c r="Q86" s="450">
        <v>1161</v>
      </c>
      <c r="R86" s="520">
        <v>-215</v>
      </c>
      <c r="S86" s="516">
        <v>72175</v>
      </c>
      <c r="T86" s="500">
        <v>114</v>
      </c>
    </row>
    <row r="87" spans="1:20" ht="18.75" customHeight="1">
      <c r="A87" s="500">
        <v>117</v>
      </c>
      <c r="B87" s="501" t="s">
        <v>156</v>
      </c>
      <c r="C87" s="449">
        <v>73960</v>
      </c>
      <c r="D87" s="517">
        <v>47.45</v>
      </c>
      <c r="E87" s="450">
        <v>2995</v>
      </c>
      <c r="F87" s="517">
        <v>1.92</v>
      </c>
      <c r="G87" s="450">
        <v>52171</v>
      </c>
      <c r="H87" s="517">
        <v>33.47</v>
      </c>
      <c r="I87" s="450">
        <v>26752</v>
      </c>
      <c r="J87" s="517">
        <v>17.16</v>
      </c>
      <c r="K87" s="521" t="s">
        <v>203</v>
      </c>
      <c r="L87" s="521" t="s">
        <v>203</v>
      </c>
      <c r="M87" s="450">
        <v>155878</v>
      </c>
      <c r="N87" s="450">
        <v>20973</v>
      </c>
      <c r="O87" s="450">
        <v>0</v>
      </c>
      <c r="P87" s="450">
        <v>21</v>
      </c>
      <c r="Q87" s="450">
        <v>2964</v>
      </c>
      <c r="R87" s="520">
        <v>1807</v>
      </c>
      <c r="S87" s="516">
        <v>133727</v>
      </c>
      <c r="T87" s="500">
        <v>117</v>
      </c>
    </row>
    <row r="88" spans="1:20" ht="18.75" customHeight="1">
      <c r="A88" s="500">
        <v>118</v>
      </c>
      <c r="B88" s="501" t="s">
        <v>158</v>
      </c>
      <c r="C88" s="449">
        <v>89183</v>
      </c>
      <c r="D88" s="517">
        <v>42.57</v>
      </c>
      <c r="E88" s="450">
        <v>16578</v>
      </c>
      <c r="F88" s="517">
        <v>7.91</v>
      </c>
      <c r="G88" s="450">
        <v>64026</v>
      </c>
      <c r="H88" s="517">
        <v>30.55</v>
      </c>
      <c r="I88" s="450">
        <v>39761</v>
      </c>
      <c r="J88" s="517">
        <v>18.97</v>
      </c>
      <c r="K88" s="521" t="s">
        <v>203</v>
      </c>
      <c r="L88" s="521" t="s">
        <v>203</v>
      </c>
      <c r="M88" s="450">
        <v>209548</v>
      </c>
      <c r="N88" s="450">
        <v>25546</v>
      </c>
      <c r="O88" s="450">
        <v>0</v>
      </c>
      <c r="P88" s="450">
        <v>0</v>
      </c>
      <c r="Q88" s="450">
        <v>4431</v>
      </c>
      <c r="R88" s="520">
        <v>3978</v>
      </c>
      <c r="S88" s="516">
        <v>183549</v>
      </c>
      <c r="T88" s="500">
        <v>118</v>
      </c>
    </row>
    <row r="89" spans="1:20" ht="18.75" customHeight="1">
      <c r="A89" s="500">
        <v>122</v>
      </c>
      <c r="B89" s="501" t="s">
        <v>160</v>
      </c>
      <c r="C89" s="449">
        <v>13991</v>
      </c>
      <c r="D89" s="517">
        <v>45.4</v>
      </c>
      <c r="E89" s="450">
        <v>3238</v>
      </c>
      <c r="F89" s="517">
        <v>10.51</v>
      </c>
      <c r="G89" s="450">
        <v>8303</v>
      </c>
      <c r="H89" s="517">
        <v>26.94</v>
      </c>
      <c r="I89" s="450">
        <v>5286</v>
      </c>
      <c r="J89" s="517">
        <v>17.15</v>
      </c>
      <c r="K89" s="521" t="s">
        <v>203</v>
      </c>
      <c r="L89" s="521" t="s">
        <v>203</v>
      </c>
      <c r="M89" s="450">
        <v>30818</v>
      </c>
      <c r="N89" s="450">
        <v>4443</v>
      </c>
      <c r="O89" s="450">
        <v>0</v>
      </c>
      <c r="P89" s="450">
        <v>0</v>
      </c>
      <c r="Q89" s="450">
        <v>107</v>
      </c>
      <c r="R89" s="520">
        <v>825</v>
      </c>
      <c r="S89" s="516">
        <v>27093</v>
      </c>
      <c r="T89" s="500">
        <v>122</v>
      </c>
    </row>
    <row r="90" spans="1:20" ht="18.75" customHeight="1">
      <c r="A90" s="500">
        <v>125</v>
      </c>
      <c r="B90" s="501" t="s">
        <v>162</v>
      </c>
      <c r="C90" s="449">
        <v>15307</v>
      </c>
      <c r="D90" s="517">
        <v>46.11</v>
      </c>
      <c r="E90" s="450">
        <v>4610</v>
      </c>
      <c r="F90" s="517">
        <v>13.89</v>
      </c>
      <c r="G90" s="450">
        <v>8150</v>
      </c>
      <c r="H90" s="517">
        <v>24.55</v>
      </c>
      <c r="I90" s="450">
        <v>5129</v>
      </c>
      <c r="J90" s="517">
        <v>15.45</v>
      </c>
      <c r="K90" s="521" t="s">
        <v>203</v>
      </c>
      <c r="L90" s="521" t="s">
        <v>203</v>
      </c>
      <c r="M90" s="450">
        <v>33196</v>
      </c>
      <c r="N90" s="450">
        <v>2699</v>
      </c>
      <c r="O90" s="450">
        <v>0</v>
      </c>
      <c r="P90" s="450">
        <v>0</v>
      </c>
      <c r="Q90" s="450">
        <v>0</v>
      </c>
      <c r="R90" s="520">
        <v>361</v>
      </c>
      <c r="S90" s="516">
        <v>30858</v>
      </c>
      <c r="T90" s="500">
        <v>125</v>
      </c>
    </row>
    <row r="91" spans="1:20" ht="18.75" customHeight="1">
      <c r="A91" s="500"/>
      <c r="B91" s="501"/>
      <c r="C91" s="524"/>
      <c r="D91" s="525"/>
      <c r="E91" s="526"/>
      <c r="F91" s="525"/>
      <c r="G91" s="526"/>
      <c r="H91" s="525"/>
      <c r="I91" s="526"/>
      <c r="J91" s="525"/>
      <c r="K91" s="450"/>
      <c r="L91" s="450"/>
      <c r="M91" s="450"/>
      <c r="N91" s="450"/>
      <c r="O91" s="450"/>
      <c r="P91" s="450"/>
      <c r="Q91" s="450"/>
      <c r="R91" s="515"/>
      <c r="S91" s="516"/>
      <c r="T91" s="500"/>
    </row>
    <row r="92" spans="1:20" ht="18.75" customHeight="1">
      <c r="A92" s="539">
        <v>301</v>
      </c>
      <c r="B92" s="540" t="s">
        <v>406</v>
      </c>
      <c r="C92" s="521" t="s">
        <v>203</v>
      </c>
      <c r="D92" s="521" t="s">
        <v>203</v>
      </c>
      <c r="E92" s="521" t="s">
        <v>203</v>
      </c>
      <c r="F92" s="521" t="s">
        <v>203</v>
      </c>
      <c r="G92" s="521" t="s">
        <v>203</v>
      </c>
      <c r="H92" s="521" t="s">
        <v>203</v>
      </c>
      <c r="I92" s="521" t="s">
        <v>203</v>
      </c>
      <c r="J92" s="521" t="s">
        <v>203</v>
      </c>
      <c r="K92" s="530">
        <v>414007</v>
      </c>
      <c r="L92" s="541">
        <v>100</v>
      </c>
      <c r="M92" s="530">
        <v>414007</v>
      </c>
      <c r="N92" s="530">
        <v>0</v>
      </c>
      <c r="O92" s="542">
        <v>0</v>
      </c>
      <c r="P92" s="542">
        <v>0</v>
      </c>
      <c r="Q92" s="542">
        <v>0</v>
      </c>
      <c r="R92" s="542"/>
      <c r="S92" s="543">
        <v>414007</v>
      </c>
      <c r="T92" s="539">
        <v>301</v>
      </c>
    </row>
    <row r="93" spans="1:20" ht="18.75" customHeight="1">
      <c r="A93" s="544">
        <v>303</v>
      </c>
      <c r="B93" s="545" t="s">
        <v>407</v>
      </c>
      <c r="C93" s="521" t="s">
        <v>203</v>
      </c>
      <c r="D93" s="521" t="s">
        <v>203</v>
      </c>
      <c r="E93" s="521" t="s">
        <v>203</v>
      </c>
      <c r="F93" s="521" t="s">
        <v>203</v>
      </c>
      <c r="G93" s="521" t="s">
        <v>203</v>
      </c>
      <c r="H93" s="521" t="s">
        <v>203</v>
      </c>
      <c r="I93" s="521" t="s">
        <v>203</v>
      </c>
      <c r="J93" s="521" t="s">
        <v>203</v>
      </c>
      <c r="K93" s="518">
        <v>2880340</v>
      </c>
      <c r="L93" s="519">
        <v>100</v>
      </c>
      <c r="M93" s="518">
        <v>2880340</v>
      </c>
      <c r="N93" s="429">
        <v>0</v>
      </c>
      <c r="O93" s="429">
        <v>0</v>
      </c>
      <c r="P93" s="429">
        <v>0</v>
      </c>
      <c r="Q93" s="429">
        <v>0</v>
      </c>
      <c r="R93" s="429"/>
      <c r="S93" s="248">
        <v>2880340</v>
      </c>
      <c r="T93" s="544">
        <v>303</v>
      </c>
    </row>
    <row r="94" spans="1:20" ht="18" customHeight="1" thickBot="1">
      <c r="A94" s="546"/>
      <c r="B94" s="547"/>
      <c r="C94" s="548"/>
      <c r="D94" s="486"/>
      <c r="E94" s="548"/>
      <c r="F94" s="548"/>
      <c r="G94" s="486"/>
      <c r="H94" s="548"/>
      <c r="I94" s="548"/>
      <c r="J94" s="486"/>
      <c r="K94" s="350"/>
      <c r="L94" s="350"/>
      <c r="M94" s="352"/>
      <c r="N94" s="548"/>
      <c r="O94" s="548"/>
      <c r="P94" s="548"/>
      <c r="Q94" s="548"/>
      <c r="R94" s="548"/>
      <c r="S94" s="352"/>
      <c r="T94" s="546"/>
    </row>
    <row r="95" spans="1:7" ht="13.5" customHeight="1">
      <c r="A95" s="549"/>
      <c r="B95" s="550"/>
      <c r="C95" s="551"/>
      <c r="D95" s="551"/>
      <c r="E95" s="551"/>
      <c r="F95" s="551"/>
      <c r="G95" s="428"/>
    </row>
    <row r="96" ht="15" customHeight="1">
      <c r="B96" s="163" t="s">
        <v>447</v>
      </c>
    </row>
  </sheetData>
  <sheetProtection/>
  <mergeCells count="7">
    <mergeCell ref="A1:T2"/>
    <mergeCell ref="C4:L4"/>
    <mergeCell ref="C5:D5"/>
    <mergeCell ref="E5:F5"/>
    <mergeCell ref="G5:H5"/>
    <mergeCell ref="I5:J5"/>
    <mergeCell ref="K5:L5"/>
  </mergeCells>
  <printOptions/>
  <pageMargins left="0.7874015748031497" right="0.7874015748031497" top="0.984251968503937" bottom="0.8661417322834646" header="0.5118110236220472" footer="0.5118110236220472"/>
  <pageSetup fitToHeight="2" fitToWidth="2" horizontalDpi="600" verticalDpi="600" orientation="landscape" paperSize="8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N0300110</dc:creator>
  <cp:keywords/>
  <dc:description/>
  <cp:lastModifiedBy>N0300020</cp:lastModifiedBy>
  <cp:lastPrinted>2007-12-18T03:10:22Z</cp:lastPrinted>
  <dcterms:created xsi:type="dcterms:W3CDTF">2005-11-28T00:44:18Z</dcterms:created>
  <dcterms:modified xsi:type="dcterms:W3CDTF">2013-12-27T04:14:16Z</dcterms:modified>
  <cp:category/>
  <cp:version/>
  <cp:contentType/>
  <cp:contentStatus/>
</cp:coreProperties>
</file>