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svka.vdi.pref.nagano.lg.jp\課共有\介護支援課\【介護支援室】\★新型コロナウイルス\★サービス継続支援事業\02-1要綱改正（様式含む）\08_▲▲R4.12要綱改正(▲ﾃﾞｰﾀ格納未済)※①国7.22改正+②国9.27改正+③11～1月上限アップ(県独自※検査追加補助含む)+④国12.23改正\★▲◎改正対象のテスト作業(改正内容の方向性検討)\"/>
    </mc:Choice>
  </mc:AlternateContent>
  <xr:revisionPtr revIDLastSave="0" documentId="13_ncr:1_{8A490719-C97A-4F6D-ADA3-22DA1060650A}" xr6:coauthVersionLast="47" xr6:coauthVersionMax="47" xr10:uidLastSave="{00000000-0000-0000-0000-000000000000}"/>
  <bookViews>
    <workbookView xWindow="-110" yWindow="-110" windowWidth="19420" windowHeight="10560" activeTab="1" xr2:uid="{00000000-000D-0000-FFFF-FFFF00000000}"/>
  </bookViews>
  <sheets>
    <sheet name="参考様式３" sheetId="5" r:id="rId1"/>
    <sheet name="記載例" sheetId="4" r:id="rId2"/>
  </sheets>
  <definedNames>
    <definedName name="_xlnm.Print_Area" localSheetId="1">記載例!$A$1:$E$36</definedName>
    <definedName name="_xlnm.Print_Area" localSheetId="0">参考様式３!$A$1:$E$37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4" l="1"/>
  <c r="E16" i="5"/>
  <c r="B16" i="5"/>
  <c r="E37" i="5"/>
  <c r="B37" i="5"/>
  <c r="E15" i="5"/>
  <c r="E17" i="5" s="1"/>
  <c r="B15" i="5"/>
  <c r="E36" i="4"/>
  <c r="B36" i="4"/>
  <c r="B15" i="4" s="1"/>
  <c r="E14" i="4"/>
  <c r="E16" i="4" s="1"/>
  <c r="B14" i="4"/>
  <c r="B17" i="5" l="1"/>
  <c r="B1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榊　大裕</author>
  </authors>
  <commentList>
    <comment ref="E2" authorId="0" shapeId="0" xr:uid="{7B4CCC64-7C2F-4D34-9063-3863520B229C}">
      <text>
        <r>
          <rPr>
            <b/>
            <sz val="12"/>
            <color indexed="10"/>
            <rFont val="MS P ゴシック"/>
            <family val="3"/>
            <charset val="128"/>
          </rPr>
          <t>参考様式２において、検査キットを計上する場合に作成のこと</t>
        </r>
      </text>
    </comment>
    <comment ref="E15" authorId="0" shapeId="0" xr:uid="{DEB6C50A-F54C-4B9E-AC36-8DF51C869505}">
      <text>
        <r>
          <rPr>
            <b/>
            <sz val="9"/>
            <color indexed="81"/>
            <rFont val="MS P ゴシック"/>
            <family val="3"/>
            <charset val="128"/>
          </rPr>
          <t>紫色のセルは自動計算</t>
        </r>
      </text>
    </comment>
    <comment ref="E37" authorId="0" shapeId="0" xr:uid="{19CABCC4-5FF2-40D4-8F11-C36256BE52A4}">
      <text>
        <r>
          <rPr>
            <b/>
            <sz val="9"/>
            <color indexed="81"/>
            <rFont val="MS P ゴシック"/>
            <family val="3"/>
            <charset val="128"/>
          </rPr>
          <t>紫色のセルは自動計算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榊　大裕</author>
  </authors>
  <commentList>
    <comment ref="E1" authorId="0" shapeId="0" xr:uid="{15784C34-E60E-4E12-A7BB-21E354CCEA56}">
      <text>
        <r>
          <rPr>
            <b/>
            <sz val="12"/>
            <color indexed="10"/>
            <rFont val="MS P ゴシック"/>
            <family val="3"/>
            <charset val="128"/>
          </rPr>
          <t>参考様式２において、検査キットを計上する場合に作成のこと</t>
        </r>
      </text>
    </comment>
  </commentList>
</comments>
</file>

<file path=xl/sharedStrings.xml><?xml version="1.0" encoding="utf-8"?>
<sst xmlns="http://schemas.openxmlformats.org/spreadsheetml/2006/main" count="71" uniqueCount="26">
  <si>
    <t>使用日</t>
    <rPh sb="0" eb="2">
      <t>シヨウ</t>
    </rPh>
    <rPh sb="2" eb="3">
      <t>ヒ</t>
    </rPh>
    <phoneticPr fontId="1"/>
  </si>
  <si>
    <t>使用数</t>
    <rPh sb="0" eb="2">
      <t>シヨウ</t>
    </rPh>
    <rPh sb="2" eb="3">
      <t>スウ</t>
    </rPh>
    <phoneticPr fontId="1"/>
  </si>
  <si>
    <t>合計</t>
    <rPh sb="0" eb="2">
      <t>ゴウケイ</t>
    </rPh>
    <phoneticPr fontId="1"/>
  </si>
  <si>
    <t>購入日</t>
    <rPh sb="0" eb="2">
      <t>コウニュウ</t>
    </rPh>
    <rPh sb="2" eb="3">
      <t>ヒ</t>
    </rPh>
    <phoneticPr fontId="1"/>
  </si>
  <si>
    <t>購入数  (b)</t>
    <rPh sb="0" eb="3">
      <t>コウニュウスウ</t>
    </rPh>
    <phoneticPr fontId="1"/>
  </si>
  <si>
    <t>使用数  (d)</t>
    <rPh sb="0" eb="2">
      <t>シヨウ</t>
    </rPh>
    <rPh sb="2" eb="3">
      <t>スウ</t>
    </rPh>
    <phoneticPr fontId="1"/>
  </si>
  <si>
    <t>https://www.mhlw.go.jp/stf/newpage_11331.html</t>
    <phoneticPr fontId="1"/>
  </si>
  <si>
    <t>〔厚生労働省ホームページ〕</t>
    <phoneticPr fontId="1"/>
  </si>
  <si>
    <t>対象期間における検査キットの使用実績</t>
    <rPh sb="0" eb="2">
      <t>タイショウ</t>
    </rPh>
    <rPh sb="2" eb="4">
      <t>キカン</t>
    </rPh>
    <rPh sb="8" eb="10">
      <t>ケンサ</t>
    </rPh>
    <rPh sb="14" eb="16">
      <t>シヨウ</t>
    </rPh>
    <rPh sb="16" eb="18">
      <t>ジッセキ</t>
    </rPh>
    <phoneticPr fontId="1"/>
  </si>
  <si>
    <r>
      <t>購入費用</t>
    </r>
    <r>
      <rPr>
        <sz val="9"/>
        <color theme="1"/>
        <rFont val="ＭＳ 明朝"/>
        <family val="1"/>
        <charset val="128"/>
      </rPr>
      <t>[税込：円]</t>
    </r>
    <r>
      <rPr>
        <sz val="11"/>
        <color theme="1"/>
        <rFont val="ＭＳ 明朝"/>
        <family val="1"/>
        <charset val="128"/>
      </rPr>
      <t xml:space="preserve"> (a)</t>
    </r>
    <rPh sb="0" eb="2">
      <t>コウニュウ</t>
    </rPh>
    <rPh sb="2" eb="4">
      <t>ヒヨウ</t>
    </rPh>
    <rPh sb="5" eb="7">
      <t>ゼイコ</t>
    </rPh>
    <rPh sb="8" eb="9">
      <t>エン</t>
    </rPh>
    <phoneticPr fontId="1"/>
  </si>
  <si>
    <t>COVID-19 and Influenza A+B抗原コンボテスト「ニチレイバイオ」</t>
    <phoneticPr fontId="1"/>
  </si>
  <si>
    <t>株式会社ニチレイバイオサイエンス</t>
    <phoneticPr fontId="1"/>
  </si>
  <si>
    <t xml:space="preserve">抗原検査法 </t>
  </si>
  <si>
    <t>新型コロナウイルス感染症の体外診断用医薬品（検査キット）の承認情報</t>
    <phoneticPr fontId="1"/>
  </si>
  <si>
    <t>新型コロナウイルス感染症の体外診断用医薬品（検査キット）の使用実績等</t>
    <rPh sb="29" eb="31">
      <t>シヨウ</t>
    </rPh>
    <rPh sb="31" eb="33">
      <t>ジッセキ</t>
    </rPh>
    <rPh sb="33" eb="34">
      <t>トウ</t>
    </rPh>
    <phoneticPr fontId="1"/>
  </si>
  <si>
    <r>
      <t>単価</t>
    </r>
    <r>
      <rPr>
        <sz val="9"/>
        <color theme="1"/>
        <rFont val="ＭＳ 明朝"/>
        <family val="1"/>
        <charset val="128"/>
      </rPr>
      <t>[円]</t>
    </r>
    <r>
      <rPr>
        <sz val="11"/>
        <color theme="1"/>
        <rFont val="ＭＳ 明朝"/>
        <family val="1"/>
        <charset val="128"/>
      </rPr>
      <t xml:space="preserve">  (c=a/b)</t>
    </r>
    <rPh sb="0" eb="2">
      <t>タンカ</t>
    </rPh>
    <phoneticPr fontId="1"/>
  </si>
  <si>
    <r>
      <t>対象費用相当額</t>
    </r>
    <r>
      <rPr>
        <sz val="9"/>
        <color theme="1"/>
        <rFont val="ＭＳ 明朝"/>
        <family val="1"/>
        <charset val="128"/>
      </rPr>
      <t>[円]</t>
    </r>
    <r>
      <rPr>
        <sz val="11"/>
        <color theme="1"/>
        <rFont val="ＭＳ 明朝"/>
        <family val="1"/>
        <charset val="128"/>
      </rPr>
      <t xml:space="preserve"> (c×d)</t>
    </r>
    <rPh sb="0" eb="2">
      <t>タイショウ</t>
    </rPh>
    <rPh sb="2" eb="4">
      <t>ヒヨウ</t>
    </rPh>
    <rPh sb="4" eb="6">
      <t>ソウトウ</t>
    </rPh>
    <rPh sb="6" eb="7">
      <t>ガク</t>
    </rPh>
    <phoneticPr fontId="1"/>
  </si>
  <si>
    <r>
      <t>検査法</t>
    </r>
    <r>
      <rPr>
        <vertAlign val="superscript"/>
        <sz val="11"/>
        <color theme="1"/>
        <rFont val="ＭＳ 明朝"/>
        <family val="1"/>
        <charset val="128"/>
      </rPr>
      <t>※</t>
    </r>
    <rPh sb="0" eb="3">
      <t>ケンサホウ</t>
    </rPh>
    <phoneticPr fontId="1"/>
  </si>
  <si>
    <t>「承認情報」上のNo※</t>
    <rPh sb="1" eb="3">
      <t>ショウニン</t>
    </rPh>
    <rPh sb="3" eb="5">
      <t>ジョウホウ</t>
    </rPh>
    <rPh sb="6" eb="7">
      <t>ウエ</t>
    </rPh>
    <phoneticPr fontId="1"/>
  </si>
  <si>
    <r>
      <t>製造販売業者名</t>
    </r>
    <r>
      <rPr>
        <vertAlign val="superscript"/>
        <sz val="11"/>
        <color theme="1"/>
        <rFont val="ＭＳ 明朝"/>
        <family val="1"/>
        <charset val="128"/>
      </rPr>
      <t>※</t>
    </r>
    <rPh sb="0" eb="2">
      <t>セイゾウ</t>
    </rPh>
    <rPh sb="2" eb="4">
      <t>ハンバイ</t>
    </rPh>
    <rPh sb="4" eb="6">
      <t>ギョウシャ</t>
    </rPh>
    <rPh sb="6" eb="7">
      <t>メイ</t>
    </rPh>
    <phoneticPr fontId="1"/>
  </si>
  <si>
    <r>
      <t>品目名</t>
    </r>
    <r>
      <rPr>
        <vertAlign val="superscript"/>
        <sz val="11"/>
        <color theme="1"/>
        <rFont val="ＭＳ 明朝"/>
        <family val="1"/>
        <charset val="128"/>
      </rPr>
      <t>※</t>
    </r>
    <rPh sb="0" eb="2">
      <t>ヒンモク</t>
    </rPh>
    <rPh sb="2" eb="3">
      <t>メイ</t>
    </rPh>
    <phoneticPr fontId="1"/>
  </si>
  <si>
    <t>新型コロナウイルス感染症の体外診断用医薬品（検査キット）の承認情報</t>
    <phoneticPr fontId="1"/>
  </si>
  <si>
    <t>※「新型コロナウイルス感染症の体外診断用医薬品（検査キット）の承認情報」を基に記載してください</t>
    <rPh sb="37" eb="38">
      <t>モト</t>
    </rPh>
    <rPh sb="39" eb="41">
      <t>キサイ</t>
    </rPh>
    <phoneticPr fontId="1"/>
  </si>
  <si>
    <t>検査法</t>
    <rPh sb="0" eb="3">
      <t>ケンサホウ</t>
    </rPh>
    <phoneticPr fontId="1"/>
  </si>
  <si>
    <t xml:space="preserve">抗原検査法 </t>
    <phoneticPr fontId="1"/>
  </si>
  <si>
    <t>（参考様式３）</t>
    <rPh sb="1" eb="3">
      <t>サンコウ</t>
    </rPh>
    <rPh sb="3" eb="5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</si>
</sst>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vertAlign val="superscript"/>
      <sz val="11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b/>
      <sz val="12"/>
      <color indexed="10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CCCC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3" fontId="2" fillId="0" borderId="1" xfId="0" applyNumberFormat="1" applyFont="1" applyBorder="1" applyAlignment="1">
      <alignment vertical="center" shrinkToFit="1"/>
    </xf>
    <xf numFmtId="0" fontId="2" fillId="0" borderId="1" xfId="0" applyFont="1" applyBorder="1" applyAlignment="1">
      <alignment vertical="center" wrapText="1" shrinkToFit="1"/>
    </xf>
    <xf numFmtId="0" fontId="2" fillId="0" borderId="1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57" fontId="2" fillId="0" borderId="1" xfId="0" applyNumberFormat="1" applyFont="1" applyBorder="1" applyAlignment="1">
      <alignment vertical="center" shrinkToFit="1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57" fontId="6" fillId="0" borderId="1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6" fillId="3" borderId="2" xfId="0" applyFont="1" applyFill="1" applyBorder="1">
      <alignment vertical="center"/>
    </xf>
    <xf numFmtId="3" fontId="2" fillId="3" borderId="1" xfId="0" applyNumberFormat="1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CCC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276225</xdr:colOff>
      <xdr:row>2</xdr:row>
      <xdr:rowOff>57150</xdr:rowOff>
    </xdr:from>
    <xdr:to>
      <xdr:col>4</xdr:col>
      <xdr:colOff>1628775</xdr:colOff>
      <xdr:row>4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610225" y="523875"/>
          <a:ext cx="1352550" cy="457200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hlw.go.jp/stf/newpage_11331.html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mhlw.go.jp/stf/newpage_11331.html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E37"/>
  <sheetViews>
    <sheetView showZeros="0" view="pageBreakPreview" zoomScale="80" zoomScaleNormal="90" zoomScaleSheetLayoutView="80" workbookViewId="0">
      <selection activeCell="H9" sqref="H9"/>
    </sheetView>
  </sheetViews>
  <sheetFormatPr defaultColWidth="9" defaultRowHeight="13"/>
  <cols>
    <col min="1" max="2" width="22.5" style="1" customWidth="1"/>
    <col min="3" max="3" width="2.5" style="1" customWidth="1"/>
    <col min="4" max="5" width="22.5" style="1" customWidth="1"/>
    <col min="6" max="16384" width="9" style="1"/>
  </cols>
  <sheetData>
    <row r="1" spans="1:5" ht="18.5" customHeight="1">
      <c r="E1" s="20" t="s">
        <v>25</v>
      </c>
    </row>
    <row r="2" spans="1:5" ht="23.25" customHeight="1">
      <c r="A2" s="8" t="s">
        <v>14</v>
      </c>
    </row>
    <row r="4" spans="1:5" ht="20.25" customHeight="1">
      <c r="A4" s="1" t="s">
        <v>7</v>
      </c>
    </row>
    <row r="5" spans="1:5" ht="20.25" customHeight="1">
      <c r="A5" s="1" t="s">
        <v>21</v>
      </c>
    </row>
    <row r="6" spans="1:5" ht="20.25" customHeight="1">
      <c r="A6" s="2" t="s">
        <v>6</v>
      </c>
      <c r="D6" s="2"/>
    </row>
    <row r="8" spans="1:5" ht="22.5" customHeight="1">
      <c r="A8" s="3" t="s">
        <v>23</v>
      </c>
      <c r="B8" s="4" t="s">
        <v>24</v>
      </c>
      <c r="D8" s="3" t="s">
        <v>17</v>
      </c>
      <c r="E8" s="4"/>
    </row>
    <row r="9" spans="1:5" ht="22.5" customHeight="1">
      <c r="A9" s="3" t="s">
        <v>18</v>
      </c>
      <c r="B9" s="7"/>
      <c r="D9" s="3" t="s">
        <v>18</v>
      </c>
      <c r="E9" s="7"/>
    </row>
    <row r="10" spans="1:5" ht="55.5" customHeight="1">
      <c r="A10" s="3" t="s">
        <v>20</v>
      </c>
      <c r="B10" s="6"/>
      <c r="D10" s="3" t="s">
        <v>20</v>
      </c>
      <c r="E10" s="6"/>
    </row>
    <row r="11" spans="1:5" ht="37.5" customHeight="1">
      <c r="A11" s="3" t="s">
        <v>19</v>
      </c>
      <c r="B11" s="6"/>
      <c r="D11" s="3" t="s">
        <v>19</v>
      </c>
      <c r="E11" s="6"/>
    </row>
    <row r="12" spans="1:5" ht="22.5" customHeight="1">
      <c r="A12" s="3" t="s">
        <v>3</v>
      </c>
      <c r="B12" s="9"/>
      <c r="D12" s="3" t="s">
        <v>3</v>
      </c>
      <c r="E12" s="4"/>
    </row>
    <row r="13" spans="1:5" ht="22.5" customHeight="1">
      <c r="A13" s="3" t="s">
        <v>9</v>
      </c>
      <c r="B13" s="5"/>
      <c r="D13" s="3" t="s">
        <v>9</v>
      </c>
      <c r="E13" s="5"/>
    </row>
    <row r="14" spans="1:5" ht="22.5" customHeight="1">
      <c r="A14" s="3" t="s">
        <v>4</v>
      </c>
      <c r="B14" s="5"/>
      <c r="D14" s="3" t="s">
        <v>4</v>
      </c>
      <c r="E14" s="5"/>
    </row>
    <row r="15" spans="1:5" ht="22.5" customHeight="1">
      <c r="A15" s="3" t="s">
        <v>15</v>
      </c>
      <c r="B15" s="22" t="str">
        <f>IF(ISERROR(B13/B14),"",ROUND(B13/B14,0))</f>
        <v/>
      </c>
      <c r="D15" s="3" t="s">
        <v>15</v>
      </c>
      <c r="E15" s="22" t="str">
        <f>IF(ISERROR(E13/E14),"",ROUND(E13/E14,0))</f>
        <v/>
      </c>
    </row>
    <row r="16" spans="1:5" ht="22.5" customHeight="1">
      <c r="A16" s="3" t="s">
        <v>5</v>
      </c>
      <c r="B16" s="22">
        <f>B37</f>
        <v>0</v>
      </c>
      <c r="D16" s="3" t="s">
        <v>5</v>
      </c>
      <c r="E16" s="22">
        <f>E37</f>
        <v>0</v>
      </c>
    </row>
    <row r="17" spans="1:5" ht="22.5" customHeight="1">
      <c r="A17" s="18" t="s">
        <v>16</v>
      </c>
      <c r="B17" s="22" t="str">
        <f>IF(ISERROR(B15*B16),"",B15*B16)</f>
        <v/>
      </c>
      <c r="D17" s="18" t="s">
        <v>16</v>
      </c>
      <c r="E17" s="22" t="str">
        <f>IF(ISERROR(E15*E16),"",E15*E16)</f>
        <v/>
      </c>
    </row>
    <row r="18" spans="1:5" s="19" customFormat="1" ht="22.5" customHeight="1">
      <c r="A18" s="23" t="s">
        <v>22</v>
      </c>
      <c r="B18" s="23"/>
      <c r="C18" s="23"/>
      <c r="D18" s="23"/>
      <c r="E18" s="23"/>
    </row>
    <row r="20" spans="1:5" ht="17.25" customHeight="1">
      <c r="A20" s="10" t="s">
        <v>8</v>
      </c>
      <c r="B20" s="10"/>
      <c r="C20" s="10"/>
      <c r="D20" s="10" t="s">
        <v>8</v>
      </c>
      <c r="E20" s="10"/>
    </row>
    <row r="21" spans="1:5" ht="14">
      <c r="A21" s="17" t="s">
        <v>0</v>
      </c>
      <c r="B21" s="17" t="s">
        <v>1</v>
      </c>
      <c r="C21" s="10"/>
      <c r="D21" s="17" t="s">
        <v>0</v>
      </c>
      <c r="E21" s="17" t="s">
        <v>1</v>
      </c>
    </row>
    <row r="22" spans="1:5" ht="22.5" customHeight="1">
      <c r="A22" s="12"/>
      <c r="B22" s="13"/>
      <c r="C22" s="10"/>
      <c r="D22" s="11"/>
      <c r="E22" s="13"/>
    </row>
    <row r="23" spans="1:5" ht="22.5" customHeight="1">
      <c r="A23" s="12"/>
      <c r="B23" s="13"/>
      <c r="C23" s="10"/>
      <c r="D23" s="11"/>
      <c r="E23" s="13"/>
    </row>
    <row r="24" spans="1:5" ht="22.5" customHeight="1">
      <c r="A24" s="12"/>
      <c r="B24" s="13"/>
      <c r="C24" s="10"/>
      <c r="D24" s="11"/>
      <c r="E24" s="13"/>
    </row>
    <row r="25" spans="1:5" ht="22.5" customHeight="1">
      <c r="A25" s="12"/>
      <c r="B25" s="13"/>
      <c r="C25" s="10"/>
      <c r="D25" s="11"/>
      <c r="E25" s="13"/>
    </row>
    <row r="26" spans="1:5" ht="22.5" customHeight="1">
      <c r="A26" s="12"/>
      <c r="B26" s="13"/>
      <c r="C26" s="10"/>
      <c r="D26" s="11"/>
      <c r="E26" s="13"/>
    </row>
    <row r="27" spans="1:5" ht="22.5" customHeight="1">
      <c r="A27" s="12"/>
      <c r="B27" s="13"/>
      <c r="C27" s="10"/>
      <c r="D27" s="11"/>
      <c r="E27" s="13"/>
    </row>
    <row r="28" spans="1:5" ht="22.5" customHeight="1">
      <c r="A28" s="11"/>
      <c r="B28" s="13"/>
      <c r="C28" s="10"/>
      <c r="D28" s="11"/>
      <c r="E28" s="13"/>
    </row>
    <row r="29" spans="1:5" ht="22.5" customHeight="1">
      <c r="A29" s="11"/>
      <c r="B29" s="13"/>
      <c r="C29" s="10"/>
      <c r="D29" s="11"/>
      <c r="E29" s="13"/>
    </row>
    <row r="30" spans="1:5" ht="22.5" customHeight="1">
      <c r="A30" s="11"/>
      <c r="B30" s="13"/>
      <c r="C30" s="10"/>
      <c r="D30" s="11"/>
      <c r="E30" s="13"/>
    </row>
    <row r="31" spans="1:5" ht="22.5" customHeight="1">
      <c r="A31" s="11"/>
      <c r="B31" s="13"/>
      <c r="C31" s="10"/>
      <c r="D31" s="11"/>
      <c r="E31" s="13"/>
    </row>
    <row r="32" spans="1:5" ht="22.5" customHeight="1">
      <c r="A32" s="11"/>
      <c r="B32" s="13"/>
      <c r="C32" s="10"/>
      <c r="D32" s="11"/>
      <c r="E32" s="13"/>
    </row>
    <row r="33" spans="1:5" ht="22.5" customHeight="1">
      <c r="A33" s="11"/>
      <c r="B33" s="13"/>
      <c r="C33" s="10"/>
      <c r="D33" s="11"/>
      <c r="E33" s="13"/>
    </row>
    <row r="34" spans="1:5" ht="22.5" customHeight="1">
      <c r="A34" s="11"/>
      <c r="B34" s="13"/>
      <c r="C34" s="10"/>
      <c r="D34" s="11"/>
      <c r="E34" s="13"/>
    </row>
    <row r="35" spans="1:5" ht="22.5" customHeight="1">
      <c r="A35" s="11"/>
      <c r="B35" s="13"/>
      <c r="C35" s="10"/>
      <c r="D35" s="11"/>
      <c r="E35" s="13"/>
    </row>
    <row r="36" spans="1:5" ht="22.5" customHeight="1" thickBot="1">
      <c r="A36" s="14"/>
      <c r="B36" s="15"/>
      <c r="C36" s="10"/>
      <c r="D36" s="11"/>
      <c r="E36" s="13"/>
    </row>
    <row r="37" spans="1:5" ht="22.5" customHeight="1" thickTop="1">
      <c r="A37" s="16" t="s">
        <v>2</v>
      </c>
      <c r="B37" s="21">
        <f>SUM(B22:B36)</f>
        <v>0</v>
      </c>
      <c r="C37" s="10"/>
      <c r="D37" s="16" t="s">
        <v>2</v>
      </c>
      <c r="E37" s="21">
        <f>SUM(E22:E36)</f>
        <v>0</v>
      </c>
    </row>
  </sheetData>
  <mergeCells count="1">
    <mergeCell ref="A18:E18"/>
  </mergeCells>
  <phoneticPr fontId="1"/>
  <hyperlinks>
    <hyperlink ref="A6" r:id="rId1" xr:uid="{00000000-0004-0000-0000-000000000000}"/>
  </hyperlinks>
  <pageMargins left="0.51181102362204722" right="0.31496062992125984" top="0.74803149606299213" bottom="0.35433070866141736" header="0.31496062992125984" footer="0.31496062992125984"/>
  <pageSetup paperSize="9" scale="89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34998626667073579"/>
  </sheetPr>
  <dimension ref="A1:E36"/>
  <sheetViews>
    <sheetView showZeros="0" tabSelected="1" view="pageBreakPreview" zoomScale="80" zoomScaleNormal="90" zoomScaleSheetLayoutView="80" workbookViewId="0">
      <selection activeCell="G11" sqref="G11"/>
    </sheetView>
  </sheetViews>
  <sheetFormatPr defaultColWidth="9" defaultRowHeight="13"/>
  <cols>
    <col min="1" max="2" width="22.5" style="1" customWidth="1"/>
    <col min="3" max="3" width="2.5" style="1" customWidth="1"/>
    <col min="4" max="5" width="22.5" style="1" customWidth="1"/>
    <col min="6" max="16384" width="9" style="1"/>
  </cols>
  <sheetData>
    <row r="1" spans="1:5" ht="23.25" customHeight="1">
      <c r="A1" s="8" t="s">
        <v>14</v>
      </c>
    </row>
    <row r="3" spans="1:5" ht="20.25" customHeight="1">
      <c r="A3" s="1" t="s">
        <v>7</v>
      </c>
    </row>
    <row r="4" spans="1:5" ht="20.25" customHeight="1">
      <c r="A4" s="1" t="s">
        <v>13</v>
      </c>
    </row>
    <row r="5" spans="1:5" ht="20.25" customHeight="1">
      <c r="A5" s="2" t="s">
        <v>6</v>
      </c>
      <c r="D5" s="2"/>
    </row>
    <row r="7" spans="1:5" ht="22.5" customHeight="1">
      <c r="A7" s="3" t="s">
        <v>23</v>
      </c>
      <c r="B7" s="4" t="s">
        <v>12</v>
      </c>
      <c r="D7" s="3" t="s">
        <v>17</v>
      </c>
      <c r="E7" s="4"/>
    </row>
    <row r="8" spans="1:5" ht="22.5" customHeight="1">
      <c r="A8" s="3" t="s">
        <v>18</v>
      </c>
      <c r="B8" s="7">
        <v>20</v>
      </c>
      <c r="D8" s="3" t="s">
        <v>18</v>
      </c>
      <c r="E8" s="7"/>
    </row>
    <row r="9" spans="1:5" ht="55.5" customHeight="1">
      <c r="A9" s="3" t="s">
        <v>20</v>
      </c>
      <c r="B9" s="6" t="s">
        <v>10</v>
      </c>
      <c r="D9" s="3" t="s">
        <v>20</v>
      </c>
      <c r="E9" s="6"/>
    </row>
    <row r="10" spans="1:5" ht="37.5" customHeight="1">
      <c r="A10" s="3" t="s">
        <v>19</v>
      </c>
      <c r="B10" s="6" t="s">
        <v>11</v>
      </c>
      <c r="D10" s="3" t="s">
        <v>19</v>
      </c>
      <c r="E10" s="6"/>
    </row>
    <row r="11" spans="1:5" ht="22.5" customHeight="1">
      <c r="A11" s="3" t="s">
        <v>3</v>
      </c>
      <c r="B11" s="9">
        <v>44331</v>
      </c>
      <c r="D11" s="3" t="s">
        <v>3</v>
      </c>
      <c r="E11" s="4"/>
    </row>
    <row r="12" spans="1:5" ht="22.5" customHeight="1">
      <c r="A12" s="3" t="s">
        <v>9</v>
      </c>
      <c r="B12" s="5">
        <v>500000</v>
      </c>
      <c r="D12" s="3" t="s">
        <v>9</v>
      </c>
      <c r="E12" s="5"/>
    </row>
    <row r="13" spans="1:5" ht="22.5" customHeight="1">
      <c r="A13" s="3" t="s">
        <v>4</v>
      </c>
      <c r="B13" s="5">
        <v>105</v>
      </c>
      <c r="D13" s="3" t="s">
        <v>4</v>
      </c>
      <c r="E13" s="5"/>
    </row>
    <row r="14" spans="1:5" ht="22.5" customHeight="1">
      <c r="A14" s="3" t="s">
        <v>15</v>
      </c>
      <c r="B14" s="22">
        <f>IF(ISERROR(B12/B13),"",ROUND(B12/B13,0))</f>
        <v>4762</v>
      </c>
      <c r="D14" s="3" t="s">
        <v>15</v>
      </c>
      <c r="E14" s="22" t="str">
        <f>IF(ISERROR(E12/E13),"",ROUND(E12/E13,0))</f>
        <v/>
      </c>
    </row>
    <row r="15" spans="1:5" ht="22.5" customHeight="1">
      <c r="A15" s="3" t="s">
        <v>5</v>
      </c>
      <c r="B15" s="22">
        <f>B36</f>
        <v>83</v>
      </c>
      <c r="D15" s="3" t="s">
        <v>5</v>
      </c>
      <c r="E15" s="22">
        <f>E36</f>
        <v>0</v>
      </c>
    </row>
    <row r="16" spans="1:5" ht="22.5" customHeight="1">
      <c r="A16" s="18" t="s">
        <v>16</v>
      </c>
      <c r="B16" s="22">
        <f>IF(ISERROR(B14*B15),"",B14*B15)</f>
        <v>395246</v>
      </c>
      <c r="D16" s="18" t="s">
        <v>16</v>
      </c>
      <c r="E16" s="22" t="str">
        <f>IF(ISERROR(E14*E15),"",E14*E15)</f>
        <v/>
      </c>
    </row>
    <row r="17" spans="1:5" s="19" customFormat="1" ht="22.5" customHeight="1">
      <c r="A17" s="23" t="s">
        <v>22</v>
      </c>
      <c r="B17" s="23"/>
      <c r="C17" s="23"/>
      <c r="D17" s="23"/>
      <c r="E17" s="23"/>
    </row>
    <row r="19" spans="1:5" ht="17.25" customHeight="1">
      <c r="A19" s="10" t="s">
        <v>8</v>
      </c>
      <c r="B19" s="10"/>
      <c r="C19" s="10"/>
      <c r="D19" s="10" t="s">
        <v>8</v>
      </c>
      <c r="E19" s="10"/>
    </row>
    <row r="20" spans="1:5" ht="14">
      <c r="A20" s="17" t="s">
        <v>0</v>
      </c>
      <c r="B20" s="17" t="s">
        <v>1</v>
      </c>
      <c r="C20" s="10"/>
      <c r="D20" s="17" t="s">
        <v>0</v>
      </c>
      <c r="E20" s="17" t="s">
        <v>1</v>
      </c>
    </row>
    <row r="21" spans="1:5" ht="22.5" customHeight="1">
      <c r="A21" s="12">
        <v>44335</v>
      </c>
      <c r="B21" s="13">
        <v>20</v>
      </c>
      <c r="C21" s="10"/>
      <c r="D21" s="11"/>
      <c r="E21" s="13"/>
    </row>
    <row r="22" spans="1:5" ht="22.5" customHeight="1">
      <c r="A22" s="12">
        <v>44346</v>
      </c>
      <c r="B22" s="13">
        <v>12</v>
      </c>
      <c r="C22" s="10"/>
      <c r="D22" s="11"/>
      <c r="E22" s="13"/>
    </row>
    <row r="23" spans="1:5" ht="22.5" customHeight="1">
      <c r="A23" s="12">
        <v>44351</v>
      </c>
      <c r="B23" s="13">
        <v>22</v>
      </c>
      <c r="C23" s="10"/>
      <c r="D23" s="11"/>
      <c r="E23" s="13"/>
    </row>
    <row r="24" spans="1:5" ht="22.5" customHeight="1">
      <c r="A24" s="12">
        <v>44352</v>
      </c>
      <c r="B24" s="13">
        <v>3</v>
      </c>
      <c r="C24" s="10"/>
      <c r="D24" s="11"/>
      <c r="E24" s="13"/>
    </row>
    <row r="25" spans="1:5" ht="22.5" customHeight="1">
      <c r="A25" s="12">
        <v>44360</v>
      </c>
      <c r="B25" s="13">
        <v>8</v>
      </c>
      <c r="C25" s="10"/>
      <c r="D25" s="11"/>
      <c r="E25" s="13"/>
    </row>
    <row r="26" spans="1:5" ht="22.5" customHeight="1">
      <c r="A26" s="12">
        <v>44367</v>
      </c>
      <c r="B26" s="13">
        <v>18</v>
      </c>
      <c r="C26" s="10"/>
      <c r="D26" s="11"/>
      <c r="E26" s="13"/>
    </row>
    <row r="27" spans="1:5" ht="22.5" customHeight="1">
      <c r="A27" s="11"/>
      <c r="B27" s="13"/>
      <c r="C27" s="10"/>
      <c r="D27" s="11"/>
      <c r="E27" s="13"/>
    </row>
    <row r="28" spans="1:5" ht="22.5" customHeight="1">
      <c r="A28" s="11"/>
      <c r="B28" s="13"/>
      <c r="C28" s="10"/>
      <c r="D28" s="11"/>
      <c r="E28" s="13"/>
    </row>
    <row r="29" spans="1:5" ht="22.5" customHeight="1">
      <c r="A29" s="11"/>
      <c r="B29" s="13"/>
      <c r="C29" s="10"/>
      <c r="D29" s="11"/>
      <c r="E29" s="13"/>
    </row>
    <row r="30" spans="1:5" ht="22.5" customHeight="1">
      <c r="A30" s="11"/>
      <c r="B30" s="13"/>
      <c r="C30" s="10"/>
      <c r="D30" s="11"/>
      <c r="E30" s="13"/>
    </row>
    <row r="31" spans="1:5" ht="22.5" customHeight="1">
      <c r="A31" s="11"/>
      <c r="B31" s="13"/>
      <c r="C31" s="10"/>
      <c r="D31" s="11"/>
      <c r="E31" s="13"/>
    </row>
    <row r="32" spans="1:5" ht="22.5" customHeight="1">
      <c r="A32" s="11"/>
      <c r="B32" s="13"/>
      <c r="C32" s="10"/>
      <c r="D32" s="11"/>
      <c r="E32" s="13"/>
    </row>
    <row r="33" spans="1:5" ht="22.5" customHeight="1">
      <c r="A33" s="11"/>
      <c r="B33" s="13"/>
      <c r="C33" s="10"/>
      <c r="D33" s="11"/>
      <c r="E33" s="13"/>
    </row>
    <row r="34" spans="1:5" ht="22.5" customHeight="1">
      <c r="A34" s="11"/>
      <c r="B34" s="13"/>
      <c r="C34" s="10"/>
      <c r="D34" s="11"/>
      <c r="E34" s="13"/>
    </row>
    <row r="35" spans="1:5" ht="22.5" customHeight="1" thickBot="1">
      <c r="A35" s="14"/>
      <c r="B35" s="15"/>
      <c r="C35" s="10"/>
      <c r="D35" s="11"/>
      <c r="E35" s="13"/>
    </row>
    <row r="36" spans="1:5" ht="22.5" customHeight="1" thickTop="1">
      <c r="A36" s="16" t="s">
        <v>2</v>
      </c>
      <c r="B36" s="21">
        <f>SUM(B21:B35)</f>
        <v>83</v>
      </c>
      <c r="C36" s="10"/>
      <c r="D36" s="16" t="s">
        <v>2</v>
      </c>
      <c r="E36" s="21">
        <f>SUM(E21:E35)</f>
        <v>0</v>
      </c>
    </row>
  </sheetData>
  <mergeCells count="1">
    <mergeCell ref="A17:E17"/>
  </mergeCells>
  <phoneticPr fontId="1"/>
  <hyperlinks>
    <hyperlink ref="A5" r:id="rId1" xr:uid="{00000000-0004-0000-0100-000000000000}"/>
  </hyperlinks>
  <pageMargins left="0.51181102362204722" right="0.31496062992125984" top="0.74803149606299213" bottom="0.35433070866141736" header="0.31496062992125984" footer="0.31496062992125984"/>
  <pageSetup paperSize="9" scale="92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参考様式３</vt:lpstr>
      <vt:lpstr>記載例</vt:lpstr>
      <vt:lpstr>記載例!Print_Area</vt:lpstr>
      <vt:lpstr>参考様式３!Print_Area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榊　大裕</cp:lastModifiedBy>
  <cp:lastPrinted>2021-05-26T09:02:13Z</cp:lastPrinted>
  <dcterms:created xsi:type="dcterms:W3CDTF">2021-05-20T08:09:23Z</dcterms:created>
  <dcterms:modified xsi:type="dcterms:W3CDTF">2023-01-09T09:21:37Z</dcterms:modified>
</cp:coreProperties>
</file>