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新型コロナウイルス\★サービス継続支援事業\02-1要綱改正（様式含む）\R5\R5.8①\セット版（R5.4.1～R5.5.7）（溶込みver）\"/>
    </mc:Choice>
  </mc:AlternateContent>
  <xr:revisionPtr revIDLastSave="0" documentId="13_ncr:1_{717FC216-F2E9-4B7E-A824-079820D5CFB6}" xr6:coauthVersionLast="47" xr6:coauthVersionMax="47" xr10:uidLastSave="{00000000-0000-0000-0000-000000000000}"/>
  <bookViews>
    <workbookView xWindow="-28920" yWindow="-120" windowWidth="29040" windowHeight="15840" tabRatio="904" xr2:uid="{00000000-000D-0000-FFFF-FFFF00000000}"/>
  </bookViews>
  <sheets>
    <sheet name="収支見込書（総計）" sheetId="2" r:id="rId1"/>
    <sheet name="個票1" sheetId="7" r:id="rId2"/>
    <sheet name="個票2" sheetId="11" r:id="rId3"/>
    <sheet name="個票3" sheetId="12" r:id="rId4"/>
    <sheet name="個票4" sheetId="15" r:id="rId5"/>
    <sheet name="個票5" sheetId="16" r:id="rId6"/>
    <sheet name="個票6" sheetId="13" r:id="rId7"/>
    <sheet name="個票7" sheetId="14" r:id="rId8"/>
    <sheet name="個票8" sheetId="8" r:id="rId9"/>
    <sheet name="個票9" sheetId="9" r:id="rId10"/>
    <sheet name="個票10" sheetId="10" r:id="rId11"/>
    <sheet name="個票（記載例）" sheetId="6" r:id="rId12"/>
  </sheets>
  <definedNames>
    <definedName name="_xlnm.Print_Area" localSheetId="11">'個票（記載例）'!$A$1:$J$37</definedName>
    <definedName name="_xlnm.Print_Area" localSheetId="1">個票1!$A$1:$J$37</definedName>
    <definedName name="_xlnm.Print_Area" localSheetId="10">個票10!$A$1:$J$37</definedName>
    <definedName name="_xlnm.Print_Area" localSheetId="2">個票2!$A$1:$J$37</definedName>
    <definedName name="_xlnm.Print_Area" localSheetId="3">個票3!$A$1:$J$37</definedName>
    <definedName name="_xlnm.Print_Area" localSheetId="4">個票4!$A$1:$J$37</definedName>
    <definedName name="_xlnm.Print_Area" localSheetId="5">個票5!$A$1:$J$37</definedName>
    <definedName name="_xlnm.Print_Area" localSheetId="6">個票6!$A$1:$J$37</definedName>
    <definedName name="_xlnm.Print_Area" localSheetId="7">個票7!$A$1:$J$37</definedName>
    <definedName name="_xlnm.Print_Area" localSheetId="8">個票8!$A$1:$J$37</definedName>
    <definedName name="_xlnm.Print_Area" localSheetId="9">個票9!$A$1:$J$37</definedName>
    <definedName name="_xlnm.Print_Area" localSheetId="0">'収支見込書（総計）'!$A$1:$J$37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7" l="1"/>
  <c r="J29" i="11"/>
  <c r="J29" i="12"/>
  <c r="J29" i="15"/>
  <c r="J29" i="16"/>
  <c r="J29" i="13"/>
  <c r="J29" i="14"/>
  <c r="J29" i="8"/>
  <c r="J29" i="9"/>
  <c r="J29" i="10"/>
  <c r="J29" i="2"/>
  <c r="F27" i="2"/>
  <c r="F26" i="2"/>
  <c r="F25" i="2"/>
  <c r="F24" i="2"/>
  <c r="F23" i="2"/>
  <c r="F22" i="2"/>
  <c r="D27" i="2"/>
  <c r="D26" i="2"/>
  <c r="D25" i="2"/>
  <c r="D24" i="2"/>
  <c r="D23" i="2"/>
  <c r="D22" i="2"/>
  <c r="B27" i="2"/>
  <c r="B26" i="2"/>
  <c r="B25" i="2"/>
  <c r="B24" i="2"/>
  <c r="B23" i="2"/>
  <c r="B22" i="2"/>
  <c r="H11" i="2"/>
  <c r="F14" i="2"/>
  <c r="F13" i="2"/>
  <c r="F12" i="2"/>
  <c r="F11" i="2"/>
  <c r="D14" i="2"/>
  <c r="D13" i="2"/>
  <c r="D12" i="2"/>
  <c r="D11" i="2"/>
  <c r="B14" i="2"/>
  <c r="B13" i="2"/>
  <c r="B12" i="2"/>
  <c r="B11" i="2"/>
  <c r="J4" i="11"/>
  <c r="J4" i="12"/>
  <c r="J4" i="15"/>
  <c r="J4" i="16"/>
  <c r="J4" i="13"/>
  <c r="J4" i="14"/>
  <c r="J4" i="8"/>
  <c r="J4" i="9"/>
  <c r="J4" i="10"/>
  <c r="J4" i="7"/>
  <c r="F28" i="16"/>
  <c r="D28" i="16"/>
  <c r="B28" i="16"/>
  <c r="J27" i="16"/>
  <c r="J26" i="16"/>
  <c r="J25" i="16"/>
  <c r="J24" i="16"/>
  <c r="J23" i="16"/>
  <c r="J22" i="16"/>
  <c r="J28" i="16" s="1"/>
  <c r="H15" i="16"/>
  <c r="F15" i="16"/>
  <c r="D15" i="16"/>
  <c r="B15" i="16"/>
  <c r="J14" i="16"/>
  <c r="J13" i="16"/>
  <c r="J12" i="16"/>
  <c r="J11" i="16"/>
  <c r="J15" i="16" s="1"/>
  <c r="F28" i="15"/>
  <c r="D28" i="15"/>
  <c r="B28" i="15"/>
  <c r="J27" i="15"/>
  <c r="J26" i="15"/>
  <c r="J25" i="15"/>
  <c r="J24" i="15"/>
  <c r="J23" i="15"/>
  <c r="J28" i="15" s="1"/>
  <c r="J22" i="15"/>
  <c r="H15" i="15"/>
  <c r="F15" i="15"/>
  <c r="D15" i="15"/>
  <c r="B15" i="15"/>
  <c r="J14" i="15"/>
  <c r="J13" i="15"/>
  <c r="J12" i="15"/>
  <c r="J11" i="15"/>
  <c r="F28" i="14"/>
  <c r="D28" i="14"/>
  <c r="B28" i="14"/>
  <c r="J27" i="14"/>
  <c r="J26" i="14"/>
  <c r="J25" i="14"/>
  <c r="J24" i="14"/>
  <c r="J23" i="14"/>
  <c r="J22" i="14"/>
  <c r="H15" i="14"/>
  <c r="F15" i="14"/>
  <c r="D15" i="14"/>
  <c r="B15" i="14"/>
  <c r="J14" i="14"/>
  <c r="J13" i="14"/>
  <c r="J12" i="14"/>
  <c r="J11" i="14"/>
  <c r="J15" i="14" s="1"/>
  <c r="F28" i="13"/>
  <c r="D28" i="13"/>
  <c r="B28" i="13"/>
  <c r="J27" i="13"/>
  <c r="J26" i="13"/>
  <c r="J25" i="13"/>
  <c r="J24" i="13"/>
  <c r="J23" i="13"/>
  <c r="J22" i="13"/>
  <c r="H15" i="13"/>
  <c r="F15" i="13"/>
  <c r="D15" i="13"/>
  <c r="B15" i="13"/>
  <c r="J14" i="13"/>
  <c r="J13" i="13"/>
  <c r="J12" i="13"/>
  <c r="J11" i="13"/>
  <c r="F28" i="12"/>
  <c r="D28" i="12"/>
  <c r="B28" i="12"/>
  <c r="J27" i="12"/>
  <c r="J26" i="12"/>
  <c r="J25" i="12"/>
  <c r="J24" i="12"/>
  <c r="J23" i="12"/>
  <c r="J22" i="12"/>
  <c r="H15" i="12"/>
  <c r="F15" i="12"/>
  <c r="D15" i="12"/>
  <c r="B15" i="12"/>
  <c r="J14" i="12"/>
  <c r="J13" i="12"/>
  <c r="J12" i="12"/>
  <c r="J11" i="12"/>
  <c r="J15" i="12" s="1"/>
  <c r="F28" i="11"/>
  <c r="D28" i="11"/>
  <c r="B28" i="11"/>
  <c r="J27" i="11"/>
  <c r="J26" i="11"/>
  <c r="J25" i="11"/>
  <c r="J24" i="11"/>
  <c r="J23" i="11"/>
  <c r="J22" i="11"/>
  <c r="H15" i="11"/>
  <c r="F15" i="11"/>
  <c r="D15" i="11"/>
  <c r="B15" i="11"/>
  <c r="J14" i="11"/>
  <c r="J13" i="11"/>
  <c r="J12" i="11"/>
  <c r="J11" i="11"/>
  <c r="F28" i="10"/>
  <c r="D28" i="10"/>
  <c r="B28" i="10"/>
  <c r="J27" i="10"/>
  <c r="J26" i="10"/>
  <c r="J25" i="10"/>
  <c r="J24" i="10"/>
  <c r="J23" i="10"/>
  <c r="J22" i="10"/>
  <c r="J28" i="10" s="1"/>
  <c r="H15" i="10"/>
  <c r="F15" i="10"/>
  <c r="D15" i="10"/>
  <c r="B15" i="10"/>
  <c r="J14" i="10"/>
  <c r="J13" i="10"/>
  <c r="J12" i="10"/>
  <c r="J11" i="10"/>
  <c r="F28" i="9"/>
  <c r="D28" i="9"/>
  <c r="B28" i="9"/>
  <c r="J27" i="9"/>
  <c r="J26" i="9"/>
  <c r="J25" i="9"/>
  <c r="J24" i="9"/>
  <c r="J23" i="9"/>
  <c r="J28" i="9" s="1"/>
  <c r="J22" i="9"/>
  <c r="H15" i="9"/>
  <c r="F15" i="9"/>
  <c r="D15" i="9"/>
  <c r="B15" i="9"/>
  <c r="J14" i="9"/>
  <c r="J13" i="9"/>
  <c r="J12" i="9"/>
  <c r="J11" i="9"/>
  <c r="F28" i="8"/>
  <c r="D28" i="8"/>
  <c r="B28" i="8"/>
  <c r="J27" i="8"/>
  <c r="J26" i="8"/>
  <c r="J25" i="8"/>
  <c r="J24" i="8"/>
  <c r="J23" i="8"/>
  <c r="J22" i="8"/>
  <c r="J28" i="8" s="1"/>
  <c r="H15" i="8"/>
  <c r="F15" i="8"/>
  <c r="D15" i="8"/>
  <c r="B15" i="8"/>
  <c r="J14" i="8"/>
  <c r="J13" i="8"/>
  <c r="J12" i="8"/>
  <c r="J11" i="8"/>
  <c r="J15" i="8" s="1"/>
  <c r="J15" i="11" l="1"/>
  <c r="J28" i="11"/>
  <c r="J28" i="12"/>
  <c r="J15" i="13"/>
  <c r="J28" i="13"/>
  <c r="J28" i="14"/>
  <c r="J15" i="10"/>
  <c r="J15" i="9"/>
  <c r="J15" i="15"/>
  <c r="F28" i="7"/>
  <c r="D28" i="7"/>
  <c r="B28" i="7"/>
  <c r="J27" i="7"/>
  <c r="J26" i="7"/>
  <c r="J25" i="7"/>
  <c r="J24" i="7"/>
  <c r="J23" i="7"/>
  <c r="J22" i="7"/>
  <c r="H15" i="7"/>
  <c r="F15" i="7"/>
  <c r="D15" i="7"/>
  <c r="B15" i="7"/>
  <c r="J14" i="7"/>
  <c r="J13" i="7"/>
  <c r="J12" i="7"/>
  <c r="J11" i="7"/>
  <c r="J15" i="7" l="1"/>
  <c r="J28" i="7"/>
  <c r="B28" i="6"/>
  <c r="F28" i="6"/>
  <c r="D28" i="6"/>
  <c r="J27" i="6"/>
  <c r="J26" i="6"/>
  <c r="J25" i="6"/>
  <c r="J24" i="6"/>
  <c r="J23" i="6"/>
  <c r="J22" i="6"/>
  <c r="H15" i="6"/>
  <c r="F15" i="6"/>
  <c r="D15" i="6"/>
  <c r="B15" i="6"/>
  <c r="J14" i="6"/>
  <c r="J13" i="6"/>
  <c r="J12" i="6"/>
  <c r="J11" i="6"/>
  <c r="J25" i="2"/>
  <c r="J28" i="6" l="1"/>
  <c r="J15" i="6"/>
  <c r="J29" i="6" l="1"/>
  <c r="F28" i="2"/>
  <c r="D28" i="2"/>
  <c r="B28" i="2"/>
  <c r="J27" i="2"/>
  <c r="J26" i="2"/>
  <c r="J24" i="2"/>
  <c r="J23" i="2"/>
  <c r="J22" i="2"/>
  <c r="J28" i="2" s="1"/>
  <c r="H15" i="2"/>
  <c r="F15" i="2"/>
  <c r="D15" i="2"/>
  <c r="B15" i="2"/>
  <c r="J14" i="2"/>
  <c r="J13" i="2"/>
  <c r="J12" i="2"/>
  <c r="J11" i="2"/>
  <c r="J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　篤志</author>
  </authors>
  <commentList>
    <comment ref="C4" authorId="0" shapeId="0" xr:uid="{C0C7CD1B-8186-4859-B4FA-B5C29C7B34EE}">
      <text>
        <r>
          <rPr>
            <b/>
            <sz val="18"/>
            <color indexed="81"/>
            <rFont val="MS P ゴシック"/>
            <family val="3"/>
            <charset val="128"/>
          </rPr>
          <t>※個票の串刺し計算に
なります。</t>
        </r>
      </text>
    </comment>
  </commentList>
</comments>
</file>

<file path=xl/sharedStrings.xml><?xml version="1.0" encoding="utf-8"?>
<sst xmlns="http://schemas.openxmlformats.org/spreadsheetml/2006/main" count="637" uniqueCount="50">
  <si>
    <t>（収入）</t>
    <rPh sb="1" eb="3">
      <t>シュウニュウ</t>
    </rPh>
    <phoneticPr fontId="1"/>
  </si>
  <si>
    <t>県補助金</t>
    <rPh sb="0" eb="1">
      <t>ケン</t>
    </rPh>
    <rPh sb="1" eb="4">
      <t>ホジョキン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</si>
  <si>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</si>
  <si>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</si>
  <si>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</si>
  <si>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借入金</t>
    <rPh sb="0" eb="2">
      <t>カリイレ</t>
    </rPh>
    <rPh sb="2" eb="3">
      <t>キン</t>
    </rPh>
    <phoneticPr fontId="1"/>
  </si>
  <si>
    <t>（支出）</t>
    <rPh sb="1" eb="3">
      <t>シシュツ</t>
    </rPh>
    <phoneticPr fontId="1"/>
  </si>
  <si>
    <t>　上記のとおり相違ないことを証明する。</t>
    <rPh sb="1" eb="3">
      <t>ジョウキ</t>
    </rPh>
    <rPh sb="7" eb="9">
      <t>ソウイ</t>
    </rPh>
    <rPh sb="14" eb="16">
      <t>ショウメイ</t>
    </rPh>
    <phoneticPr fontId="1"/>
  </si>
  <si>
    <t>（法人等の名称）</t>
    <rPh sb="1" eb="3">
      <t>ホウジン</t>
    </rPh>
    <rPh sb="3" eb="4">
      <t>トウ</t>
    </rPh>
    <rPh sb="5" eb="7">
      <t>メイショウ</t>
    </rPh>
    <phoneticPr fontId="1"/>
  </si>
  <si>
    <t>事業者自己財源</t>
    <rPh sb="0" eb="2">
      <t>ジギョウ</t>
    </rPh>
    <rPh sb="2" eb="3">
      <t>シャ</t>
    </rPh>
    <rPh sb="3" eb="5">
      <t>ジコ</t>
    </rPh>
    <rPh sb="5" eb="7">
      <t>ザイゲン</t>
    </rPh>
    <phoneticPr fontId="1"/>
  </si>
  <si>
    <t>その他 
（　　　　　　　　　）</t>
    <rPh sb="2" eb="3">
      <t>タ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</si>
  <si>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</si>
  <si>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</si>
  <si>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</si>
  <si>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（１）介護サービス事業所等におけるサービス継続支援事業</t>
    <rPh sb="3" eb="5">
      <t>カイゴ</t>
    </rPh>
    <rPh sb="9" eb="12">
      <t>ジギョウショ</t>
    </rPh>
    <rPh sb="12" eb="13">
      <t>ナド</t>
    </rPh>
    <rPh sb="21" eb="23">
      <t>ケイゾク</t>
    </rPh>
    <rPh sb="23" eb="25">
      <t>シエン</t>
    </rPh>
    <rPh sb="25" eb="27">
      <t>ジギョウ</t>
    </rPh>
    <phoneticPr fontId="1"/>
  </si>
  <si>
    <t>（２）介護サービス事業所等との連携支援事業</t>
    <rPh sb="3" eb="5">
      <t>カイゴ</t>
    </rPh>
    <rPh sb="9" eb="12">
      <t>ジギョウショ</t>
    </rPh>
    <rPh sb="12" eb="13">
      <t>ナド</t>
    </rPh>
    <rPh sb="15" eb="17">
      <t>レンケイ</t>
    </rPh>
    <rPh sb="17" eb="19">
      <t>シエン</t>
    </rPh>
    <rPh sb="19" eb="21">
      <t>ジギョウ</t>
    </rPh>
    <phoneticPr fontId="1"/>
  </si>
  <si>
    <t>（３）応援職員派遣調整事業</t>
    <rPh sb="3" eb="5">
      <t>オウエン</t>
    </rPh>
    <rPh sb="5" eb="7">
      <t>ショクイン</t>
    </rPh>
    <rPh sb="7" eb="9">
      <t>ハケン</t>
    </rPh>
    <rPh sb="9" eb="11">
      <t>チョウセイ</t>
    </rPh>
    <rPh sb="11" eb="13">
      <t>ジギョウ</t>
    </rPh>
    <phoneticPr fontId="1"/>
  </si>
  <si>
    <t>（単位：円）</t>
    <rPh sb="1" eb="3">
      <t>タンイ</t>
    </rPh>
    <rPh sb="4" eb="5">
      <t>エン</t>
    </rPh>
    <phoneticPr fontId="1"/>
  </si>
  <si>
    <t>（１）介護サービス事業所等におけるサービス継続支援事業</t>
    <phoneticPr fontId="1"/>
  </si>
  <si>
    <t>（２）介護サービス事業所等との連携支援事業</t>
    <phoneticPr fontId="1"/>
  </si>
  <si>
    <t>（３）応援職員派遣調整事業</t>
    <phoneticPr fontId="1"/>
  </si>
  <si>
    <t>応援職員派遣経費</t>
    <phoneticPr fontId="1"/>
  </si>
  <si>
    <t>派遣法人協力費</t>
    <phoneticPr fontId="1"/>
  </si>
  <si>
    <t>応援職員派遣経費</t>
    <rPh sb="0" eb="2">
      <t>オウエン</t>
    </rPh>
    <rPh sb="2" eb="4">
      <t>ショクイン</t>
    </rPh>
    <rPh sb="4" eb="6">
      <t>ハケン</t>
    </rPh>
    <rPh sb="6" eb="8">
      <t>ケイヒ</t>
    </rPh>
    <phoneticPr fontId="1"/>
  </si>
  <si>
    <t>派遣法人協力費</t>
    <rPh sb="0" eb="2">
      <t>ハケン</t>
    </rPh>
    <rPh sb="2" eb="4">
      <t>ホウジン</t>
    </rPh>
    <rPh sb="4" eb="6">
      <t>キョウリョク</t>
    </rPh>
    <rPh sb="6" eb="7">
      <t>ヒ</t>
    </rPh>
    <phoneticPr fontId="1"/>
  </si>
  <si>
    <t>※１　（１）、（２）、（３）の応援職員派遣経費については、収入と支出の計が一致すること。</t>
    <rPh sb="15" eb="17">
      <t>オウエン</t>
    </rPh>
    <rPh sb="17" eb="19">
      <t>ショクイン</t>
    </rPh>
    <rPh sb="19" eb="21">
      <t>ハケン</t>
    </rPh>
    <rPh sb="21" eb="23">
      <t>ケイヒ</t>
    </rPh>
    <rPh sb="29" eb="31">
      <t>シュウニュウ</t>
    </rPh>
    <rPh sb="32" eb="34">
      <t>シシュツ</t>
    </rPh>
    <rPh sb="35" eb="36">
      <t>ケイ</t>
    </rPh>
    <rPh sb="37" eb="39">
      <t>イッチ</t>
    </rPh>
    <phoneticPr fontId="1"/>
  </si>
  <si>
    <t>（代表者職・氏名）　　　　　　　　　　　　　　　　　</t>
    <rPh sb="1" eb="4">
      <t>ダイヒョウシャ</t>
    </rPh>
    <rPh sb="4" eb="5">
      <t>ショク</t>
    </rPh>
    <rPh sb="6" eb="8">
      <t>シメイ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</si>
  <si>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</si>
  <si>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</si>
  <si>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</si>
  <si>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（参考様式１）</t>
    <rPh sb="1" eb="3">
      <t>サンコウ</t>
    </rPh>
    <rPh sb="3" eb="5">
      <t>ヨウシキ</t>
    </rPh>
    <phoneticPr fontId="1"/>
  </si>
  <si>
    <t>収入支出決算（見込）書</t>
    <rPh sb="0" eb="2">
      <t>シュウニュウ</t>
    </rPh>
    <rPh sb="2" eb="4">
      <t>シシュツ</t>
    </rPh>
    <rPh sb="4" eb="6">
      <t>ケッサン</t>
    </rPh>
    <rPh sb="7" eb="9">
      <t>ミコミ</t>
    </rPh>
    <rPh sb="10" eb="11">
      <t>ショ</t>
    </rPh>
    <phoneticPr fontId="1"/>
  </si>
  <si>
    <t>人件費　</t>
    <rPh sb="0" eb="3">
      <t>ジンケンヒ</t>
    </rPh>
    <phoneticPr fontId="1"/>
  </si>
  <si>
    <t>委託費</t>
    <rPh sb="0" eb="2">
      <t>イタク</t>
    </rPh>
    <rPh sb="2" eb="3">
      <t>ヒ</t>
    </rPh>
    <phoneticPr fontId="1"/>
  </si>
  <si>
    <t>施設内療養費</t>
    <rPh sb="0" eb="2">
      <t>シセツ</t>
    </rPh>
    <rPh sb="2" eb="3">
      <t>ナイ</t>
    </rPh>
    <rPh sb="3" eb="5">
      <t>リョウヨウ</t>
    </rPh>
    <rPh sb="5" eb="6">
      <t>ヒ</t>
    </rPh>
    <phoneticPr fontId="1"/>
  </si>
  <si>
    <t>需用費等</t>
    <rPh sb="0" eb="3">
      <t>ジュヨウヒ</t>
    </rPh>
    <rPh sb="3" eb="4">
      <t>トウ</t>
    </rPh>
    <phoneticPr fontId="1"/>
  </si>
  <si>
    <t>法人名：</t>
    <rPh sb="0" eb="2">
      <t>ホウジン</t>
    </rPh>
    <rPh sb="2" eb="3">
      <t>メイ</t>
    </rPh>
    <phoneticPr fontId="1"/>
  </si>
  <si>
    <t>事業所・施設等名：</t>
    <rPh sb="0" eb="3">
      <t>ジギョウショ</t>
    </rPh>
    <rPh sb="4" eb="6">
      <t>シセツ</t>
    </rPh>
    <rPh sb="6" eb="7">
      <t>トウ</t>
    </rPh>
    <rPh sb="7" eb="8">
      <t>メイ</t>
    </rPh>
    <phoneticPr fontId="1"/>
  </si>
  <si>
    <t>※２　支出の備考欄には、個票の備考欄に記載した経費のうち、主な経費を記載すること。</t>
    <rPh sb="3" eb="5">
      <t>シシュツ</t>
    </rPh>
    <rPh sb="6" eb="8">
      <t>ビコウ</t>
    </rPh>
    <rPh sb="8" eb="9">
      <t>ラン</t>
    </rPh>
    <rPh sb="12" eb="14">
      <t>コヒョウ</t>
    </rPh>
    <rPh sb="15" eb="17">
      <t>ビコウ</t>
    </rPh>
    <rPh sb="17" eb="18">
      <t>ラン</t>
    </rPh>
    <rPh sb="19" eb="21">
      <t>キサイ</t>
    </rPh>
    <rPh sb="23" eb="25">
      <t>ケイヒ</t>
    </rPh>
    <rPh sb="29" eb="30">
      <t>オモ</t>
    </rPh>
    <rPh sb="31" eb="33">
      <t>ケイヒ</t>
    </rPh>
    <rPh sb="34" eb="36">
      <t>キサイ</t>
    </rPh>
    <phoneticPr fontId="1"/>
  </si>
  <si>
    <t>※２　支出の備考欄には、計上している主な経費を記載すること。</t>
    <rPh sb="3" eb="5">
      <t>シシュツ</t>
    </rPh>
    <rPh sb="6" eb="8">
      <t>ビコウ</t>
    </rPh>
    <rPh sb="8" eb="9">
      <t>ラン</t>
    </rPh>
    <rPh sb="12" eb="14">
      <t>ケイジョウ</t>
    </rPh>
    <rPh sb="18" eb="19">
      <t>オモ</t>
    </rPh>
    <rPh sb="20" eb="22">
      <t>ケイヒ</t>
    </rPh>
    <rPh sb="23" eb="25">
      <t>キサイ</t>
    </rPh>
    <phoneticPr fontId="1"/>
  </si>
  <si>
    <t>特別養護老人ホーム　△△△△</t>
    <phoneticPr fontId="1"/>
  </si>
  <si>
    <t>社会福祉法人　◇◇◇◇</t>
    <phoneticPr fontId="1"/>
  </si>
  <si>
    <t>収入支出決算（見込）書　（個票）</t>
    <rPh sb="0" eb="2">
      <t>シュウニュウ</t>
    </rPh>
    <rPh sb="2" eb="4">
      <t>シシュツ</t>
    </rPh>
    <rPh sb="4" eb="6">
      <t>ケッサン</t>
    </rPh>
    <rPh sb="7" eb="9">
      <t>ミコミ</t>
    </rPh>
    <rPh sb="10" eb="11">
      <t>ショ</t>
    </rPh>
    <rPh sb="13" eb="15">
      <t>コヒョウ</t>
    </rPh>
    <phoneticPr fontId="1"/>
  </si>
  <si>
    <t>緊急雇用、超過勤務手当</t>
    <rPh sb="0" eb="2">
      <t>キンキュウ</t>
    </rPh>
    <rPh sb="2" eb="4">
      <t>コヨウ</t>
    </rPh>
    <rPh sb="5" eb="7">
      <t>チョウカ</t>
    </rPh>
    <rPh sb="7" eb="9">
      <t>キンム</t>
    </rPh>
    <rPh sb="9" eb="11">
      <t>テアテ</t>
    </rPh>
    <phoneticPr fontId="1"/>
  </si>
  <si>
    <t>職業紹介料、消毒・清掃、感染性廃棄物処理</t>
    <rPh sb="0" eb="2">
      <t>ショクギョウ</t>
    </rPh>
    <rPh sb="2" eb="4">
      <t>ショウカイ</t>
    </rPh>
    <rPh sb="4" eb="5">
      <t>リョウ</t>
    </rPh>
    <rPh sb="6" eb="8">
      <t>ショウドク</t>
    </rPh>
    <rPh sb="9" eb="11">
      <t>セイソウ</t>
    </rPh>
    <rPh sb="12" eb="15">
      <t>カンセンセイ</t>
    </rPh>
    <rPh sb="15" eb="18">
      <t>ハイキブツ</t>
    </rPh>
    <rPh sb="18" eb="20">
      <t>ショリ</t>
    </rPh>
    <phoneticPr fontId="1"/>
  </si>
  <si>
    <t>マスク、ごみ袋等</t>
    <rPh sb="6" eb="7">
      <t>ブクロ</t>
    </rPh>
    <rPh sb="7" eb="8">
      <t>トウ</t>
    </rPh>
    <phoneticPr fontId="1"/>
  </si>
  <si>
    <t>保険料</t>
    <rPh sb="0" eb="3">
      <t>ホケンリョウ</t>
    </rPh>
    <phoneticPr fontId="1"/>
  </si>
  <si>
    <t>職業紹介料</t>
    <rPh sb="0" eb="2">
      <t>ショクギョウ</t>
    </rPh>
    <rPh sb="2" eb="4">
      <t>ショウカイ</t>
    </rPh>
    <rPh sb="4" eb="5">
      <t>リョウ</t>
    </rPh>
    <phoneticPr fontId="1"/>
  </si>
  <si>
    <t>宿泊費、交通費</t>
    <rPh sb="0" eb="3">
      <t>シュクハクヒ</t>
    </rPh>
    <rPh sb="4" eb="7">
      <t>コウツウヒ</t>
    </rPh>
    <phoneticPr fontId="1"/>
  </si>
  <si>
    <t>←収入（⑶派遣法人協力費を除く）・支出の計が一致しない場合、エラーが出ます。</t>
    <rPh sb="1" eb="3">
      <t>シュウニュウ</t>
    </rPh>
    <rPh sb="5" eb="7">
      <t>ハケン</t>
    </rPh>
    <rPh sb="7" eb="9">
      <t>ホウジン</t>
    </rPh>
    <rPh sb="9" eb="12">
      <t>キョウリョクヒ</t>
    </rPh>
    <rPh sb="13" eb="14">
      <t>ノゾ</t>
    </rPh>
    <rPh sb="17" eb="19">
      <t>シシュツ</t>
    </rPh>
    <rPh sb="20" eb="21">
      <t>ケイ</t>
    </rPh>
    <rPh sb="22" eb="24">
      <t>イッチ</t>
    </rPh>
    <rPh sb="27" eb="29">
      <t>バアイ</t>
    </rPh>
    <rPh sb="34" eb="35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</si>
</sst>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AB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vertical="center"/>
    </xf>
    <xf numFmtId="38" fontId="6" fillId="0" borderId="1" xfId="1" applyFont="1" applyBorder="1" applyAlignment="1">
      <alignment vertical="center" wrapText="1"/>
    </xf>
    <xf numFmtId="38" fontId="6" fillId="0" borderId="1" xfId="1" applyFont="1" applyBorder="1">
      <alignment vertical="center"/>
    </xf>
    <xf numFmtId="38" fontId="6" fillId="0" borderId="8" xfId="1" applyFont="1" applyBorder="1" applyAlignment="1">
      <alignment vertical="center"/>
    </xf>
    <xf numFmtId="38" fontId="6" fillId="2" borderId="1" xfId="1" applyFont="1" applyFill="1" applyBorder="1" applyAlignment="1">
      <alignment vertical="center" wrapText="1"/>
    </xf>
    <xf numFmtId="38" fontId="6" fillId="2" borderId="1" xfId="1" applyFont="1" applyFill="1" applyBorder="1" applyAlignment="1">
      <alignment vertical="center"/>
    </xf>
    <xf numFmtId="38" fontId="6" fillId="2" borderId="1" xfId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3" fillId="3" borderId="9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38" fontId="6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AB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7634941" y="6267824"/>
          <a:ext cx="2188884" cy="2442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9106647" y="2988235"/>
          <a:ext cx="1314823" cy="12774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8725647" y="2973294"/>
          <a:ext cx="1090706" cy="12849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7EB888E-28D7-46B0-84F6-C358DF0294F9}"/>
            </a:ext>
          </a:extLst>
        </xdr:cNvPr>
        <xdr:cNvCxnSpPr/>
      </xdr:nvCxnSpPr>
      <xdr:spPr>
        <a:xfrm flipH="1">
          <a:off x="9601200" y="72050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4D63EB8-0624-4EE6-AB35-2ED21F640952}"/>
            </a:ext>
          </a:extLst>
        </xdr:cNvPr>
        <xdr:cNvCxnSpPr/>
      </xdr:nvCxnSpPr>
      <xdr:spPr>
        <a:xfrm flipH="1">
          <a:off x="9608671" y="38174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3F6853E-A8E2-419C-87E8-DE9AEA2171A6}"/>
            </a:ext>
          </a:extLst>
        </xdr:cNvPr>
        <xdr:cNvCxnSpPr/>
      </xdr:nvCxnSpPr>
      <xdr:spPr>
        <a:xfrm flipH="1">
          <a:off x="10972800" y="38058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CD842B1-D58F-4EED-AF58-B4A84B8430D9}"/>
            </a:ext>
          </a:extLst>
        </xdr:cNvPr>
        <xdr:cNvCxnSpPr/>
      </xdr:nvCxnSpPr>
      <xdr:spPr>
        <a:xfrm flipH="1">
          <a:off x="9601200" y="72050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7BFA303-6EDB-42D9-AD8D-3C3D2C3F862D}"/>
            </a:ext>
          </a:extLst>
        </xdr:cNvPr>
        <xdr:cNvCxnSpPr/>
      </xdr:nvCxnSpPr>
      <xdr:spPr>
        <a:xfrm flipH="1">
          <a:off x="9608671" y="38174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558FB59-9B78-446D-90A4-83E8388B1290}"/>
            </a:ext>
          </a:extLst>
        </xdr:cNvPr>
        <xdr:cNvCxnSpPr/>
      </xdr:nvCxnSpPr>
      <xdr:spPr>
        <a:xfrm flipH="1">
          <a:off x="10972800" y="38058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EC526D-32B3-478E-9604-8FF526E86FF7}"/>
            </a:ext>
          </a:extLst>
        </xdr:cNvPr>
        <xdr:cNvCxnSpPr/>
      </xdr:nvCxnSpPr>
      <xdr:spPr>
        <a:xfrm flipH="1">
          <a:off x="9601200" y="66081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20D0BE7-0B97-498F-9920-CE07D94162A8}"/>
            </a:ext>
          </a:extLst>
        </xdr:cNvPr>
        <xdr:cNvCxnSpPr/>
      </xdr:nvCxnSpPr>
      <xdr:spPr>
        <a:xfrm flipH="1">
          <a:off x="9608671" y="32205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2742285-0D60-4888-9B3D-D6676823FE7F}"/>
            </a:ext>
          </a:extLst>
        </xdr:cNvPr>
        <xdr:cNvCxnSpPr/>
      </xdr:nvCxnSpPr>
      <xdr:spPr>
        <a:xfrm flipH="1">
          <a:off x="10972800" y="32089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1224643</xdr:colOff>
      <xdr:row>0</xdr:row>
      <xdr:rowOff>108858</xdr:rowOff>
    </xdr:from>
    <xdr:to>
      <xdr:col>9</xdr:col>
      <xdr:colOff>1250799</xdr:colOff>
      <xdr:row>2</xdr:row>
      <xdr:rowOff>272142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7085BF4-06C0-42F2-B028-FF91F8592A5B}"/>
            </a:ext>
          </a:extLst>
        </xdr:cNvPr>
        <xdr:cNvSpPr/>
      </xdr:nvSpPr>
      <xdr:spPr>
        <a:xfrm>
          <a:off x="12219214" y="108858"/>
          <a:ext cx="1400478" cy="503463"/>
        </a:xfrm>
        <a:prstGeom prst="rect">
          <a:avLst/>
        </a:prstGeom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63C59B9-FDC8-43CD-91D0-D4236EF3DB01}"/>
            </a:ext>
          </a:extLst>
        </xdr:cNvPr>
        <xdr:cNvCxnSpPr/>
      </xdr:nvCxnSpPr>
      <xdr:spPr>
        <a:xfrm flipH="1">
          <a:off x="9601200" y="66081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682DE6B-87BA-4CED-82E5-C19F89BD1FBA}"/>
            </a:ext>
          </a:extLst>
        </xdr:cNvPr>
        <xdr:cNvCxnSpPr/>
      </xdr:nvCxnSpPr>
      <xdr:spPr>
        <a:xfrm flipH="1">
          <a:off x="9608671" y="32205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636B2F-A7C7-4B5C-A135-33D8DC689553}"/>
            </a:ext>
          </a:extLst>
        </xdr:cNvPr>
        <xdr:cNvCxnSpPr/>
      </xdr:nvCxnSpPr>
      <xdr:spPr>
        <a:xfrm flipH="1">
          <a:off x="10972800" y="32089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109CD62-9E57-4C73-89E2-3EB9D77F1F8D}"/>
            </a:ext>
          </a:extLst>
        </xdr:cNvPr>
        <xdr:cNvCxnSpPr/>
      </xdr:nvCxnSpPr>
      <xdr:spPr>
        <a:xfrm flipH="1">
          <a:off x="9601200" y="72050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053B958-D293-4EC0-AF7B-8F5FC6C18242}"/>
            </a:ext>
          </a:extLst>
        </xdr:cNvPr>
        <xdr:cNvCxnSpPr/>
      </xdr:nvCxnSpPr>
      <xdr:spPr>
        <a:xfrm flipH="1">
          <a:off x="9608671" y="38174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CA18375-FC09-4560-98C2-539563346033}"/>
            </a:ext>
          </a:extLst>
        </xdr:cNvPr>
        <xdr:cNvCxnSpPr/>
      </xdr:nvCxnSpPr>
      <xdr:spPr>
        <a:xfrm flipH="1">
          <a:off x="10972800" y="38058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DA69F52-62A5-442B-905C-F3C16DEDFC1B}"/>
            </a:ext>
          </a:extLst>
        </xdr:cNvPr>
        <xdr:cNvCxnSpPr/>
      </xdr:nvCxnSpPr>
      <xdr:spPr>
        <a:xfrm flipH="1">
          <a:off x="9601200" y="72050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A2BB535-0D58-4E18-9296-8C4FF9ADF521}"/>
            </a:ext>
          </a:extLst>
        </xdr:cNvPr>
        <xdr:cNvCxnSpPr/>
      </xdr:nvCxnSpPr>
      <xdr:spPr>
        <a:xfrm flipH="1">
          <a:off x="9608671" y="38174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D15A11F-E302-47C3-87E3-0C5C4B58F9D7}"/>
            </a:ext>
          </a:extLst>
        </xdr:cNvPr>
        <xdr:cNvCxnSpPr/>
      </xdr:nvCxnSpPr>
      <xdr:spPr>
        <a:xfrm flipH="1">
          <a:off x="10972800" y="38058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321D38C-C4F4-47C4-AC65-40AD8D261DF6}"/>
            </a:ext>
          </a:extLst>
        </xdr:cNvPr>
        <xdr:cNvCxnSpPr/>
      </xdr:nvCxnSpPr>
      <xdr:spPr>
        <a:xfrm flipH="1">
          <a:off x="9601200" y="72050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C47ACE3-6944-44AF-BCC9-032C7963DF87}"/>
            </a:ext>
          </a:extLst>
        </xdr:cNvPr>
        <xdr:cNvCxnSpPr/>
      </xdr:nvCxnSpPr>
      <xdr:spPr>
        <a:xfrm flipH="1">
          <a:off x="9608671" y="38174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F348CB9-2496-4117-9A7E-0F282493CCB3}"/>
            </a:ext>
          </a:extLst>
        </xdr:cNvPr>
        <xdr:cNvCxnSpPr/>
      </xdr:nvCxnSpPr>
      <xdr:spPr>
        <a:xfrm flipH="1">
          <a:off x="10972800" y="38058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9D28AC5-F992-433F-9B0E-06A145800C96}"/>
            </a:ext>
          </a:extLst>
        </xdr:cNvPr>
        <xdr:cNvCxnSpPr/>
      </xdr:nvCxnSpPr>
      <xdr:spPr>
        <a:xfrm flipH="1">
          <a:off x="9601200" y="72050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A116735-1E87-48B8-8B8B-9A45263A9CC9}"/>
            </a:ext>
          </a:extLst>
        </xdr:cNvPr>
        <xdr:cNvCxnSpPr/>
      </xdr:nvCxnSpPr>
      <xdr:spPr>
        <a:xfrm flipH="1">
          <a:off x="9608671" y="38174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F558BA1-DFC6-4C4C-9280-40E5DF8B1EB8}"/>
            </a:ext>
          </a:extLst>
        </xdr:cNvPr>
        <xdr:cNvCxnSpPr/>
      </xdr:nvCxnSpPr>
      <xdr:spPr>
        <a:xfrm flipH="1">
          <a:off x="10972800" y="38058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C3EA34E-EF2D-4C52-81B5-43C50CDC611F}"/>
            </a:ext>
          </a:extLst>
        </xdr:cNvPr>
        <xdr:cNvCxnSpPr/>
      </xdr:nvCxnSpPr>
      <xdr:spPr>
        <a:xfrm flipH="1">
          <a:off x="9601200" y="72050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7B50062-EA42-45C9-9597-CDF10AE4DA0E}"/>
            </a:ext>
          </a:extLst>
        </xdr:cNvPr>
        <xdr:cNvCxnSpPr/>
      </xdr:nvCxnSpPr>
      <xdr:spPr>
        <a:xfrm flipH="1">
          <a:off x="9608671" y="38174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D812365-244B-4837-8497-D4B53A4EBD74}"/>
            </a:ext>
          </a:extLst>
        </xdr:cNvPr>
        <xdr:cNvCxnSpPr/>
      </xdr:nvCxnSpPr>
      <xdr:spPr>
        <a:xfrm flipH="1">
          <a:off x="10972800" y="38058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B784280-AA5E-4C72-9712-2F3FF505AAB2}"/>
            </a:ext>
          </a:extLst>
        </xdr:cNvPr>
        <xdr:cNvCxnSpPr/>
      </xdr:nvCxnSpPr>
      <xdr:spPr>
        <a:xfrm flipH="1">
          <a:off x="9601200" y="72050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CAC694F-A452-4F39-9178-E80FC39A9B27}"/>
            </a:ext>
          </a:extLst>
        </xdr:cNvPr>
        <xdr:cNvCxnSpPr/>
      </xdr:nvCxnSpPr>
      <xdr:spPr>
        <a:xfrm flipH="1">
          <a:off x="9608671" y="38174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F3D93A5-F1B3-4F13-B238-66899D1F8585}"/>
            </a:ext>
          </a:extLst>
        </xdr:cNvPr>
        <xdr:cNvCxnSpPr/>
      </xdr:nvCxnSpPr>
      <xdr:spPr>
        <a:xfrm flipH="1">
          <a:off x="10972800" y="38058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366059</xdr:rowOff>
    </xdr:from>
    <xdr:to>
      <xdr:col>9</xdr:col>
      <xdr:colOff>7472</xdr:colOff>
      <xdr:row>27</xdr:row>
      <xdr:rowOff>395941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D52CB59-D3EB-4330-97A0-483C030F630E}"/>
            </a:ext>
          </a:extLst>
        </xdr:cNvPr>
        <xdr:cNvCxnSpPr/>
      </xdr:nvCxnSpPr>
      <xdr:spPr>
        <a:xfrm flipH="1">
          <a:off x="9601200" y="7205009"/>
          <a:ext cx="2750672" cy="2823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11</xdr:row>
      <xdr:rowOff>7470</xdr:rowOff>
    </xdr:from>
    <xdr:to>
      <xdr:col>8</xdr:col>
      <xdr:colOff>22411</xdr:colOff>
      <xdr:row>14</xdr:row>
      <xdr:rowOff>7470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04E2CCD-4F9C-4800-9570-B0E6B87609B1}"/>
            </a:ext>
          </a:extLst>
        </xdr:cNvPr>
        <xdr:cNvCxnSpPr/>
      </xdr:nvCxnSpPr>
      <xdr:spPr>
        <a:xfrm flipH="1">
          <a:off x="9608671" y="3817470"/>
          <a:ext cx="1386540" cy="127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649941</xdr:rowOff>
    </xdr:from>
    <xdr:to>
      <xdr:col>9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A137A45-12FB-405E-9C90-EEB8777466F5}"/>
            </a:ext>
          </a:extLst>
        </xdr:cNvPr>
        <xdr:cNvCxnSpPr/>
      </xdr:nvCxnSpPr>
      <xdr:spPr>
        <a:xfrm flipH="1">
          <a:off x="10972800" y="3805891"/>
          <a:ext cx="1371600" cy="12804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37"/>
  <sheetViews>
    <sheetView tabSelected="1" view="pageBreakPreview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5"/>
      <c r="K4" s="16"/>
    </row>
    <row r="5" spans="1:11" ht="30" customHeight="1">
      <c r="J5" s="26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5" t="s">
        <v>11</v>
      </c>
      <c r="C10" s="5" t="s">
        <v>12</v>
      </c>
      <c r="D10" s="5" t="s">
        <v>11</v>
      </c>
      <c r="E10" s="5" t="s">
        <v>12</v>
      </c>
      <c r="F10" s="5" t="s">
        <v>11</v>
      </c>
      <c r="G10" s="5" t="s">
        <v>12</v>
      </c>
      <c r="H10" s="5" t="s">
        <v>11</v>
      </c>
      <c r="I10" s="5" t="s">
        <v>12</v>
      </c>
      <c r="J10" s="32"/>
      <c r="K10" s="16"/>
    </row>
    <row r="11" spans="1:11" ht="51.65" customHeight="1">
      <c r="A11" s="7" t="s">
        <v>1</v>
      </c>
      <c r="B11" s="9">
        <f>SUM(個票1:個票10!B11)</f>
        <v>0</v>
      </c>
      <c r="C11" s="9"/>
      <c r="D11" s="9">
        <f>SUM(個票1:個票10!D11)</f>
        <v>0</v>
      </c>
      <c r="E11" s="9"/>
      <c r="F11" s="9">
        <f>SUM(個票1:個票10!F11)</f>
        <v>0</v>
      </c>
      <c r="G11" s="9"/>
      <c r="H11" s="9">
        <f>SUM(個票1:個票10!H11)</f>
        <v>0</v>
      </c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>
        <f>SUM(個票1:個票10!B12)</f>
        <v>0</v>
      </c>
      <c r="C12" s="9"/>
      <c r="D12" s="9">
        <f>SUM(個票1:個票10!D12)</f>
        <v>0</v>
      </c>
      <c r="E12" s="9"/>
      <c r="F12" s="9">
        <f>SUM(個票1:個票10!F12)</f>
        <v>0</v>
      </c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>
        <f>SUM(個票1:個票10!B13)</f>
        <v>0</v>
      </c>
      <c r="C13" s="9"/>
      <c r="D13" s="9">
        <f>SUM(個票1:個票10!D13)</f>
        <v>0</v>
      </c>
      <c r="E13" s="9"/>
      <c r="F13" s="9">
        <f>SUM(個票1:個票10!F13)</f>
        <v>0</v>
      </c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>
        <f>SUM(個票1:個票10!B14)</f>
        <v>0</v>
      </c>
      <c r="C14" s="9"/>
      <c r="D14" s="9">
        <f>SUM(個票1:個票10!D14)</f>
        <v>0</v>
      </c>
      <c r="E14" s="9"/>
      <c r="F14" s="9">
        <f>SUM(個票1:個票10!F14)</f>
        <v>0</v>
      </c>
      <c r="G14" s="9"/>
      <c r="H14" s="9"/>
      <c r="I14" s="10"/>
      <c r="J14" s="13">
        <f>B14+D14+F14</f>
        <v>0</v>
      </c>
      <c r="K14" s="16"/>
    </row>
    <row r="15" spans="1:11" ht="30" customHeight="1">
      <c r="A15" s="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5" t="s">
        <v>11</v>
      </c>
      <c r="C21" s="5" t="s">
        <v>12</v>
      </c>
      <c r="D21" s="5" t="s">
        <v>3</v>
      </c>
      <c r="E21" s="5" t="s">
        <v>12</v>
      </c>
      <c r="F21" s="5" t="s">
        <v>11</v>
      </c>
      <c r="G21" s="5" t="s">
        <v>12</v>
      </c>
      <c r="H21" s="5" t="s">
        <v>11</v>
      </c>
      <c r="I21" s="5" t="s">
        <v>4</v>
      </c>
      <c r="J21" s="41"/>
      <c r="K21" s="17"/>
    </row>
    <row r="22" spans="1:11" ht="40" customHeight="1">
      <c r="A22" s="6" t="s">
        <v>32</v>
      </c>
      <c r="B22" s="10">
        <f>SUM(個票1:個票10!B22)</f>
        <v>0</v>
      </c>
      <c r="C22" s="28"/>
      <c r="D22" s="9">
        <f>SUM(個票1:個票10!D22)</f>
        <v>0</v>
      </c>
      <c r="E22" s="28"/>
      <c r="F22" s="9">
        <f>SUM(個票1:個票10!F22)</f>
        <v>0</v>
      </c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>
        <f>SUM(個票1:個票10!B23)</f>
        <v>0</v>
      </c>
      <c r="C23" s="28"/>
      <c r="D23" s="9">
        <f>SUM(個票1:個票10!D23)</f>
        <v>0</v>
      </c>
      <c r="E23" s="28"/>
      <c r="F23" s="9">
        <f>SUM(個票1:個票10!F23)</f>
        <v>0</v>
      </c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>
        <f>SUM(個票1:個票10!B24)</f>
        <v>0</v>
      </c>
      <c r="C24" s="28"/>
      <c r="D24" s="9">
        <f>SUM(個票1:個票10!D24)</f>
        <v>0</v>
      </c>
      <c r="E24" s="28"/>
      <c r="F24" s="9">
        <f>SUM(個票1:個票10!F24)</f>
        <v>0</v>
      </c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28</v>
      </c>
      <c r="B25" s="9">
        <f>SUM(個票1:個票10!B25)</f>
        <v>0</v>
      </c>
      <c r="C25" s="28"/>
      <c r="D25" s="9">
        <f>SUM(個票1:個票10!D25)</f>
        <v>0</v>
      </c>
      <c r="E25" s="28"/>
      <c r="F25" s="9">
        <f>SUM(個票1:個票10!F25)</f>
        <v>0</v>
      </c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>
        <f>SUM(個票1:個票10!B26)</f>
        <v>0</v>
      </c>
      <c r="C26" s="28"/>
      <c r="D26" s="9">
        <f>SUM(個票1:個票10!D26)</f>
        <v>0</v>
      </c>
      <c r="E26" s="28"/>
      <c r="F26" s="9">
        <f>SUM(個票1:個票10!F26)</f>
        <v>0</v>
      </c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>
        <f>SUM(個票1:個票10!B27)</f>
        <v>0</v>
      </c>
      <c r="C27" s="28"/>
      <c r="D27" s="9">
        <f>SUM(個票1:個票10!D27)</f>
        <v>0</v>
      </c>
      <c r="E27" s="28"/>
      <c r="F27" s="9">
        <f>SUM(個票1:個票10!F27)</f>
        <v>0</v>
      </c>
      <c r="G27" s="9"/>
      <c r="H27" s="9"/>
      <c r="I27" s="10"/>
      <c r="J27" s="13">
        <f t="shared" si="0"/>
        <v>0</v>
      </c>
      <c r="K27" s="16"/>
    </row>
    <row r="28" spans="1:11" ht="32.15" customHeight="1">
      <c r="A28" s="5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s="24" customFormat="1" ht="21" customHeight="1">
      <c r="A31" s="38" t="s">
        <v>38</v>
      </c>
      <c r="B31" s="38"/>
      <c r="C31" s="38"/>
      <c r="D31" s="38"/>
      <c r="E31" s="38"/>
      <c r="F31" s="38"/>
      <c r="G31" s="38"/>
      <c r="H31" s="38"/>
      <c r="I31" s="38"/>
      <c r="J31" s="38"/>
      <c r="K31" s="23"/>
    </row>
    <row r="32" spans="1:11">
      <c r="K32" s="16"/>
    </row>
    <row r="33" spans="1:11">
      <c r="K33" s="16"/>
    </row>
    <row r="34" spans="1:11" ht="16.5">
      <c r="A34" s="4" t="s">
        <v>7</v>
      </c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 t="s">
        <v>29</v>
      </c>
      <c r="C36" s="4"/>
      <c r="D36" s="4"/>
      <c r="E36" s="4" t="s">
        <v>8</v>
      </c>
      <c r="F36" s="3"/>
      <c r="G36" s="3"/>
      <c r="K36" s="16"/>
    </row>
    <row r="37" spans="1:11" ht="19.5" customHeight="1">
      <c r="A37" s="4"/>
      <c r="B37" s="4"/>
      <c r="C37" s="4"/>
      <c r="D37" s="4"/>
      <c r="E37" s="4" t="s">
        <v>26</v>
      </c>
      <c r="F37" s="3"/>
      <c r="G37" s="3"/>
      <c r="K37" s="16"/>
    </row>
  </sheetData>
  <mergeCells count="17">
    <mergeCell ref="A31:J31"/>
    <mergeCell ref="F20:G20"/>
    <mergeCell ref="H20:I20"/>
    <mergeCell ref="F19:I19"/>
    <mergeCell ref="J19:J21"/>
    <mergeCell ref="A19:A21"/>
    <mergeCell ref="B19:C20"/>
    <mergeCell ref="D19:E20"/>
    <mergeCell ref="D8:E9"/>
    <mergeCell ref="A3:J3"/>
    <mergeCell ref="J8:J10"/>
    <mergeCell ref="F8:I8"/>
    <mergeCell ref="A30:J30"/>
    <mergeCell ref="H9:I9"/>
    <mergeCell ref="F9:G9"/>
    <mergeCell ref="A8:A10"/>
    <mergeCell ref="B8:C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4926-C300-493E-89DD-D33BC2B64088}">
  <sheetPr>
    <tabColor theme="8" tint="0.39997558519241921"/>
    <pageSetUpPr fitToPage="1"/>
  </sheetPr>
  <dimension ref="A1:K37"/>
  <sheetViews>
    <sheetView view="pageBreakPreview" topLeftCell="A4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1D88-E8FE-4549-8B39-7C3777711717}">
  <sheetPr>
    <tabColor theme="8" tint="0.39997558519241921"/>
    <pageSetUpPr fitToPage="1"/>
  </sheetPr>
  <dimension ref="A1:K37"/>
  <sheetViews>
    <sheetView view="pageBreakPreview" topLeftCell="A4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22D25-640A-404F-A4A1-6C8B7BD32B12}">
  <sheetPr>
    <tabColor rgb="FF00B0F0"/>
    <pageSetUpPr fitToPage="1"/>
  </sheetPr>
  <dimension ref="A1:K37"/>
  <sheetViews>
    <sheetView view="pageBreakPreview" zoomScale="85" zoomScaleNormal="85" zoomScaleSheetLayoutView="85" workbookViewId="0">
      <selection activeCell="E24" sqref="E24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">
        <v>41</v>
      </c>
      <c r="K4" s="16"/>
    </row>
    <row r="5" spans="1:11" ht="30" customHeight="1">
      <c r="I5" s="22" t="s">
        <v>37</v>
      </c>
      <c r="J5" s="27" t="s">
        <v>40</v>
      </c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>
        <v>4621000</v>
      </c>
      <c r="C11" s="9"/>
      <c r="D11" s="9">
        <v>1980000</v>
      </c>
      <c r="E11" s="9"/>
      <c r="F11" s="9">
        <v>960000</v>
      </c>
      <c r="G11" s="9"/>
      <c r="H11" s="9"/>
      <c r="I11" s="10"/>
      <c r="J11" s="13">
        <f>B11+D11+F11+H11</f>
        <v>7561000</v>
      </c>
      <c r="K11" s="16"/>
    </row>
    <row r="12" spans="1:11" ht="40.5" customHeight="1">
      <c r="A12" s="7" t="s">
        <v>9</v>
      </c>
      <c r="B12" s="9">
        <v>1061562</v>
      </c>
      <c r="C12" s="9"/>
      <c r="D12" s="9"/>
      <c r="E12" s="9"/>
      <c r="F12" s="9"/>
      <c r="G12" s="9"/>
      <c r="H12" s="9"/>
      <c r="I12" s="10"/>
      <c r="J12" s="13">
        <f>B12+D12+F12</f>
        <v>1061562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5682562</v>
      </c>
      <c r="C15" s="12"/>
      <c r="D15" s="14">
        <f>SUM(D11:D14)</f>
        <v>1980000</v>
      </c>
      <c r="E15" s="12"/>
      <c r="F15" s="14">
        <f>SUM(F11:F14)</f>
        <v>960000</v>
      </c>
      <c r="G15" s="12"/>
      <c r="H15" s="14">
        <f>SUM(H11:H14)</f>
        <v>0</v>
      </c>
      <c r="I15" s="12"/>
      <c r="J15" s="13">
        <f>SUM(J11:J14)</f>
        <v>8622562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>
        <v>2300000</v>
      </c>
      <c r="C22" s="28" t="s">
        <v>43</v>
      </c>
      <c r="D22" s="9">
        <v>1300000</v>
      </c>
      <c r="E22" s="28" t="s">
        <v>43</v>
      </c>
      <c r="F22" s="9">
        <v>960000</v>
      </c>
      <c r="G22" s="9"/>
      <c r="H22" s="9"/>
      <c r="I22" s="10"/>
      <c r="J22" s="13">
        <f t="shared" ref="J22:J27" si="0">B22+D22+F22</f>
        <v>4560000</v>
      </c>
      <c r="K22" s="16"/>
    </row>
    <row r="23" spans="1:11" ht="43" customHeight="1">
      <c r="A23" s="7" t="s">
        <v>33</v>
      </c>
      <c r="B23" s="9">
        <v>1700000</v>
      </c>
      <c r="C23" s="28" t="s">
        <v>44</v>
      </c>
      <c r="D23" s="9">
        <v>300000</v>
      </c>
      <c r="E23" s="28" t="s">
        <v>47</v>
      </c>
      <c r="F23" s="9"/>
      <c r="G23" s="9"/>
      <c r="H23" s="9"/>
      <c r="I23" s="10"/>
      <c r="J23" s="13">
        <f t="shared" si="0"/>
        <v>2000000</v>
      </c>
      <c r="K23" s="16"/>
    </row>
    <row r="24" spans="1:11" ht="30" customHeight="1">
      <c r="A24" s="6" t="s">
        <v>27</v>
      </c>
      <c r="B24" s="9">
        <v>40000</v>
      </c>
      <c r="C24" s="28" t="s">
        <v>48</v>
      </c>
      <c r="D24" s="9">
        <v>80000</v>
      </c>
      <c r="E24" s="28" t="s">
        <v>48</v>
      </c>
      <c r="F24" s="9"/>
      <c r="G24" s="9"/>
      <c r="H24" s="9"/>
      <c r="I24" s="10"/>
      <c r="J24" s="13">
        <f t="shared" si="0"/>
        <v>120000</v>
      </c>
      <c r="K24" s="16"/>
    </row>
    <row r="25" spans="1:11" ht="30" customHeight="1">
      <c r="A25" s="7" t="s">
        <v>35</v>
      </c>
      <c r="B25" s="9">
        <v>782562</v>
      </c>
      <c r="C25" s="28" t="s">
        <v>45</v>
      </c>
      <c r="D25" s="9">
        <v>300000</v>
      </c>
      <c r="E25" s="28" t="s">
        <v>46</v>
      </c>
      <c r="F25" s="9"/>
      <c r="G25" s="9"/>
      <c r="H25" s="9"/>
      <c r="I25" s="10"/>
      <c r="J25" s="13">
        <f t="shared" si="0"/>
        <v>1082562</v>
      </c>
      <c r="K25" s="16"/>
    </row>
    <row r="26" spans="1:11" ht="30" customHeight="1">
      <c r="A26" s="7" t="s">
        <v>34</v>
      </c>
      <c r="B26" s="9">
        <v>860000</v>
      </c>
      <c r="C26" s="28"/>
      <c r="D26" s="9"/>
      <c r="E26" s="28"/>
      <c r="F26" s="9"/>
      <c r="G26" s="9"/>
      <c r="H26" s="9"/>
      <c r="I26" s="10"/>
      <c r="J26" s="13">
        <f t="shared" si="0"/>
        <v>860000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5682562</v>
      </c>
      <c r="C28" s="12"/>
      <c r="D28" s="15">
        <f>SUM(D22:D27)</f>
        <v>1980000</v>
      </c>
      <c r="E28" s="12"/>
      <c r="F28" s="15">
        <f>SUM(F22:F27)</f>
        <v>960000</v>
      </c>
      <c r="G28" s="12"/>
      <c r="H28" s="11"/>
      <c r="I28" s="11"/>
      <c r="J28" s="15">
        <f>SUM(J22:J27)</f>
        <v>8622562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2168-FF50-46A9-80EC-8B2BFB49C9B6}">
  <sheetPr>
    <tabColor theme="8" tint="0.39997558519241921"/>
    <pageSetUpPr fitToPage="1"/>
  </sheetPr>
  <dimension ref="A1:K37"/>
  <sheetViews>
    <sheetView view="pageBreakPreview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019AD-41AB-47D6-8FEE-C12C1F5D2F9C}">
  <sheetPr>
    <tabColor theme="8" tint="0.39997558519241921"/>
    <pageSetUpPr fitToPage="1"/>
  </sheetPr>
  <dimension ref="A1:K37"/>
  <sheetViews>
    <sheetView view="pageBreakPreview" topLeftCell="A13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360D-1690-48AF-9452-7C66C159F484}">
  <sheetPr>
    <tabColor theme="8" tint="0.39997558519241921"/>
    <pageSetUpPr fitToPage="1"/>
  </sheetPr>
  <dimension ref="A1:K37"/>
  <sheetViews>
    <sheetView view="pageBreakPreview" topLeftCell="A4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2C6C-8483-42A5-83E6-C3DA6C16674E}">
  <sheetPr>
    <tabColor theme="8" tint="0.39997558519241921"/>
    <pageSetUpPr fitToPage="1"/>
  </sheetPr>
  <dimension ref="A1:K37"/>
  <sheetViews>
    <sheetView view="pageBreakPreview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946FD-7581-4119-B1A1-B59EF66A2123}">
  <sheetPr>
    <tabColor theme="8" tint="0.39997558519241921"/>
    <pageSetUpPr fitToPage="1"/>
  </sheetPr>
  <dimension ref="A1:K37"/>
  <sheetViews>
    <sheetView view="pageBreakPreview" topLeftCell="A4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768E-0497-4819-A9E4-5F4489DB4820}">
  <sheetPr>
    <tabColor theme="8" tint="0.39997558519241921"/>
    <pageSetUpPr fitToPage="1"/>
  </sheetPr>
  <dimension ref="A1:K37"/>
  <sheetViews>
    <sheetView view="pageBreakPreview" topLeftCell="A4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E045-CB2A-42AF-AC35-0AACB7433C46}">
  <sheetPr>
    <tabColor theme="8" tint="0.39997558519241921"/>
    <pageSetUpPr fitToPage="1"/>
  </sheetPr>
  <dimension ref="A1:K37"/>
  <sheetViews>
    <sheetView view="pageBreakPreview" topLeftCell="A4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E654-5B0E-4DE7-A24B-B3B0C8921FCC}">
  <sheetPr>
    <tabColor theme="8" tint="0.39997558519241921"/>
    <pageSetUpPr fitToPage="1"/>
  </sheetPr>
  <dimension ref="A1:K37"/>
  <sheetViews>
    <sheetView view="pageBreakPreview" topLeftCell="A4" zoomScale="85" zoomScaleNormal="85" zoomScaleSheetLayoutView="85" workbookViewId="0">
      <selection activeCell="L25" sqref="L25"/>
    </sheetView>
  </sheetViews>
  <sheetFormatPr defaultRowHeight="13"/>
  <cols>
    <col min="1" max="10" width="19.6328125" customWidth="1"/>
  </cols>
  <sheetData>
    <row r="1" spans="1:11" ht="14">
      <c r="A1" s="4" t="s">
        <v>30</v>
      </c>
      <c r="K1" s="16"/>
    </row>
    <row r="2" spans="1:11">
      <c r="K2" s="16"/>
    </row>
    <row r="3" spans="1:11" ht="33" customHeight="1">
      <c r="A3" s="30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ht="30" customHeight="1">
      <c r="A4" s="20"/>
      <c r="B4" s="21"/>
      <c r="C4" s="21"/>
      <c r="D4" s="21"/>
      <c r="E4" s="21"/>
      <c r="F4" s="21"/>
      <c r="G4" s="21"/>
      <c r="H4" s="21"/>
      <c r="I4" s="22" t="s">
        <v>36</v>
      </c>
      <c r="J4" s="27" t="str">
        <f>IF('収支見込書（総計）'!J4="","",'収支見込書（総計）'!J4)</f>
        <v/>
      </c>
      <c r="K4" s="16"/>
    </row>
    <row r="5" spans="1:11" ht="30" customHeight="1">
      <c r="I5" s="22" t="s">
        <v>37</v>
      </c>
      <c r="J5" s="25"/>
      <c r="K5" s="16"/>
    </row>
    <row r="6" spans="1:11">
      <c r="J6" s="26"/>
      <c r="K6" s="16"/>
    </row>
    <row r="7" spans="1:11" ht="14">
      <c r="A7" s="4" t="s">
        <v>0</v>
      </c>
      <c r="B7" s="4"/>
      <c r="C7" s="4"/>
      <c r="D7" s="4"/>
      <c r="E7" s="4"/>
      <c r="F7" s="4"/>
      <c r="G7" s="4"/>
      <c r="H7" s="4"/>
      <c r="I7" s="4"/>
      <c r="J7" s="4" t="s">
        <v>17</v>
      </c>
      <c r="K7" s="16"/>
    </row>
    <row r="8" spans="1:11" ht="30" customHeight="1">
      <c r="A8" s="32" t="s">
        <v>2</v>
      </c>
      <c r="B8" s="37" t="s">
        <v>14</v>
      </c>
      <c r="C8" s="37"/>
      <c r="D8" s="29" t="s">
        <v>15</v>
      </c>
      <c r="E8" s="29"/>
      <c r="F8" s="33" t="s">
        <v>16</v>
      </c>
      <c r="G8" s="34"/>
      <c r="H8" s="34"/>
      <c r="I8" s="35"/>
      <c r="J8" s="32" t="s">
        <v>13</v>
      </c>
      <c r="K8" s="16"/>
    </row>
    <row r="9" spans="1:11" ht="41.5" customHeight="1">
      <c r="A9" s="32"/>
      <c r="B9" s="37"/>
      <c r="C9" s="37"/>
      <c r="D9" s="29"/>
      <c r="E9" s="29"/>
      <c r="F9" s="37" t="s">
        <v>23</v>
      </c>
      <c r="G9" s="37"/>
      <c r="H9" s="37" t="s">
        <v>24</v>
      </c>
      <c r="I9" s="37"/>
      <c r="J9" s="32"/>
      <c r="K9" s="16"/>
    </row>
    <row r="10" spans="1:11" ht="30" customHeight="1">
      <c r="A10" s="32"/>
      <c r="B10" s="19" t="s">
        <v>11</v>
      </c>
      <c r="C10" s="19" t="s">
        <v>12</v>
      </c>
      <c r="D10" s="19" t="s">
        <v>11</v>
      </c>
      <c r="E10" s="19" t="s">
        <v>12</v>
      </c>
      <c r="F10" s="19" t="s">
        <v>11</v>
      </c>
      <c r="G10" s="19" t="s">
        <v>12</v>
      </c>
      <c r="H10" s="19" t="s">
        <v>11</v>
      </c>
      <c r="I10" s="19" t="s">
        <v>12</v>
      </c>
      <c r="J10" s="32"/>
      <c r="K10" s="16"/>
    </row>
    <row r="11" spans="1:11" ht="51.65" customHeight="1">
      <c r="A11" s="7" t="s">
        <v>1</v>
      </c>
      <c r="B11" s="9"/>
      <c r="C11" s="9"/>
      <c r="D11" s="9"/>
      <c r="E11" s="9"/>
      <c r="F11" s="9"/>
      <c r="G11" s="9"/>
      <c r="H11" s="9"/>
      <c r="I11" s="10"/>
      <c r="J11" s="13">
        <f>B11+D11+F11+H11</f>
        <v>0</v>
      </c>
      <c r="K11" s="16"/>
    </row>
    <row r="12" spans="1:11" ht="40.5" customHeight="1">
      <c r="A12" s="7" t="s">
        <v>9</v>
      </c>
      <c r="B12" s="9"/>
      <c r="C12" s="9"/>
      <c r="D12" s="9"/>
      <c r="E12" s="9"/>
      <c r="F12" s="9"/>
      <c r="G12" s="9"/>
      <c r="H12" s="9"/>
      <c r="I12" s="10"/>
      <c r="J12" s="13">
        <f>B12+D12+F12</f>
        <v>0</v>
      </c>
      <c r="K12" s="16"/>
    </row>
    <row r="13" spans="1:11" ht="30" customHeight="1">
      <c r="A13" s="7" t="s">
        <v>5</v>
      </c>
      <c r="B13" s="9"/>
      <c r="C13" s="9"/>
      <c r="D13" s="9"/>
      <c r="E13" s="9"/>
      <c r="F13" s="9"/>
      <c r="G13" s="9"/>
      <c r="H13" s="9"/>
      <c r="I13" s="10"/>
      <c r="J13" s="13">
        <f>B13+D13+F13</f>
        <v>0</v>
      </c>
      <c r="K13" s="16"/>
    </row>
    <row r="14" spans="1:11" ht="30" customHeight="1">
      <c r="A14" s="6" t="s">
        <v>10</v>
      </c>
      <c r="B14" s="9"/>
      <c r="C14" s="9"/>
      <c r="D14" s="9"/>
      <c r="E14" s="9"/>
      <c r="F14" s="9"/>
      <c r="G14" s="9"/>
      <c r="H14" s="9"/>
      <c r="I14" s="10"/>
      <c r="J14" s="13">
        <f>B14+D14+F14</f>
        <v>0</v>
      </c>
      <c r="K14" s="16"/>
    </row>
    <row r="15" spans="1:11" ht="30" customHeight="1">
      <c r="A15" s="18" t="s">
        <v>13</v>
      </c>
      <c r="B15" s="14">
        <f>SUM(B11:B14)</f>
        <v>0</v>
      </c>
      <c r="C15" s="12"/>
      <c r="D15" s="14">
        <f>SUM(D11:D14)</f>
        <v>0</v>
      </c>
      <c r="E15" s="12"/>
      <c r="F15" s="14">
        <f>SUM(F11:F14)</f>
        <v>0</v>
      </c>
      <c r="G15" s="12"/>
      <c r="H15" s="14">
        <f>SUM(H11:H14)</f>
        <v>0</v>
      </c>
      <c r="I15" s="12"/>
      <c r="J15" s="13">
        <f>SUM(J11:J14)</f>
        <v>0</v>
      </c>
      <c r="K15" s="16"/>
    </row>
    <row r="16" spans="1:11">
      <c r="K16" s="16"/>
    </row>
    <row r="17" spans="1:11">
      <c r="K17" s="16"/>
    </row>
    <row r="18" spans="1:11" ht="21" customHeight="1">
      <c r="A18" s="4" t="s">
        <v>6</v>
      </c>
      <c r="B18" s="4"/>
      <c r="C18" s="4"/>
      <c r="D18" s="4"/>
      <c r="E18" s="4"/>
      <c r="F18" s="4"/>
      <c r="G18" s="4"/>
      <c r="H18" s="4"/>
      <c r="I18" s="4"/>
      <c r="J18" s="4" t="s">
        <v>17</v>
      </c>
      <c r="K18" s="16"/>
    </row>
    <row r="19" spans="1:11" ht="32.15" customHeight="1">
      <c r="A19" s="32" t="s">
        <v>2</v>
      </c>
      <c r="B19" s="37" t="s">
        <v>18</v>
      </c>
      <c r="C19" s="37"/>
      <c r="D19" s="37" t="s">
        <v>19</v>
      </c>
      <c r="E19" s="37"/>
      <c r="F19" s="33" t="s">
        <v>20</v>
      </c>
      <c r="G19" s="34"/>
      <c r="H19" s="34"/>
      <c r="I19" s="35"/>
      <c r="J19" s="39" t="s">
        <v>13</v>
      </c>
      <c r="K19" s="17"/>
    </row>
    <row r="20" spans="1:11" ht="29.15" customHeight="1">
      <c r="A20" s="32"/>
      <c r="B20" s="37"/>
      <c r="C20" s="37"/>
      <c r="D20" s="37"/>
      <c r="E20" s="37"/>
      <c r="F20" s="37" t="s">
        <v>21</v>
      </c>
      <c r="G20" s="37"/>
      <c r="H20" s="37" t="s">
        <v>22</v>
      </c>
      <c r="I20" s="37"/>
      <c r="J20" s="40"/>
      <c r="K20" s="17"/>
    </row>
    <row r="21" spans="1:11" ht="30" customHeight="1">
      <c r="A21" s="32"/>
      <c r="B21" s="19" t="s">
        <v>11</v>
      </c>
      <c r="C21" s="19" t="s">
        <v>12</v>
      </c>
      <c r="D21" s="19" t="s">
        <v>3</v>
      </c>
      <c r="E21" s="19" t="s">
        <v>12</v>
      </c>
      <c r="F21" s="19" t="s">
        <v>11</v>
      </c>
      <c r="G21" s="19" t="s">
        <v>12</v>
      </c>
      <c r="H21" s="19" t="s">
        <v>11</v>
      </c>
      <c r="I21" s="19" t="s">
        <v>4</v>
      </c>
      <c r="J21" s="41"/>
      <c r="K21" s="17"/>
    </row>
    <row r="22" spans="1:11" ht="40" customHeight="1">
      <c r="A22" s="6" t="s">
        <v>32</v>
      </c>
      <c r="B22" s="10"/>
      <c r="C22" s="28"/>
      <c r="D22" s="9"/>
      <c r="E22" s="28"/>
      <c r="F22" s="9"/>
      <c r="G22" s="9"/>
      <c r="H22" s="9"/>
      <c r="I22" s="10"/>
      <c r="J22" s="13">
        <f t="shared" ref="J22:J27" si="0">B22+D22+F22</f>
        <v>0</v>
      </c>
      <c r="K22" s="16"/>
    </row>
    <row r="23" spans="1:11" ht="30" customHeight="1">
      <c r="A23" s="7" t="s">
        <v>33</v>
      </c>
      <c r="B23" s="9"/>
      <c r="C23" s="28"/>
      <c r="D23" s="9"/>
      <c r="E23" s="28"/>
      <c r="F23" s="9"/>
      <c r="G23" s="9"/>
      <c r="H23" s="9"/>
      <c r="I23" s="10"/>
      <c r="J23" s="13">
        <f t="shared" si="0"/>
        <v>0</v>
      </c>
      <c r="K23" s="16"/>
    </row>
    <row r="24" spans="1:11" ht="30" customHeight="1">
      <c r="A24" s="6" t="s">
        <v>27</v>
      </c>
      <c r="B24" s="9"/>
      <c r="C24" s="28"/>
      <c r="D24" s="9"/>
      <c r="E24" s="28"/>
      <c r="F24" s="9"/>
      <c r="G24" s="9"/>
      <c r="H24" s="9"/>
      <c r="I24" s="10"/>
      <c r="J24" s="13">
        <f t="shared" si="0"/>
        <v>0</v>
      </c>
      <c r="K24" s="16"/>
    </row>
    <row r="25" spans="1:11" ht="30" customHeight="1">
      <c r="A25" s="7" t="s">
        <v>35</v>
      </c>
      <c r="B25" s="9"/>
      <c r="C25" s="28"/>
      <c r="D25" s="9"/>
      <c r="E25" s="28"/>
      <c r="F25" s="9"/>
      <c r="G25" s="9"/>
      <c r="H25" s="9"/>
      <c r="I25" s="10"/>
      <c r="J25" s="13">
        <f t="shared" si="0"/>
        <v>0</v>
      </c>
      <c r="K25" s="16"/>
    </row>
    <row r="26" spans="1:11" ht="30" customHeight="1">
      <c r="A26" s="7" t="s">
        <v>34</v>
      </c>
      <c r="B26" s="9"/>
      <c r="C26" s="28"/>
      <c r="D26" s="9"/>
      <c r="E26" s="28"/>
      <c r="F26" s="9"/>
      <c r="G26" s="9"/>
      <c r="H26" s="9"/>
      <c r="I26" s="10"/>
      <c r="J26" s="13">
        <f t="shared" si="0"/>
        <v>0</v>
      </c>
      <c r="K26" s="16"/>
    </row>
    <row r="27" spans="1:11" ht="30" customHeight="1">
      <c r="A27" s="7"/>
      <c r="B27" s="9"/>
      <c r="C27" s="28"/>
      <c r="D27" s="9"/>
      <c r="E27" s="28"/>
      <c r="F27" s="9"/>
      <c r="G27" s="9"/>
      <c r="H27" s="9"/>
      <c r="I27" s="10"/>
      <c r="J27" s="13">
        <f t="shared" si="0"/>
        <v>0</v>
      </c>
      <c r="K27" s="16"/>
    </row>
    <row r="28" spans="1:11" ht="32.15" customHeight="1">
      <c r="A28" s="19" t="s">
        <v>13</v>
      </c>
      <c r="B28" s="15">
        <f>SUM(B22:B27)</f>
        <v>0</v>
      </c>
      <c r="C28" s="12"/>
      <c r="D28" s="15">
        <f>SUM(D22:D27)</f>
        <v>0</v>
      </c>
      <c r="E28" s="12"/>
      <c r="F28" s="15">
        <f>SUM(F22:F27)</f>
        <v>0</v>
      </c>
      <c r="G28" s="12"/>
      <c r="H28" s="11"/>
      <c r="I28" s="11"/>
      <c r="J28" s="15">
        <f>SUM(J22:J27)</f>
        <v>0</v>
      </c>
      <c r="K28" s="16"/>
    </row>
    <row r="29" spans="1:11" ht="20" customHeight="1">
      <c r="A29" s="1"/>
      <c r="B29" s="2"/>
      <c r="C29" s="2"/>
      <c r="D29" s="2"/>
      <c r="E29" s="2"/>
      <c r="F29" s="2"/>
      <c r="G29" s="2"/>
      <c r="H29" s="2"/>
      <c r="I29" s="2"/>
      <c r="J29" s="42" t="str">
        <f>IF(J28="","",IF(J15-H15=J28,"","ERROR"))</f>
        <v/>
      </c>
      <c r="K29" s="16" t="s">
        <v>49</v>
      </c>
    </row>
    <row r="30" spans="1:11" ht="24" customHeight="1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16"/>
    </row>
    <row r="31" spans="1:11" ht="21" customHeight="1">
      <c r="A31" s="38" t="s">
        <v>39</v>
      </c>
      <c r="B31" s="38"/>
      <c r="C31" s="38"/>
      <c r="D31" s="38"/>
      <c r="E31" s="38"/>
      <c r="F31" s="38"/>
      <c r="G31" s="38"/>
      <c r="H31" s="38"/>
      <c r="I31" s="38"/>
      <c r="J31" s="38"/>
      <c r="K31" s="16"/>
    </row>
    <row r="32" spans="1:11">
      <c r="K32" s="16"/>
    </row>
    <row r="33" spans="1:11">
      <c r="K33" s="16"/>
    </row>
    <row r="34" spans="1:11" ht="16.5">
      <c r="A34" s="4"/>
      <c r="B34" s="4"/>
      <c r="C34" s="4"/>
      <c r="D34" s="4"/>
      <c r="E34" s="4"/>
      <c r="F34" s="3"/>
      <c r="G34" s="3"/>
      <c r="K34" s="16"/>
    </row>
    <row r="35" spans="1:11" ht="16.5">
      <c r="A35" s="4"/>
      <c r="B35" s="4"/>
      <c r="C35" s="4"/>
      <c r="D35" s="4"/>
      <c r="E35" s="4"/>
      <c r="F35" s="3"/>
      <c r="G35" s="3"/>
      <c r="K35" s="16"/>
    </row>
    <row r="36" spans="1:11" ht="19.5" customHeight="1">
      <c r="A36" s="4"/>
      <c r="B36" s="4"/>
      <c r="C36" s="4"/>
      <c r="D36" s="4"/>
      <c r="E36" s="4"/>
      <c r="F36" s="3"/>
      <c r="G36" s="3"/>
      <c r="K36" s="16"/>
    </row>
    <row r="37" spans="1:11" ht="19.5" customHeight="1">
      <c r="A37" s="4"/>
      <c r="B37" s="4"/>
      <c r="C37" s="4"/>
      <c r="D37" s="4"/>
      <c r="E37" s="4"/>
      <c r="F37" s="3"/>
      <c r="G37" s="3"/>
      <c r="K37" s="16"/>
    </row>
  </sheetData>
  <mergeCells count="17">
    <mergeCell ref="A30:J30"/>
    <mergeCell ref="A31:J31"/>
    <mergeCell ref="A19:A21"/>
    <mergeCell ref="B19:C20"/>
    <mergeCell ref="D19:E20"/>
    <mergeCell ref="F19:I19"/>
    <mergeCell ref="J19:J21"/>
    <mergeCell ref="F20:G20"/>
    <mergeCell ref="H20:I20"/>
    <mergeCell ref="A3:J3"/>
    <mergeCell ref="A8:A10"/>
    <mergeCell ref="B8:C9"/>
    <mergeCell ref="D8:E9"/>
    <mergeCell ref="F8:I8"/>
    <mergeCell ref="J8:J10"/>
    <mergeCell ref="F9:G9"/>
    <mergeCell ref="H9:I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収支見込書（総計）</vt:lpstr>
      <vt:lpstr>個票1</vt:lpstr>
      <vt:lpstr>個票2</vt:lpstr>
      <vt:lpstr>個票3</vt:lpstr>
      <vt:lpstr>個票4</vt:lpstr>
      <vt:lpstr>個票5</vt:lpstr>
      <vt:lpstr>個票6</vt:lpstr>
      <vt:lpstr>個票7</vt:lpstr>
      <vt:lpstr>個票8</vt:lpstr>
      <vt:lpstr>個票9</vt:lpstr>
      <vt:lpstr>個票10</vt:lpstr>
      <vt:lpstr>個票（記載例）</vt:lpstr>
      <vt:lpstr>'個票（記載例）'!Print_Area</vt:lpstr>
      <vt:lpstr>個票1!Print_Area</vt:lpstr>
      <vt:lpstr>個票10!Print_Area</vt:lpstr>
      <vt:lpstr>個票2!Print_Area</vt:lpstr>
      <vt:lpstr>個票3!Print_Area</vt:lpstr>
      <vt:lpstr>個票4!Print_Area</vt:lpstr>
      <vt:lpstr>個票5!Print_Area</vt:lpstr>
      <vt:lpstr>個票6!Print_Area</vt:lpstr>
      <vt:lpstr>個票7!Print_Area</vt:lpstr>
      <vt:lpstr>個票8!Print_Area</vt:lpstr>
      <vt:lpstr>個票9!Print_Area</vt:lpstr>
      <vt:lpstr>'収支見込書（総計）'!Print_Area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池田　篤志</cp:lastModifiedBy>
  <cp:lastPrinted>2023-08-08T08:41:08Z</cp:lastPrinted>
  <dcterms:created xsi:type="dcterms:W3CDTF">2020-09-08T07:31:25Z</dcterms:created>
  <dcterms:modified xsi:type="dcterms:W3CDTF">2023-08-08T08:41:12Z</dcterms:modified>
</cp:coreProperties>
</file>