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1前期プロポーザル資料\07事前審査・実施公告伺い・ＨＰ掲載用\ホームページ掲載用\公告書類・提案書様式・仕様書A\提案書様式(一括)\"/>
    </mc:Choice>
  </mc:AlternateContent>
  <xr:revisionPtr revIDLastSave="0" documentId="13_ncr:1_{DC44E2B6-F38C-4EC7-B7C2-4EBFEDF593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【様式8-6】IT関係資格取得状況報告書" sheetId="3" r:id="rId1"/>
    <sheet name="【様式8-6】Webデザイン関係資格取得状況報告書 " sheetId="4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'【様式8-6】IT関係資格取得状況報告書'!$A$1:$J$50</definedName>
    <definedName name="_xlnm.Print_Area" localSheetId="1">'【様式8-6】Webデザイン関係資格取得状況報告書 '!$A$1:$J$51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3" l="1"/>
  <c r="I45" i="3"/>
  <c r="I44" i="3"/>
  <c r="F47" i="3"/>
  <c r="I44" i="4"/>
  <c r="I46" i="4"/>
  <c r="I45" i="4"/>
  <c r="F48" i="4"/>
</calcChain>
</file>

<file path=xl/sharedStrings.xml><?xml version="1.0" encoding="utf-8"?>
<sst xmlns="http://schemas.openxmlformats.org/spreadsheetml/2006/main" count="120" uniqueCount="42">
  <si>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</si>
  <si>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</si>
  <si>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</si>
  <si>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</si>
  <si>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</si>
  <si>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</si>
  <si>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</si>
  <si>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</si>
  <si>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</si>
  <si>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</si>
  <si>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</si>
  <si>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</si>
  <si>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</si>
  <si>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</si>
  <si>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</si>
  <si>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</si>
  <si>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</si>
  <si>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</si>
  <si>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</si>
  <si>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</si>
  <si>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</si>
  <si>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</si>
  <si>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</si>
  <si>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</si>
  <si>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</si>
  <si>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</si>
  <si>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</si>
  <si>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</si>
  <si>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</si>
  <si>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</si>
  <si>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</si>
  <si>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</si>
  <si>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</si>
  <si>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</si>
  <si>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</si>
  <si>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（様式８－６）＜デジタル訓練促進費関係＞</t>
    <rPh sb="1" eb="3">
      <t>ヨウシキ</t>
    </rPh>
    <rPh sb="12" eb="14">
      <t>クンレン</t>
    </rPh>
    <rPh sb="14" eb="16">
      <t>ソクシン</t>
    </rPh>
    <rPh sb="16" eb="17">
      <t>ヒ</t>
    </rPh>
    <rPh sb="17" eb="19">
      <t>カンケイ</t>
    </rPh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</si>
  <si>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Ｗｅｂデザイナー検定（エキスパート）画像処理エンジニア検定（エキスパート）</t>
    </r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</si>
  <si>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CGエンジニア検定（エキスパート）、マルチメディア検定（エキスパート））</t>
    </r>
    <phoneticPr fontId="3"/>
  </si>
  <si>
    <t>IT関係資格取得状況報告書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phoneticPr fontId="3"/>
  </si>
  <si>
    <t>WEBデザイン関係資格取得状況報告書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</si>
  <si>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■コース番号</t>
    <rPh sb="4" eb="6">
      <t>バンゴウ</t>
    </rPh>
    <phoneticPr fontId="3"/>
  </si>
  <si>
    <t>（ただし、就職のために中退した新規資格取得者のうち、雇用期間が１か月未満の雇用契約による就職者は除くものとする。）</t>
    <rPh sb="5" eb="7">
      <t>シュウショク</t>
    </rPh>
    <rPh sb="11" eb="13">
      <t>チュウタイ</t>
    </rPh>
    <rPh sb="15" eb="17">
      <t>シンキ</t>
    </rPh>
    <rPh sb="17" eb="19">
      <t>シカク</t>
    </rPh>
    <rPh sb="19" eb="21">
      <t>シュトク</t>
    </rPh>
    <rPh sb="21" eb="22">
      <t>シャ</t>
    </rPh>
    <rPh sb="26" eb="28">
      <t>コヨウ</t>
    </rPh>
    <rPh sb="28" eb="30">
      <t>キカン</t>
    </rPh>
    <rPh sb="33" eb="34">
      <t>ツキ</t>
    </rPh>
    <rPh sb="34" eb="36">
      <t>ミマン</t>
    </rPh>
    <rPh sb="37" eb="39">
      <t>コヨウ</t>
    </rPh>
    <rPh sb="39" eb="41">
      <t>ケイヤク</t>
    </rPh>
    <rPh sb="44" eb="46">
      <t>シュウショク</t>
    </rPh>
    <rPh sb="46" eb="47">
      <t>シャ</t>
    </rPh>
    <rPh sb="48" eb="49">
      <t>ノゾ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</si>
</sst>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69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15" fillId="0" borderId="1" xfId="4" applyFont="1" applyBorder="1">
      <alignment vertical="center"/>
    </xf>
    <xf numFmtId="0" fontId="15" fillId="0" borderId="54" xfId="4" applyFont="1" applyBorder="1">
      <alignment vertical="center"/>
    </xf>
    <xf numFmtId="0" fontId="15" fillId="0" borderId="58" xfId="4" applyFont="1" applyBorder="1">
      <alignment vertical="center"/>
    </xf>
    <xf numFmtId="0" fontId="15" fillId="0" borderId="61" xfId="4" applyFont="1" applyBorder="1">
      <alignment vertical="center"/>
    </xf>
    <xf numFmtId="0" fontId="9" fillId="0" borderId="30" xfId="4" applyFont="1" applyFill="1" applyBorder="1" applyAlignment="1" applyProtection="1">
      <alignment horizontal="center" vertical="center" shrinkToFit="1"/>
      <protection locked="0"/>
    </xf>
    <xf numFmtId="0" fontId="9" fillId="0" borderId="44" xfId="4" applyFont="1" applyFill="1" applyBorder="1" applyAlignment="1" applyProtection="1">
      <alignment horizontal="center" vertical="center"/>
      <protection locked="0"/>
    </xf>
    <xf numFmtId="0" fontId="9" fillId="0" borderId="13" xfId="4" applyFont="1" applyFill="1" applyBorder="1" applyAlignment="1" applyProtection="1">
      <alignment horizontal="center" vertical="center" shrinkToFit="1"/>
      <protection locked="0"/>
    </xf>
    <xf numFmtId="0" fontId="9" fillId="0" borderId="51" xfId="4" applyFont="1" applyFill="1" applyBorder="1" applyAlignment="1" applyProtection="1">
      <alignment horizontal="center" vertical="center"/>
      <protection locked="0"/>
    </xf>
    <xf numFmtId="0" fontId="9" fillId="0" borderId="43" xfId="4" applyFont="1" applyFill="1" applyBorder="1" applyAlignment="1" applyProtection="1">
      <alignment horizontal="center" vertical="center"/>
      <protection locked="0"/>
    </xf>
    <xf numFmtId="0" fontId="9" fillId="0" borderId="47" xfId="4" applyFont="1" applyFill="1" applyBorder="1" applyAlignment="1" applyProtection="1">
      <alignment horizontal="center" vertical="center" shrinkToFit="1"/>
      <protection locked="0"/>
    </xf>
    <xf numFmtId="0" fontId="9" fillId="0" borderId="45" xfId="4" applyFont="1" applyFill="1" applyBorder="1" applyAlignment="1" applyProtection="1">
      <alignment horizontal="center" vertical="center"/>
      <protection locked="0"/>
    </xf>
    <xf numFmtId="0" fontId="9" fillId="0" borderId="52" xfId="4" applyFont="1" applyFill="1" applyBorder="1" applyAlignment="1" applyProtection="1">
      <alignment horizontal="center" vertical="center"/>
      <protection locked="0"/>
    </xf>
    <xf numFmtId="0" fontId="9" fillId="0" borderId="49" xfId="4" applyFont="1" applyFill="1" applyBorder="1" applyAlignment="1" applyProtection="1">
      <alignment horizontal="center" vertical="center" shrinkToFit="1"/>
      <protection locked="0"/>
    </xf>
    <xf numFmtId="0" fontId="9" fillId="0" borderId="53" xfId="4" applyFont="1" applyFill="1" applyBorder="1" applyAlignment="1" applyProtection="1">
      <alignment horizontal="center" vertical="center"/>
      <protection locked="0"/>
    </xf>
    <xf numFmtId="0" fontId="9" fillId="0" borderId="6" xfId="4" applyFont="1" applyFill="1" applyBorder="1" applyAlignment="1" applyProtection="1">
      <alignment horizontal="center" vertical="center" shrinkToFit="1"/>
      <protection locked="0"/>
    </xf>
    <xf numFmtId="0" fontId="9" fillId="0" borderId="65" xfId="4" applyFont="1" applyFill="1" applyBorder="1" applyAlignment="1" applyProtection="1">
      <alignment horizontal="center" vertical="center" shrinkToFit="1"/>
      <protection locked="0"/>
    </xf>
    <xf numFmtId="0" fontId="9" fillId="0" borderId="64" xfId="4" applyFont="1" applyFill="1" applyBorder="1" applyAlignment="1" applyProtection="1">
      <alignment horizontal="center" vertical="center" shrinkToFit="1"/>
      <protection locked="0"/>
    </xf>
    <xf numFmtId="0" fontId="6" fillId="0" borderId="65" xfId="4" applyFont="1" applyFill="1" applyBorder="1" applyAlignment="1" applyProtection="1">
      <alignment horizontal="center" vertical="center" shrinkToFit="1"/>
      <protection locked="0"/>
    </xf>
    <xf numFmtId="0" fontId="6" fillId="0" borderId="64" xfId="4" applyFont="1" applyFill="1" applyBorder="1" applyAlignment="1" applyProtection="1">
      <alignment horizontal="center" vertical="center" shrinkToFit="1"/>
      <protection locked="0"/>
    </xf>
    <xf numFmtId="0" fontId="6" fillId="0" borderId="3" xfId="4" applyFont="1" applyBorder="1">
      <alignment vertical="center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9" fillId="0" borderId="1" xfId="3" applyFont="1" applyBorder="1" applyAlignment="1">
      <alignment vertical="center" shrinkToFit="1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35" xfId="4" applyFont="1" applyFill="1" applyBorder="1" applyAlignment="1" applyProtection="1">
      <alignment horizontal="left" vertical="center"/>
      <protection locked="0"/>
    </xf>
    <xf numFmtId="0" fontId="9" fillId="0" borderId="36" xfId="4" applyFont="1" applyFill="1" applyBorder="1" applyAlignment="1" applyProtection="1">
      <alignment horizontal="left" vertical="center"/>
      <protection locked="0"/>
    </xf>
    <xf numFmtId="0" fontId="9" fillId="0" borderId="35" xfId="4" applyFont="1" applyFill="1" applyBorder="1" applyAlignment="1" applyProtection="1">
      <alignment horizontal="left" vertical="center" wrapText="1"/>
      <protection locked="0"/>
    </xf>
    <xf numFmtId="0" fontId="9" fillId="0" borderId="36" xfId="4" applyFont="1" applyFill="1" applyBorder="1" applyAlignment="1" applyProtection="1">
      <alignment horizontal="left" vertical="center" wrapText="1"/>
      <protection locked="0"/>
    </xf>
    <xf numFmtId="0" fontId="9" fillId="0" borderId="34" xfId="4" applyFont="1" applyFill="1" applyBorder="1" applyAlignment="1" applyProtection="1">
      <alignment horizontal="left" vertical="center" wrapText="1"/>
      <protection locked="0"/>
    </xf>
    <xf numFmtId="0" fontId="9" fillId="0" borderId="15" xfId="4" applyFont="1" applyFill="1" applyBorder="1" applyAlignment="1" applyProtection="1">
      <alignment horizontal="left" vertical="center"/>
      <protection locked="0"/>
    </xf>
    <xf numFmtId="0" fontId="9" fillId="0" borderId="16" xfId="4" applyFont="1" applyFill="1" applyBorder="1" applyAlignment="1" applyProtection="1">
      <alignment horizontal="left" vertical="center"/>
      <protection locked="0"/>
    </xf>
    <xf numFmtId="0" fontId="9" fillId="0" borderId="15" xfId="4" applyFont="1" applyFill="1" applyBorder="1" applyAlignment="1" applyProtection="1">
      <alignment horizontal="left" vertical="center" wrapText="1"/>
      <protection locked="0"/>
    </xf>
    <xf numFmtId="0" fontId="9" fillId="0" borderId="16" xfId="4" applyFont="1" applyFill="1" applyBorder="1" applyAlignment="1" applyProtection="1">
      <alignment horizontal="left" vertical="center" wrapText="1"/>
      <protection locked="0"/>
    </xf>
    <xf numFmtId="0" fontId="9" fillId="0" borderId="14" xfId="4" applyFont="1" applyFill="1" applyBorder="1" applyAlignment="1" applyProtection="1">
      <alignment horizontal="left" vertical="center" wrapText="1"/>
      <protection locked="0"/>
    </xf>
    <xf numFmtId="0" fontId="9" fillId="0" borderId="32" xfId="4" applyFont="1" applyFill="1" applyBorder="1" applyAlignment="1" applyProtection="1">
      <alignment horizontal="left" vertical="center"/>
      <protection locked="0"/>
    </xf>
    <xf numFmtId="0" fontId="9" fillId="0" borderId="31" xfId="4" applyFont="1" applyFill="1" applyBorder="1" applyAlignment="1" applyProtection="1">
      <alignment horizontal="left" vertical="center"/>
      <protection locked="0"/>
    </xf>
    <xf numFmtId="0" fontId="9" fillId="0" borderId="26" xfId="4" applyFont="1" applyFill="1" applyBorder="1" applyAlignment="1" applyProtection="1">
      <alignment horizontal="left" vertical="center" wrapText="1"/>
      <protection locked="0"/>
    </xf>
    <xf numFmtId="0" fontId="9" fillId="0" borderId="27" xfId="4" applyFont="1" applyFill="1" applyBorder="1" applyAlignment="1" applyProtection="1">
      <alignment horizontal="left" vertical="center" wrapText="1"/>
      <protection locked="0"/>
    </xf>
    <xf numFmtId="0" fontId="9" fillId="0" borderId="25" xfId="4" applyFont="1" applyFill="1" applyBorder="1" applyAlignment="1" applyProtection="1">
      <alignment horizontal="left" vertical="center" wrapText="1"/>
      <protection locked="0"/>
    </xf>
    <xf numFmtId="0" fontId="9" fillId="0" borderId="19" xfId="4" applyFont="1" applyFill="1" applyBorder="1" applyAlignment="1" applyProtection="1">
      <alignment horizontal="left" vertical="center" wrapText="1"/>
      <protection locked="0"/>
    </xf>
    <xf numFmtId="0" fontId="9" fillId="0" borderId="20" xfId="4" applyFont="1" applyFill="1" applyBorder="1" applyAlignment="1" applyProtection="1">
      <alignment horizontal="left" vertical="center" wrapText="1"/>
      <protection locked="0"/>
    </xf>
    <xf numFmtId="0" fontId="9" fillId="0" borderId="18" xfId="4" applyFont="1" applyFill="1" applyBorder="1" applyAlignment="1" applyProtection="1">
      <alignment horizontal="left" vertical="center" wrapText="1"/>
      <protection locked="0"/>
    </xf>
    <xf numFmtId="0" fontId="9" fillId="0" borderId="22" xfId="4" applyFont="1" applyFill="1" applyBorder="1" applyAlignment="1" applyProtection="1">
      <alignment horizontal="left" vertical="center"/>
      <protection locked="0"/>
    </xf>
    <xf numFmtId="0" fontId="9" fillId="0" borderId="21" xfId="4" applyFont="1" applyFill="1" applyBorder="1" applyAlignment="1" applyProtection="1">
      <alignment horizontal="left" vertical="center"/>
      <protection locked="0"/>
    </xf>
    <xf numFmtId="0" fontId="9" fillId="0" borderId="22" xfId="4" applyFont="1" applyFill="1" applyBorder="1" applyAlignment="1" applyProtection="1">
      <alignment horizontal="left" vertical="center" wrapText="1"/>
      <protection locked="0"/>
    </xf>
    <xf numFmtId="0" fontId="9" fillId="0" borderId="21" xfId="4" applyFont="1" applyFill="1" applyBorder="1" applyAlignment="1" applyProtection="1">
      <alignment horizontal="left" vertical="center" wrapText="1"/>
      <protection locked="0"/>
    </xf>
    <xf numFmtId="0" fontId="9" fillId="0" borderId="29" xfId="4" applyFont="1" applyFill="1" applyBorder="1" applyAlignment="1" applyProtection="1">
      <alignment horizontal="left" vertical="center" wrapText="1"/>
      <protection locked="0"/>
    </xf>
    <xf numFmtId="0" fontId="9" fillId="0" borderId="11" xfId="4" applyFont="1" applyFill="1" applyBorder="1" applyAlignment="1" applyProtection="1">
      <alignment horizontal="left" vertical="center"/>
      <protection locked="0"/>
    </xf>
    <xf numFmtId="0" fontId="9" fillId="0" borderId="10" xfId="4" applyFont="1" applyFill="1" applyBorder="1" applyAlignment="1" applyProtection="1">
      <alignment horizontal="left" vertical="center"/>
      <protection locked="0"/>
    </xf>
    <xf numFmtId="0" fontId="9" fillId="0" borderId="9" xfId="4" applyFont="1" applyFill="1" applyBorder="1" applyAlignment="1" applyProtection="1">
      <alignment horizontal="left" vertical="center" wrapText="1"/>
      <protection locked="0"/>
    </xf>
    <xf numFmtId="0" fontId="9" fillId="0" borderId="8" xfId="4" applyFont="1" applyFill="1" applyBorder="1" applyAlignment="1" applyProtection="1">
      <alignment horizontal="left" vertical="center" wrapText="1"/>
      <protection locked="0"/>
    </xf>
    <xf numFmtId="0" fontId="9" fillId="0" borderId="7" xfId="4" applyFont="1" applyFill="1" applyBorder="1" applyAlignment="1" applyProtection="1">
      <alignment horizontal="left" vertical="center" wrapText="1"/>
      <protection locked="0"/>
    </xf>
    <xf numFmtId="0" fontId="9" fillId="0" borderId="26" xfId="4" applyFont="1" applyFill="1" applyBorder="1" applyAlignment="1" applyProtection="1">
      <alignment horizontal="left" vertical="center"/>
      <protection locked="0"/>
    </xf>
    <xf numFmtId="0" fontId="9" fillId="0" borderId="27" xfId="4" applyFont="1" applyFill="1" applyBorder="1" applyAlignment="1" applyProtection="1">
      <alignment horizontal="left" vertical="center"/>
      <protection locked="0"/>
    </xf>
    <xf numFmtId="0" fontId="9" fillId="0" borderId="19" xfId="4" applyFont="1" applyFill="1" applyBorder="1" applyAlignment="1" applyProtection="1">
      <alignment horizontal="left" vertical="center"/>
      <protection locked="0"/>
    </xf>
    <xf numFmtId="0" fontId="9" fillId="0" borderId="20" xfId="4" applyFont="1" applyFill="1" applyBorder="1" applyAlignment="1" applyProtection="1">
      <alignment horizontal="left" vertical="center"/>
      <protection locked="0"/>
    </xf>
    <xf numFmtId="0" fontId="14" fillId="0" borderId="4" xfId="4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14" fillId="0" borderId="0" xfId="4" applyFont="1" applyProtection="1">
      <alignment vertical="center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248478</xdr:colOff>
      <xdr:row>0</xdr:row>
      <xdr:rowOff>124240</xdr:rowOff>
    </xdr:from>
    <xdr:to>
      <xdr:col>13</xdr:col>
      <xdr:colOff>753718</xdr:colOff>
      <xdr:row>3</xdr:row>
      <xdr:rowOff>82828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1DF19A-D7DB-4F4C-BB99-FBE0D0857083}"/>
            </a:ext>
          </a:extLst>
        </xdr:cNvPr>
        <xdr:cNvSpPr txBox="1"/>
      </xdr:nvSpPr>
      <xdr:spPr>
        <a:xfrm>
          <a:off x="7727674" y="124240"/>
          <a:ext cx="2965174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452437</xdr:colOff>
      <xdr:row>0</xdr:row>
      <xdr:rowOff>202407</xdr:rowOff>
    </xdr:from>
    <xdr:to>
      <xdr:col>14</xdr:col>
      <xdr:colOff>131486</xdr:colOff>
      <xdr:row>4</xdr:row>
      <xdr:rowOff>41725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D8253D-873A-4910-85F8-E5456B2461AE}"/>
            </a:ext>
          </a:extLst>
        </xdr:cNvPr>
        <xdr:cNvSpPr txBox="1"/>
      </xdr:nvSpPr>
      <xdr:spPr>
        <a:xfrm>
          <a:off x="7948612" y="202407"/>
          <a:ext cx="295564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49"/>
  <sheetViews>
    <sheetView tabSelected="1" view="pageBreakPreview" zoomScaleNormal="80" zoomScaleSheetLayoutView="100" workbookViewId="0">
      <selection activeCell="E23" sqref="E23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6" width="14.625" style="3" bestFit="1" customWidth="1"/>
    <col min="7" max="9" width="9.5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J1" s="4" t="s">
        <v>35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32" t="s">
        <v>38</v>
      </c>
      <c r="B2" s="132"/>
      <c r="C2" s="132"/>
      <c r="D2" s="132"/>
      <c r="E2" s="132"/>
      <c r="F2" s="132"/>
      <c r="G2" s="132"/>
      <c r="H2" s="132"/>
      <c r="I2" s="132"/>
      <c r="J2" s="132"/>
      <c r="K2" s="50"/>
      <c r="L2" s="50" t="s">
        <v>20</v>
      </c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</row>
    <row r="3" spans="1:42" s="5" customFormat="1" ht="16.5" customHeight="1" x14ac:dyDescent="0.15">
      <c r="E3" s="31"/>
      <c r="H3" s="6"/>
    </row>
    <row r="4" spans="1:42" s="5" customFormat="1" ht="10.15" customHeight="1" x14ac:dyDescent="0.15">
      <c r="A4" s="50"/>
      <c r="B4" s="50"/>
      <c r="C4" s="51"/>
      <c r="D4" s="50"/>
      <c r="E4" s="50"/>
      <c r="F4" s="50"/>
      <c r="G4" s="50"/>
      <c r="H4" s="50"/>
      <c r="I4" s="50"/>
    </row>
    <row r="5" spans="1:42" s="5" customFormat="1" ht="21" customHeight="1" x14ac:dyDescent="0.15">
      <c r="A5" s="50"/>
      <c r="B5" s="128" t="s">
        <v>0</v>
      </c>
      <c r="C5" s="128"/>
      <c r="D5" s="128"/>
      <c r="E5" s="129"/>
      <c r="F5" s="130"/>
      <c r="G5" s="130"/>
      <c r="H5" s="130"/>
      <c r="I5" s="131"/>
    </row>
    <row r="6" spans="1:42" s="5" customFormat="1" ht="21" customHeight="1" x14ac:dyDescent="0.15">
      <c r="A6" s="50"/>
      <c r="B6" s="128" t="s">
        <v>40</v>
      </c>
      <c r="C6" s="128"/>
      <c r="D6" s="128"/>
      <c r="E6" s="129"/>
      <c r="F6" s="130"/>
      <c r="G6" s="130"/>
      <c r="H6" s="130"/>
      <c r="I6" s="131"/>
    </row>
    <row r="7" spans="1:42" s="5" customFormat="1" ht="21" customHeight="1" x14ac:dyDescent="0.15">
      <c r="A7" s="50"/>
      <c r="B7" s="128" t="s">
        <v>1</v>
      </c>
      <c r="C7" s="128"/>
      <c r="D7" s="128"/>
      <c r="E7" s="129"/>
      <c r="F7" s="130"/>
      <c r="G7" s="130"/>
      <c r="H7" s="130"/>
      <c r="I7" s="131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18</v>
      </c>
      <c r="D9" s="6"/>
      <c r="E9" s="32"/>
      <c r="F9" s="6"/>
      <c r="G9" s="6"/>
      <c r="H9" s="6"/>
      <c r="I9" s="6"/>
    </row>
    <row r="10" spans="1:42" ht="12" customHeight="1" x14ac:dyDescent="0.15">
      <c r="A10" s="6"/>
      <c r="B10" s="52"/>
      <c r="C10" s="54" t="s">
        <v>3</v>
      </c>
      <c r="D10" s="54"/>
      <c r="E10" s="55"/>
      <c r="F10" s="56"/>
      <c r="G10" s="56"/>
      <c r="H10" s="56"/>
      <c r="I10" s="57"/>
    </row>
    <row r="11" spans="1:42" ht="12" customHeight="1" x14ac:dyDescent="0.15">
      <c r="A11" s="6"/>
      <c r="B11" s="52"/>
      <c r="C11" s="54" t="s">
        <v>4</v>
      </c>
      <c r="D11" s="54"/>
      <c r="E11" s="55"/>
      <c r="F11" s="56"/>
      <c r="G11" s="56"/>
      <c r="H11" s="56"/>
      <c r="I11" s="57"/>
    </row>
    <row r="12" spans="1:42" ht="12" customHeight="1" x14ac:dyDescent="0.15">
      <c r="A12" s="6"/>
      <c r="B12" s="52"/>
      <c r="C12" s="54" t="s">
        <v>5</v>
      </c>
      <c r="D12" s="54"/>
      <c r="E12" s="55"/>
      <c r="F12" s="56"/>
      <c r="G12" s="56"/>
      <c r="H12" s="56"/>
      <c r="I12" s="57"/>
    </row>
    <row r="13" spans="1:42" ht="12" customHeight="1" x14ac:dyDescent="0.15">
      <c r="A13" s="6"/>
      <c r="B13" s="52"/>
      <c r="C13" s="54" t="s">
        <v>6</v>
      </c>
      <c r="D13" s="54"/>
      <c r="E13" s="55"/>
      <c r="F13" s="56"/>
      <c r="G13" s="56"/>
      <c r="H13" s="56"/>
      <c r="I13" s="57"/>
    </row>
    <row r="14" spans="1:42" ht="12" customHeight="1" x14ac:dyDescent="0.15">
      <c r="A14" s="6"/>
      <c r="B14" s="52"/>
      <c r="C14" s="54" t="s">
        <v>7</v>
      </c>
      <c r="D14" s="54"/>
      <c r="E14" s="55"/>
      <c r="F14" s="56"/>
      <c r="G14" s="56"/>
      <c r="H14" s="56"/>
      <c r="I14" s="57"/>
    </row>
    <row r="15" spans="1:42" ht="12" customHeight="1" x14ac:dyDescent="0.15">
      <c r="A15" s="6"/>
      <c r="B15" s="52"/>
      <c r="C15" s="54" t="s">
        <v>8</v>
      </c>
      <c r="D15" s="54"/>
      <c r="E15" s="55"/>
      <c r="F15" s="56"/>
      <c r="G15" s="56"/>
      <c r="H15" s="56"/>
      <c r="I15" s="57"/>
    </row>
    <row r="16" spans="1:42" ht="12" customHeight="1" x14ac:dyDescent="0.15">
      <c r="A16" s="6"/>
      <c r="B16" s="52"/>
      <c r="C16" s="54" t="s">
        <v>9</v>
      </c>
      <c r="D16" s="54"/>
      <c r="E16" s="55"/>
      <c r="F16" s="56"/>
      <c r="G16" s="56"/>
      <c r="H16" s="56"/>
      <c r="I16" s="57"/>
    </row>
    <row r="17" spans="1:53" ht="12" customHeight="1" x14ac:dyDescent="0.15">
      <c r="A17" s="6"/>
      <c r="B17" s="53"/>
      <c r="C17" s="54" t="s">
        <v>10</v>
      </c>
      <c r="D17" s="92"/>
      <c r="E17" s="55"/>
      <c r="F17" s="56"/>
      <c r="G17" s="56"/>
      <c r="H17" s="56"/>
      <c r="I17" s="57"/>
      <c r="M17" s="60"/>
    </row>
    <row r="18" spans="1:53" ht="12" customHeight="1" x14ac:dyDescent="0.15">
      <c r="A18" s="6"/>
      <c r="B18" s="6"/>
      <c r="C18" s="6"/>
      <c r="D18" s="6"/>
      <c r="E18" s="32"/>
      <c r="F18" s="6"/>
      <c r="G18" s="6"/>
      <c r="H18" s="6"/>
      <c r="I18" s="6"/>
      <c r="M18" s="60"/>
    </row>
    <row r="19" spans="1:53" ht="15" customHeight="1" x14ac:dyDescent="0.15">
      <c r="A19" s="3" t="s">
        <v>17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0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ht="15" customHeight="1" x14ac:dyDescent="0.15">
      <c r="B20" s="168" t="s">
        <v>41</v>
      </c>
      <c r="C20" s="6"/>
      <c r="D20" s="6"/>
      <c r="E20" s="32"/>
      <c r="F20" s="6"/>
      <c r="G20" s="6"/>
      <c r="H20" s="6"/>
      <c r="I20" s="6"/>
      <c r="J20" s="18"/>
      <c r="K20" s="18"/>
      <c r="L20" s="18"/>
      <c r="M20" s="60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">
      <c r="A21" s="3" t="s">
        <v>21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">
      <c r="A22" s="7"/>
      <c r="B22" s="120" t="s">
        <v>22</v>
      </c>
      <c r="C22" s="121"/>
      <c r="D22" s="121"/>
      <c r="E22" s="33" t="s">
        <v>15</v>
      </c>
      <c r="F22" s="120" t="s">
        <v>19</v>
      </c>
      <c r="G22" s="121"/>
      <c r="H22" s="121"/>
      <c r="I22" s="122"/>
      <c r="J22" s="17" t="s">
        <v>16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15">
      <c r="A23" s="8">
        <v>1</v>
      </c>
      <c r="B23" s="123"/>
      <c r="C23" s="124"/>
      <c r="D23" s="124"/>
      <c r="E23" s="34" t="s">
        <v>13</v>
      </c>
      <c r="F23" s="125"/>
      <c r="G23" s="126"/>
      <c r="H23" s="126"/>
      <c r="I23" s="127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15">
      <c r="A24" s="9">
        <v>2</v>
      </c>
      <c r="B24" s="93"/>
      <c r="C24" s="94"/>
      <c r="D24" s="94"/>
      <c r="E24" s="35" t="s">
        <v>14</v>
      </c>
      <c r="F24" s="95"/>
      <c r="G24" s="96"/>
      <c r="H24" s="96"/>
      <c r="I24" s="97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3</v>
      </c>
      <c r="AZ24" s="3" t="s">
        <v>11</v>
      </c>
      <c r="BA24" s="3" t="s">
        <v>13</v>
      </c>
    </row>
    <row r="25" spans="1:53" ht="24" customHeight="1" x14ac:dyDescent="0.15">
      <c r="A25" s="9">
        <v>3</v>
      </c>
      <c r="B25" s="93"/>
      <c r="C25" s="94"/>
      <c r="D25" s="94"/>
      <c r="E25" s="35" t="s">
        <v>14</v>
      </c>
      <c r="F25" s="95"/>
      <c r="G25" s="96"/>
      <c r="H25" s="96"/>
      <c r="I25" s="97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4</v>
      </c>
      <c r="BA25" s="3" t="s">
        <v>14</v>
      </c>
    </row>
    <row r="26" spans="1:53" ht="24" customHeight="1" x14ac:dyDescent="0.15">
      <c r="A26" s="9">
        <v>4</v>
      </c>
      <c r="B26" s="93"/>
      <c r="C26" s="94"/>
      <c r="D26" s="94"/>
      <c r="E26" s="35" t="s">
        <v>14</v>
      </c>
      <c r="F26" s="95"/>
      <c r="G26" s="96"/>
      <c r="H26" s="96"/>
      <c r="I26" s="97"/>
      <c r="J26" s="21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5</v>
      </c>
      <c r="BA26" s="3" t="s">
        <v>24</v>
      </c>
    </row>
    <row r="27" spans="1:53" ht="24" customHeight="1" x14ac:dyDescent="0.15">
      <c r="A27" s="10">
        <v>5</v>
      </c>
      <c r="B27" s="118"/>
      <c r="C27" s="119"/>
      <c r="D27" s="119"/>
      <c r="E27" s="36" t="s">
        <v>14</v>
      </c>
      <c r="F27" s="105"/>
      <c r="G27" s="106"/>
      <c r="H27" s="106"/>
      <c r="I27" s="107"/>
      <c r="J27" s="9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6</v>
      </c>
    </row>
    <row r="28" spans="1:53" ht="24" customHeight="1" x14ac:dyDescent="0.15">
      <c r="A28" s="11">
        <v>6</v>
      </c>
      <c r="B28" s="113"/>
      <c r="C28" s="114"/>
      <c r="D28" s="114"/>
      <c r="E28" s="37" t="s">
        <v>14</v>
      </c>
      <c r="F28" s="115"/>
      <c r="G28" s="116"/>
      <c r="H28" s="116"/>
      <c r="I28" s="117"/>
      <c r="J28" s="91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7</v>
      </c>
    </row>
    <row r="29" spans="1:53" ht="24" customHeight="1" x14ac:dyDescent="0.15">
      <c r="A29" s="9">
        <v>7</v>
      </c>
      <c r="B29" s="93"/>
      <c r="C29" s="94"/>
      <c r="D29" s="94"/>
      <c r="E29" s="35" t="s">
        <v>14</v>
      </c>
      <c r="F29" s="95"/>
      <c r="G29" s="96"/>
      <c r="H29" s="96"/>
      <c r="I29" s="97"/>
      <c r="J29" s="21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8</v>
      </c>
    </row>
    <row r="30" spans="1:53" ht="24" customHeight="1" x14ac:dyDescent="0.15">
      <c r="A30" s="9">
        <v>8</v>
      </c>
      <c r="B30" s="93"/>
      <c r="C30" s="94"/>
      <c r="D30" s="94"/>
      <c r="E30" s="35" t="s">
        <v>14</v>
      </c>
      <c r="F30" s="95"/>
      <c r="G30" s="96"/>
      <c r="H30" s="96"/>
      <c r="I30" s="97"/>
      <c r="J30" s="21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9</v>
      </c>
    </row>
    <row r="31" spans="1:53" ht="24" customHeight="1" x14ac:dyDescent="0.15">
      <c r="A31" s="9">
        <v>9</v>
      </c>
      <c r="B31" s="93"/>
      <c r="C31" s="94"/>
      <c r="D31" s="94"/>
      <c r="E31" s="35" t="s">
        <v>14</v>
      </c>
      <c r="F31" s="95"/>
      <c r="G31" s="96"/>
      <c r="H31" s="96"/>
      <c r="I31" s="97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10</v>
      </c>
    </row>
    <row r="32" spans="1:53" ht="24" customHeight="1" x14ac:dyDescent="0.15">
      <c r="A32" s="12">
        <v>10</v>
      </c>
      <c r="B32" s="103"/>
      <c r="C32" s="104"/>
      <c r="D32" s="104"/>
      <c r="E32" s="38" t="s">
        <v>14</v>
      </c>
      <c r="F32" s="105"/>
      <c r="G32" s="106"/>
      <c r="H32" s="106"/>
      <c r="I32" s="107"/>
      <c r="J32" s="24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15">
      <c r="A33" s="11">
        <v>11</v>
      </c>
      <c r="B33" s="113"/>
      <c r="C33" s="114"/>
      <c r="D33" s="114"/>
      <c r="E33" s="37" t="s">
        <v>14</v>
      </c>
      <c r="F33" s="110"/>
      <c r="G33" s="111"/>
      <c r="H33" s="111"/>
      <c r="I33" s="112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15">
      <c r="A34" s="9">
        <v>12</v>
      </c>
      <c r="B34" s="93"/>
      <c r="C34" s="94"/>
      <c r="D34" s="94"/>
      <c r="E34" s="35" t="s">
        <v>14</v>
      </c>
      <c r="F34" s="95"/>
      <c r="G34" s="96"/>
      <c r="H34" s="96"/>
      <c r="I34" s="97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13</v>
      </c>
      <c r="B35" s="93"/>
      <c r="C35" s="94"/>
      <c r="D35" s="94"/>
      <c r="E35" s="35" t="s">
        <v>14</v>
      </c>
      <c r="F35" s="95"/>
      <c r="G35" s="96"/>
      <c r="H35" s="96"/>
      <c r="I35" s="97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14</v>
      </c>
      <c r="B36" s="93"/>
      <c r="C36" s="94"/>
      <c r="D36" s="94"/>
      <c r="E36" s="35" t="s">
        <v>14</v>
      </c>
      <c r="F36" s="95"/>
      <c r="G36" s="96"/>
      <c r="H36" s="96"/>
      <c r="I36" s="97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12">
        <v>15</v>
      </c>
      <c r="B37" s="103"/>
      <c r="C37" s="104"/>
      <c r="D37" s="104"/>
      <c r="E37" s="38" t="s">
        <v>14</v>
      </c>
      <c r="F37" s="105"/>
      <c r="G37" s="106"/>
      <c r="H37" s="106"/>
      <c r="I37" s="107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27">
        <v>16</v>
      </c>
      <c r="B38" s="108"/>
      <c r="C38" s="109"/>
      <c r="D38" s="109"/>
      <c r="E38" s="37" t="s">
        <v>14</v>
      </c>
      <c r="F38" s="110"/>
      <c r="G38" s="111"/>
      <c r="H38" s="111"/>
      <c r="I38" s="112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9">
        <v>17</v>
      </c>
      <c r="B39" s="93"/>
      <c r="C39" s="94"/>
      <c r="D39" s="94"/>
      <c r="E39" s="35" t="s">
        <v>14</v>
      </c>
      <c r="F39" s="95"/>
      <c r="G39" s="96"/>
      <c r="H39" s="96"/>
      <c r="I39" s="97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18</v>
      </c>
      <c r="B40" s="93"/>
      <c r="C40" s="94"/>
      <c r="D40" s="94"/>
      <c r="E40" s="35" t="s">
        <v>14</v>
      </c>
      <c r="F40" s="95"/>
      <c r="G40" s="96"/>
      <c r="H40" s="96"/>
      <c r="I40" s="97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19</v>
      </c>
      <c r="B41" s="93"/>
      <c r="C41" s="94"/>
      <c r="D41" s="94"/>
      <c r="E41" s="35" t="s">
        <v>14</v>
      </c>
      <c r="F41" s="95"/>
      <c r="G41" s="96"/>
      <c r="H41" s="96"/>
      <c r="I41" s="97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">
      <c r="A42" s="13">
        <v>20</v>
      </c>
      <c r="B42" s="98"/>
      <c r="C42" s="99"/>
      <c r="D42" s="99"/>
      <c r="E42" s="39" t="s">
        <v>14</v>
      </c>
      <c r="F42" s="100"/>
      <c r="G42" s="101"/>
      <c r="H42" s="101"/>
      <c r="I42" s="102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x14ac:dyDescent="0.15">
      <c r="A43" s="14"/>
      <c r="B43" s="40" t="s">
        <v>23</v>
      </c>
      <c r="C43" s="40"/>
      <c r="D43" s="41"/>
      <c r="E43" s="48"/>
      <c r="H43" s="41"/>
      <c r="I43" s="41">
        <f>COUNTA(B23:B42)</f>
        <v>0</v>
      </c>
    </row>
    <row r="44" spans="1:42" ht="24" x14ac:dyDescent="0.15">
      <c r="A44" s="14"/>
      <c r="B44" s="58" t="s">
        <v>27</v>
      </c>
      <c r="C44" s="40"/>
      <c r="D44" s="41"/>
      <c r="E44" s="48"/>
      <c r="H44" s="41"/>
      <c r="I44" s="41">
        <f>COUNTIFS(E23:E42,"既取得",J23:J42,"✔")</f>
        <v>0</v>
      </c>
    </row>
    <row r="45" spans="1:42" ht="24" x14ac:dyDescent="0.15">
      <c r="A45" s="15"/>
      <c r="B45" s="42" t="s">
        <v>25</v>
      </c>
      <c r="C45" s="42"/>
      <c r="D45" s="42"/>
      <c r="E45" s="49"/>
      <c r="H45" s="41"/>
      <c r="I45" s="42">
        <f>COUNTIFS(E23:E42,"取得",J23:J42,"✔")</f>
        <v>0</v>
      </c>
    </row>
    <row r="46" spans="1:42" ht="18.75" x14ac:dyDescent="0.15">
      <c r="B46" s="43"/>
      <c r="C46" s="43"/>
      <c r="D46" s="41"/>
      <c r="E46" s="50"/>
      <c r="F46" s="41"/>
      <c r="G46" s="41"/>
      <c r="H46" s="40"/>
      <c r="I46" s="41"/>
    </row>
    <row r="47" spans="1:42" ht="24" x14ac:dyDescent="0.15">
      <c r="B47" s="44" t="s">
        <v>26</v>
      </c>
      <c r="C47" s="44"/>
      <c r="D47" s="45"/>
      <c r="E47" s="16"/>
      <c r="F47" s="46">
        <f>IFERROR(ROUNDDOWN((I45)/(I43-I44)*100,0),0)</f>
        <v>0</v>
      </c>
      <c r="G47" s="47" t="s">
        <v>2</v>
      </c>
    </row>
    <row r="48" spans="1:42" ht="18.75" x14ac:dyDescent="0.15">
      <c r="B48" s="41"/>
      <c r="C48" s="41"/>
      <c r="D48" s="41"/>
      <c r="E48" s="50"/>
      <c r="F48" s="41"/>
      <c r="G48" s="41"/>
      <c r="H48" s="41"/>
      <c r="I48" s="41"/>
    </row>
    <row r="49" spans="1:1" ht="17.25" x14ac:dyDescent="0.15">
      <c r="A49" s="5" t="s">
        <v>12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  <mergeCell ref="B42:D42"/>
    <mergeCell ref="F42:I42"/>
  </mergeCells>
  <phoneticPr fontId="3"/>
  <dataValidations count="3">
    <dataValidation type="list" allowBlank="1" showInputMessage="1" showErrorMessage="1" sqref="E23:E42" xr:uid="{00000000-0002-0000-0000-000000000000}">
      <formula1>$BA$24:$BA$26</formula1>
    </dataValidation>
    <dataValidation type="list" allowBlank="1" showInputMessage="1" showErrorMessage="1" sqref="J23:AP42" xr:uid="{00000000-0002-0000-0000-000001000000}">
      <formula1>$AZ$24</formula1>
    </dataValidation>
    <dataValidation type="list" allowBlank="1" showInputMessage="1" showErrorMessage="1" sqref="B10:B17" xr:uid="{2FE7F6D8-15A1-4577-BEB7-78EAA87777FD}">
      <formula1>$L$2:$L$3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50"/>
  <sheetViews>
    <sheetView view="pageBreakPreview" zoomScaleNormal="80" zoomScaleSheetLayoutView="100" workbookViewId="0">
      <selection activeCell="E23" sqref="E23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1.375" style="19" customWidth="1"/>
    <col min="6" max="7" width="9.5" style="3" customWidth="1"/>
    <col min="8" max="8" width="11.2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J1" s="4" t="s">
        <v>35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132" t="s">
        <v>39</v>
      </c>
      <c r="B2" s="132"/>
      <c r="C2" s="132"/>
      <c r="D2" s="132"/>
      <c r="E2" s="132"/>
      <c r="F2" s="132"/>
      <c r="G2" s="132"/>
      <c r="H2" s="132"/>
      <c r="I2" s="132"/>
      <c r="J2" s="132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</row>
    <row r="3" spans="1:42" s="5" customFormat="1" ht="19.5" customHeight="1" x14ac:dyDescent="0.15">
      <c r="E3" s="31"/>
      <c r="H3" s="6"/>
    </row>
    <row r="4" spans="1:42" s="5" customFormat="1" ht="10.15" customHeight="1" x14ac:dyDescent="0.15">
      <c r="A4" s="59"/>
      <c r="B4" s="59"/>
      <c r="C4" s="59"/>
      <c r="D4" s="59"/>
      <c r="E4" s="59"/>
      <c r="F4" s="59"/>
      <c r="G4" s="59"/>
      <c r="H4" s="59"/>
      <c r="I4" s="59"/>
    </row>
    <row r="5" spans="1:42" s="5" customFormat="1" ht="21" customHeight="1" x14ac:dyDescent="0.15">
      <c r="A5" s="59"/>
      <c r="B5" s="128" t="s">
        <v>0</v>
      </c>
      <c r="C5" s="128"/>
      <c r="D5" s="128"/>
      <c r="E5" s="129"/>
      <c r="F5" s="130"/>
      <c r="G5" s="130"/>
      <c r="H5" s="130"/>
      <c r="I5" s="131"/>
    </row>
    <row r="6" spans="1:42" s="5" customFormat="1" ht="21" customHeight="1" x14ac:dyDescent="0.15">
      <c r="A6" s="59"/>
      <c r="B6" s="128" t="s">
        <v>40</v>
      </c>
      <c r="C6" s="128"/>
      <c r="D6" s="128"/>
      <c r="E6" s="129"/>
      <c r="F6" s="130"/>
      <c r="G6" s="130"/>
      <c r="H6" s="130"/>
      <c r="I6" s="131"/>
    </row>
    <row r="7" spans="1:42" s="5" customFormat="1" ht="21" customHeight="1" x14ac:dyDescent="0.15">
      <c r="A7" s="59"/>
      <c r="B7" s="128" t="s">
        <v>1</v>
      </c>
      <c r="C7" s="128"/>
      <c r="D7" s="128"/>
      <c r="E7" s="129"/>
      <c r="F7" s="130"/>
      <c r="G7" s="130"/>
      <c r="H7" s="130"/>
      <c r="I7" s="131"/>
    </row>
    <row r="8" spans="1:42" ht="12" customHeight="1" x14ac:dyDescent="0.15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15">
      <c r="A9" s="6"/>
      <c r="B9" s="3" t="s">
        <v>18</v>
      </c>
      <c r="D9" s="6"/>
      <c r="E9" s="32"/>
      <c r="F9" s="6"/>
      <c r="G9" s="6"/>
      <c r="H9" s="6"/>
      <c r="I9" s="6"/>
    </row>
    <row r="10" spans="1:42" ht="12" customHeight="1" x14ac:dyDescent="0.15">
      <c r="A10" s="6"/>
      <c r="B10" s="73"/>
      <c r="C10" s="54" t="s">
        <v>28</v>
      </c>
      <c r="D10" s="54"/>
      <c r="E10" s="55"/>
      <c r="F10" s="56"/>
      <c r="G10" s="56"/>
      <c r="H10" s="56"/>
      <c r="I10" s="57"/>
    </row>
    <row r="11" spans="1:42" ht="12" customHeight="1" x14ac:dyDescent="0.15">
      <c r="A11" s="6"/>
      <c r="B11" s="73"/>
      <c r="C11" s="54" t="s">
        <v>29</v>
      </c>
      <c r="D11" s="54"/>
      <c r="E11" s="55"/>
      <c r="F11" s="56"/>
      <c r="G11" s="56"/>
      <c r="H11" s="56"/>
      <c r="I11" s="57"/>
    </row>
    <row r="12" spans="1:42" ht="12" customHeight="1" x14ac:dyDescent="0.15">
      <c r="A12" s="6"/>
      <c r="B12" s="73"/>
      <c r="C12" s="54" t="s">
        <v>30</v>
      </c>
      <c r="D12" s="54"/>
      <c r="E12" s="55"/>
      <c r="F12" s="56"/>
      <c r="G12" s="56"/>
      <c r="H12" s="56"/>
      <c r="I12" s="57"/>
    </row>
    <row r="13" spans="1:42" ht="12" customHeight="1" x14ac:dyDescent="0.15">
      <c r="A13" s="6"/>
      <c r="B13" s="73"/>
      <c r="C13" s="54" t="s">
        <v>31</v>
      </c>
      <c r="D13" s="54"/>
      <c r="E13" s="55"/>
      <c r="F13" s="56"/>
      <c r="G13" s="56"/>
      <c r="H13" s="56"/>
      <c r="I13" s="57"/>
    </row>
    <row r="14" spans="1:42" ht="12" customHeight="1" x14ac:dyDescent="0.15">
      <c r="A14" s="6"/>
      <c r="B14" s="74"/>
      <c r="C14" s="61" t="s">
        <v>32</v>
      </c>
      <c r="D14" s="61"/>
      <c r="E14" s="62"/>
      <c r="F14" s="63"/>
      <c r="G14" s="63"/>
      <c r="H14" s="63"/>
      <c r="I14" s="64"/>
    </row>
    <row r="15" spans="1:42" ht="12" customHeight="1" x14ac:dyDescent="0.15">
      <c r="A15" s="6"/>
      <c r="B15" s="75"/>
      <c r="C15" s="65" t="s">
        <v>36</v>
      </c>
      <c r="D15" s="65"/>
      <c r="E15" s="66"/>
      <c r="F15" s="67"/>
      <c r="G15" s="67"/>
      <c r="H15" s="67"/>
      <c r="I15" s="68"/>
    </row>
    <row r="16" spans="1:42" ht="12" customHeight="1" x14ac:dyDescent="0.15">
      <c r="A16" s="6"/>
      <c r="B16" s="76"/>
      <c r="C16" s="69" t="s">
        <v>37</v>
      </c>
      <c r="D16" s="69"/>
      <c r="E16" s="70"/>
      <c r="F16" s="71"/>
      <c r="G16" s="71"/>
      <c r="H16" s="71"/>
      <c r="I16" s="72"/>
    </row>
    <row r="17" spans="1:53" ht="12" customHeight="1" x14ac:dyDescent="0.15">
      <c r="A17" s="6"/>
      <c r="B17" s="73"/>
      <c r="C17" s="165" t="s">
        <v>33</v>
      </c>
      <c r="D17" s="166"/>
      <c r="E17" s="166"/>
      <c r="F17" s="166"/>
      <c r="G17" s="166"/>
      <c r="H17" s="166"/>
      <c r="I17" s="167"/>
    </row>
    <row r="18" spans="1:53" ht="12" customHeight="1" x14ac:dyDescent="0.15">
      <c r="A18" s="6"/>
      <c r="B18" s="73"/>
      <c r="C18" s="54" t="s">
        <v>34</v>
      </c>
      <c r="D18" s="54"/>
      <c r="E18" s="55"/>
      <c r="F18" s="56"/>
      <c r="G18" s="56"/>
      <c r="H18" s="56"/>
      <c r="I18" s="57"/>
    </row>
    <row r="19" spans="1:53" ht="12" customHeight="1" x14ac:dyDescent="0.15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15">
      <c r="A20" s="3" t="s">
        <v>17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x14ac:dyDescent="0.15">
      <c r="B21" s="168" t="s">
        <v>41</v>
      </c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15" customHeight="1" thickBot="1" x14ac:dyDescent="0.2">
      <c r="A22" s="3" t="s">
        <v>21</v>
      </c>
      <c r="B22" s="6"/>
      <c r="C22" s="6"/>
      <c r="D22" s="6"/>
      <c r="E22" s="32"/>
      <c r="F22" s="6"/>
      <c r="G22" s="6"/>
      <c r="H22" s="6"/>
      <c r="I22" s="6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ht="57" customHeight="1" thickBot="1" x14ac:dyDescent="0.2">
      <c r="A23" s="7"/>
      <c r="B23" s="120" t="s">
        <v>22</v>
      </c>
      <c r="C23" s="121"/>
      <c r="D23" s="121"/>
      <c r="E23" s="33" t="s">
        <v>15</v>
      </c>
      <c r="F23" s="120" t="s">
        <v>19</v>
      </c>
      <c r="G23" s="121"/>
      <c r="H23" s="121"/>
      <c r="I23" s="122"/>
      <c r="J23" s="17" t="s">
        <v>16</v>
      </c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53" ht="24" customHeight="1" x14ac:dyDescent="0.15">
      <c r="A24" s="8">
        <v>1</v>
      </c>
      <c r="B24" s="133"/>
      <c r="C24" s="134"/>
      <c r="D24" s="134"/>
      <c r="E24" s="78" t="s">
        <v>13</v>
      </c>
      <c r="F24" s="135"/>
      <c r="G24" s="136"/>
      <c r="H24" s="136"/>
      <c r="I24" s="137"/>
      <c r="J24" s="79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53" ht="24" customHeight="1" x14ac:dyDescent="0.15">
      <c r="A25" s="9">
        <v>2</v>
      </c>
      <c r="B25" s="138"/>
      <c r="C25" s="139"/>
      <c r="D25" s="139"/>
      <c r="E25" s="78" t="s">
        <v>14</v>
      </c>
      <c r="F25" s="140"/>
      <c r="G25" s="141"/>
      <c r="H25" s="141"/>
      <c r="I25" s="142"/>
      <c r="J25" s="79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3</v>
      </c>
      <c r="AZ25" s="3" t="s">
        <v>11</v>
      </c>
      <c r="BA25" s="3" t="s">
        <v>13</v>
      </c>
    </row>
    <row r="26" spans="1:53" ht="24" customHeight="1" x14ac:dyDescent="0.15">
      <c r="A26" s="9">
        <v>3</v>
      </c>
      <c r="B26" s="138"/>
      <c r="C26" s="139"/>
      <c r="D26" s="139"/>
      <c r="E26" s="78" t="s">
        <v>14</v>
      </c>
      <c r="F26" s="140"/>
      <c r="G26" s="141"/>
      <c r="H26" s="141"/>
      <c r="I26" s="142"/>
      <c r="J26" s="79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4</v>
      </c>
      <c r="BA26" s="3" t="s">
        <v>14</v>
      </c>
    </row>
    <row r="27" spans="1:53" ht="24" customHeight="1" x14ac:dyDescent="0.15">
      <c r="A27" s="9">
        <v>4</v>
      </c>
      <c r="B27" s="138"/>
      <c r="C27" s="139"/>
      <c r="D27" s="139"/>
      <c r="E27" s="78" t="s">
        <v>14</v>
      </c>
      <c r="F27" s="140"/>
      <c r="G27" s="141"/>
      <c r="H27" s="141"/>
      <c r="I27" s="142"/>
      <c r="J27" s="79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5</v>
      </c>
      <c r="BA27" s="3" t="s">
        <v>24</v>
      </c>
    </row>
    <row r="28" spans="1:53" ht="24" customHeight="1" x14ac:dyDescent="0.15">
      <c r="A28" s="10">
        <v>5</v>
      </c>
      <c r="B28" s="143"/>
      <c r="C28" s="144"/>
      <c r="D28" s="144"/>
      <c r="E28" s="80" t="s">
        <v>14</v>
      </c>
      <c r="F28" s="145"/>
      <c r="G28" s="146"/>
      <c r="H28" s="146"/>
      <c r="I28" s="147"/>
      <c r="J28" s="88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6</v>
      </c>
    </row>
    <row r="29" spans="1:53" ht="24" customHeight="1" x14ac:dyDescent="0.15">
      <c r="A29" s="11">
        <v>6</v>
      </c>
      <c r="B29" s="151"/>
      <c r="C29" s="152"/>
      <c r="D29" s="152"/>
      <c r="E29" s="81" t="s">
        <v>14</v>
      </c>
      <c r="F29" s="153"/>
      <c r="G29" s="154"/>
      <c r="H29" s="154"/>
      <c r="I29" s="155"/>
      <c r="J29" s="89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7</v>
      </c>
    </row>
    <row r="30" spans="1:53" ht="24" customHeight="1" x14ac:dyDescent="0.15">
      <c r="A30" s="9">
        <v>7</v>
      </c>
      <c r="B30" s="138"/>
      <c r="C30" s="139"/>
      <c r="D30" s="139"/>
      <c r="E30" s="78" t="s">
        <v>14</v>
      </c>
      <c r="F30" s="140"/>
      <c r="G30" s="141"/>
      <c r="H30" s="141"/>
      <c r="I30" s="142"/>
      <c r="J30" s="79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8</v>
      </c>
    </row>
    <row r="31" spans="1:53" ht="24" customHeight="1" x14ac:dyDescent="0.15">
      <c r="A31" s="9">
        <v>8</v>
      </c>
      <c r="B31" s="138"/>
      <c r="C31" s="139"/>
      <c r="D31" s="139"/>
      <c r="E31" s="78" t="s">
        <v>14</v>
      </c>
      <c r="F31" s="140"/>
      <c r="G31" s="141"/>
      <c r="H31" s="141"/>
      <c r="I31" s="142"/>
      <c r="J31" s="79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S31" s="3" t="s">
        <v>9</v>
      </c>
    </row>
    <row r="32" spans="1:53" ht="24" customHeight="1" x14ac:dyDescent="0.15">
      <c r="A32" s="9">
        <v>9</v>
      </c>
      <c r="B32" s="138"/>
      <c r="C32" s="139"/>
      <c r="D32" s="139"/>
      <c r="E32" s="78" t="s">
        <v>14</v>
      </c>
      <c r="F32" s="140"/>
      <c r="G32" s="141"/>
      <c r="H32" s="141"/>
      <c r="I32" s="142"/>
      <c r="J32" s="79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S32" s="3" t="s">
        <v>10</v>
      </c>
    </row>
    <row r="33" spans="1:42" ht="24" customHeight="1" x14ac:dyDescent="0.15">
      <c r="A33" s="12">
        <v>10</v>
      </c>
      <c r="B33" s="161"/>
      <c r="C33" s="162"/>
      <c r="D33" s="162"/>
      <c r="E33" s="83" t="s">
        <v>14</v>
      </c>
      <c r="F33" s="145"/>
      <c r="G33" s="146"/>
      <c r="H33" s="146"/>
      <c r="I33" s="147"/>
      <c r="J33" s="79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2" ht="24" customHeight="1" x14ac:dyDescent="0.15">
      <c r="A34" s="11">
        <v>11</v>
      </c>
      <c r="B34" s="151"/>
      <c r="C34" s="152"/>
      <c r="D34" s="152"/>
      <c r="E34" s="84" t="s">
        <v>14</v>
      </c>
      <c r="F34" s="148"/>
      <c r="G34" s="149"/>
      <c r="H34" s="149"/>
      <c r="I34" s="150"/>
      <c r="J34" s="82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12</v>
      </c>
      <c r="B35" s="138"/>
      <c r="C35" s="139"/>
      <c r="D35" s="139"/>
      <c r="E35" s="78" t="s">
        <v>14</v>
      </c>
      <c r="F35" s="140"/>
      <c r="G35" s="141"/>
      <c r="H35" s="141"/>
      <c r="I35" s="142"/>
      <c r="J35" s="79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13</v>
      </c>
      <c r="B36" s="138"/>
      <c r="C36" s="139"/>
      <c r="D36" s="139"/>
      <c r="E36" s="78" t="s">
        <v>14</v>
      </c>
      <c r="F36" s="140"/>
      <c r="G36" s="141"/>
      <c r="H36" s="141"/>
      <c r="I36" s="142"/>
      <c r="J36" s="79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9">
        <v>14</v>
      </c>
      <c r="B37" s="138"/>
      <c r="C37" s="139"/>
      <c r="D37" s="139"/>
      <c r="E37" s="78" t="s">
        <v>14</v>
      </c>
      <c r="F37" s="140"/>
      <c r="G37" s="141"/>
      <c r="H37" s="141"/>
      <c r="I37" s="142"/>
      <c r="J37" s="79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12">
        <v>15</v>
      </c>
      <c r="B38" s="161"/>
      <c r="C38" s="162"/>
      <c r="D38" s="162"/>
      <c r="E38" s="80" t="s">
        <v>14</v>
      </c>
      <c r="F38" s="145"/>
      <c r="G38" s="146"/>
      <c r="H38" s="146"/>
      <c r="I38" s="147"/>
      <c r="J38" s="85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27">
        <v>16</v>
      </c>
      <c r="B39" s="163"/>
      <c r="C39" s="164"/>
      <c r="D39" s="164"/>
      <c r="E39" s="81" t="s">
        <v>14</v>
      </c>
      <c r="F39" s="148"/>
      <c r="G39" s="149"/>
      <c r="H39" s="149"/>
      <c r="I39" s="150"/>
      <c r="J39" s="77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17</v>
      </c>
      <c r="B40" s="138"/>
      <c r="C40" s="139"/>
      <c r="D40" s="139"/>
      <c r="E40" s="78" t="s">
        <v>14</v>
      </c>
      <c r="F40" s="140"/>
      <c r="G40" s="141"/>
      <c r="H40" s="141"/>
      <c r="I40" s="142"/>
      <c r="J40" s="79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18</v>
      </c>
      <c r="B41" s="138"/>
      <c r="C41" s="139"/>
      <c r="D41" s="139"/>
      <c r="E41" s="78" t="s">
        <v>14</v>
      </c>
      <c r="F41" s="140"/>
      <c r="G41" s="141"/>
      <c r="H41" s="141"/>
      <c r="I41" s="142"/>
      <c r="J41" s="79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x14ac:dyDescent="0.15">
      <c r="A42" s="9">
        <v>19</v>
      </c>
      <c r="B42" s="138"/>
      <c r="C42" s="139"/>
      <c r="D42" s="139"/>
      <c r="E42" s="78" t="s">
        <v>14</v>
      </c>
      <c r="F42" s="140"/>
      <c r="G42" s="141"/>
      <c r="H42" s="141"/>
      <c r="I42" s="142"/>
      <c r="J42" s="79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customHeight="1" thickBot="1" x14ac:dyDescent="0.2">
      <c r="A43" s="13">
        <v>20</v>
      </c>
      <c r="B43" s="156"/>
      <c r="C43" s="157"/>
      <c r="D43" s="157"/>
      <c r="E43" s="86" t="s">
        <v>14</v>
      </c>
      <c r="F43" s="158"/>
      <c r="G43" s="159"/>
      <c r="H43" s="159"/>
      <c r="I43" s="160"/>
      <c r="J43" s="87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1:42" ht="24" x14ac:dyDescent="0.15">
      <c r="A44" s="14"/>
      <c r="B44" s="40" t="s">
        <v>23</v>
      </c>
      <c r="C44" s="40"/>
      <c r="D44" s="41"/>
      <c r="E44" s="48"/>
      <c r="H44" s="41"/>
      <c r="I44" s="41">
        <f>COUNTA(B24:B43)</f>
        <v>0</v>
      </c>
    </row>
    <row r="45" spans="1:42" ht="24" x14ac:dyDescent="0.15">
      <c r="A45" s="14"/>
      <c r="B45" s="58" t="s">
        <v>27</v>
      </c>
      <c r="C45" s="40"/>
      <c r="D45" s="41"/>
      <c r="E45" s="48"/>
      <c r="H45" s="41"/>
      <c r="I45" s="41">
        <f>COUNTIFS(E24:E43,"既取得",J24:J43,"✔")</f>
        <v>0</v>
      </c>
    </row>
    <row r="46" spans="1:42" ht="24" x14ac:dyDescent="0.15">
      <c r="A46" s="15"/>
      <c r="B46" s="42" t="s">
        <v>25</v>
      </c>
      <c r="C46" s="42"/>
      <c r="D46" s="42"/>
      <c r="E46" s="49"/>
      <c r="H46" s="41"/>
      <c r="I46" s="42">
        <f>COUNTIFS(E24:E43,"取得",J24:J43,"✔")</f>
        <v>0</v>
      </c>
    </row>
    <row r="47" spans="1:42" ht="18.75" x14ac:dyDescent="0.15">
      <c r="B47" s="43"/>
      <c r="C47" s="43"/>
      <c r="D47" s="41"/>
      <c r="E47" s="59"/>
      <c r="F47" s="41"/>
      <c r="G47" s="41"/>
      <c r="H47" s="40"/>
      <c r="I47" s="41"/>
    </row>
    <row r="48" spans="1:42" ht="24" x14ac:dyDescent="0.15">
      <c r="B48" s="44" t="s">
        <v>26</v>
      </c>
      <c r="C48" s="44"/>
      <c r="D48" s="45"/>
      <c r="E48" s="16"/>
      <c r="F48" s="46">
        <f>IFERROR(ROUNDDOWN((I46)/(I44-I45)*100,0),0)</f>
        <v>0</v>
      </c>
      <c r="G48" s="47" t="s">
        <v>2</v>
      </c>
    </row>
    <row r="49" spans="1:9" ht="18.75" x14ac:dyDescent="0.15">
      <c r="B49" s="41"/>
      <c r="C49" s="41"/>
      <c r="D49" s="41"/>
      <c r="E49" s="59"/>
      <c r="F49" s="41"/>
      <c r="G49" s="41"/>
      <c r="H49" s="41"/>
      <c r="I49" s="41"/>
    </row>
    <row r="50" spans="1:9" ht="17.25" x14ac:dyDescent="0.15">
      <c r="A50" s="5" t="s">
        <v>12</v>
      </c>
    </row>
  </sheetData>
  <sheetProtection formatCells="0"/>
  <mergeCells count="50">
    <mergeCell ref="C17:I17"/>
    <mergeCell ref="B41:D41"/>
    <mergeCell ref="F41:I41"/>
    <mergeCell ref="B42:D42"/>
    <mergeCell ref="F42:I42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  <mergeCell ref="B43:D43"/>
    <mergeCell ref="F43:I43"/>
    <mergeCell ref="B38:D38"/>
    <mergeCell ref="F38:I38"/>
    <mergeCell ref="B39:D39"/>
    <mergeCell ref="F39:I39"/>
    <mergeCell ref="B40:D40"/>
    <mergeCell ref="F40:I40"/>
    <mergeCell ref="F34:I34"/>
    <mergeCell ref="B29:D29"/>
    <mergeCell ref="F29:I29"/>
    <mergeCell ref="B30:D30"/>
    <mergeCell ref="F30:I30"/>
    <mergeCell ref="B31:D31"/>
    <mergeCell ref="F31:I31"/>
    <mergeCell ref="B26:D26"/>
    <mergeCell ref="F26:I26"/>
    <mergeCell ref="B27:D27"/>
    <mergeCell ref="F27:I27"/>
    <mergeCell ref="B28:D28"/>
    <mergeCell ref="F28:I28"/>
    <mergeCell ref="B23:D23"/>
    <mergeCell ref="F23:I23"/>
    <mergeCell ref="B24:D24"/>
    <mergeCell ref="F24:I24"/>
    <mergeCell ref="B25:D25"/>
    <mergeCell ref="F25:I25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J24:AP43" xr:uid="{00000000-0002-0000-0100-000000000000}">
      <formula1>$AZ$25</formula1>
    </dataValidation>
    <dataValidation type="list" allowBlank="1" showInputMessage="1" showErrorMessage="1" sqref="E24:E43" xr:uid="{00000000-0002-0000-0100-000001000000}">
      <formula1>$BA$25:$BA$27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【様式8-6】IT関係資格取得状況報告書</vt:lpstr>
      <vt:lpstr>【様式8-6】Webデザイン関係資格取得状況報告書 </vt:lpstr>
      <vt:lpstr>'【様式8-6】IT関係資格取得状況報告書'!Print_Area</vt:lpstr>
      <vt:lpstr>'【様式8-6】Webデザイン関係資格取得状況報告書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吾妻</cp:lastModifiedBy>
  <cp:lastPrinted>2023-11-10T06:44:38Z</cp:lastPrinted>
  <dcterms:created xsi:type="dcterms:W3CDTF">2020-11-16T05:15:49Z</dcterms:created>
  <dcterms:modified xsi:type="dcterms:W3CDTF">2023-12-04T10:11:15Z</dcterms:modified>
</cp:coreProperties>
</file>