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svg.vdi.pref.nagano.lg.jp\合庁共有\飯田保健\001健康づくり支援課\000健康増進\003特定給食施設\003特定給食施設等栄養管理報告書\R6栄養管理報告書\"/>
    </mc:Choice>
  </mc:AlternateContent>
  <xr:revisionPtr revIDLastSave="0" documentId="13_ncr:1_{406B6CB4-8B87-4C09-9AE7-179227F3457F}" xr6:coauthVersionLast="47" xr6:coauthVersionMax="47" xr10:uidLastSave="{00000000-0000-0000-0000-000000000000}"/>
  <bookViews>
    <workbookView xWindow="-110" yWindow="-110" windowWidth="19420" windowHeight="10420" xr2:uid="{561D3037-3F69-4D51-9715-42A67AD5F674}"/>
  </bookViews>
  <sheets>
    <sheet name="報告書" sheetId="2" r:id="rId1"/>
    <sheet name="様式2 食数等" sheetId="3" r:id="rId2"/>
    <sheet name="別添　給与栄養量" sheetId="4" r:id="rId3"/>
  </sheets>
  <definedNames>
    <definedName name="_xlnm.Print_Area" localSheetId="2">'別添　給与栄養量'!$A$1:$J$30</definedName>
    <definedName name="_xlnm.Print_Area" localSheetId="0">報告書!$A$1:$T$111</definedName>
    <definedName name="_xlnm.Print_Area" localSheetId="1">'様式2 食数等'!$A$1:$I$47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 i="3" l="1"/>
  <c r="I32" i="3"/>
  <c r="F32" i="3"/>
  <c r="E32" i="3"/>
  <c r="D32" i="3"/>
  <c r="H3" i="4"/>
  <c r="F2" i="3"/>
  <c r="M46" i="2" l="1"/>
  <c r="K46" i="2"/>
  <c r="H46" i="2"/>
  <c r="F49" i="2"/>
  <c r="F47" i="2"/>
  <c r="H79" i="2"/>
  <c r="H80" i="2" s="1"/>
  <c r="H56" i="2"/>
  <c r="H57" i="2"/>
  <c r="H58" i="2"/>
  <c r="M56" i="2"/>
  <c r="M57" i="2"/>
  <c r="M58" i="2"/>
  <c r="J5" i="4"/>
  <c r="G5" i="4"/>
  <c r="I29" i="3"/>
  <c r="H29" i="3"/>
  <c r="F29" i="3"/>
  <c r="E29" i="3"/>
  <c r="D29" i="3"/>
  <c r="I23" i="3"/>
  <c r="H23" i="3"/>
  <c r="F23" i="3"/>
  <c r="E23" i="3"/>
  <c r="D23" i="3"/>
  <c r="I15" i="3"/>
  <c r="H15" i="3"/>
  <c r="F15" i="3"/>
  <c r="E15" i="3"/>
  <c r="D15" i="3"/>
  <c r="I8" i="3"/>
  <c r="F8" i="3"/>
  <c r="E8" i="3"/>
  <c r="F38" i="3"/>
  <c r="F37" i="3"/>
  <c r="C32" i="3"/>
  <c r="R47" i="2"/>
  <c r="M49" i="2"/>
  <c r="R49" i="2" s="1"/>
  <c r="D30" i="2"/>
  <c r="G30" i="2"/>
  <c r="M30" i="2"/>
  <c r="M31" i="2" s="1"/>
  <c r="M32" i="2" s="1"/>
  <c r="M33" i="2" s="1"/>
  <c r="M34" i="2" s="1"/>
  <c r="M35" i="2" s="1"/>
  <c r="M36" i="2" s="1"/>
  <c r="M37" i="2" s="1"/>
  <c r="M38" i="2" s="1"/>
  <c r="N30" i="2"/>
  <c r="N31" i="2" s="1"/>
  <c r="N32" i="2" s="1"/>
  <c r="N33" i="2" s="1"/>
  <c r="N34" i="2" s="1"/>
  <c r="N35" i="2" s="1"/>
  <c r="N36" i="2" s="1"/>
  <c r="N37" i="2" s="1"/>
  <c r="N38" i="2" s="1"/>
  <c r="P30" i="2"/>
  <c r="P31" i="2" s="1"/>
  <c r="P32" i="2" s="1"/>
  <c r="P33" i="2" s="1"/>
  <c r="P34" i="2" s="1"/>
  <c r="P35" i="2" s="1"/>
  <c r="P36" i="2" s="1"/>
  <c r="P37" i="2" s="1"/>
  <c r="P38" i="2" s="1"/>
  <c r="R30" i="2"/>
  <c r="R31" i="2" s="1"/>
  <c r="R32" i="2" s="1"/>
  <c r="R33" i="2" s="1"/>
  <c r="R34" i="2" s="1"/>
  <c r="R35" i="2" s="1"/>
  <c r="R36" i="2" s="1"/>
  <c r="R37" i="2" s="1"/>
  <c r="R38" i="2" s="1"/>
  <c r="D31" i="2"/>
  <c r="D32" i="2" s="1"/>
  <c r="D33" i="2" s="1"/>
  <c r="D34" i="2" s="1"/>
  <c r="D35" i="2" s="1"/>
  <c r="D36" i="2" s="1"/>
  <c r="D37" i="2" s="1"/>
  <c r="D38" i="2" s="1"/>
  <c r="G31" i="2"/>
  <c r="G32" i="2" s="1"/>
  <c r="G33" i="2" s="1"/>
  <c r="G34" i="2" s="1"/>
  <c r="G35" i="2" s="1"/>
  <c r="G36" i="2" s="1"/>
  <c r="G37" i="2" s="1"/>
  <c r="G38" i="2" s="1"/>
  <c r="G31" i="3"/>
  <c r="G30" i="3"/>
  <c r="G28" i="3"/>
  <c r="G27" i="3"/>
  <c r="G26" i="3"/>
  <c r="G25" i="3"/>
  <c r="G24" i="3"/>
  <c r="G22" i="3"/>
  <c r="G21" i="3"/>
  <c r="G20" i="3"/>
  <c r="G19" i="3"/>
  <c r="G18" i="3"/>
  <c r="G17" i="3"/>
  <c r="G16" i="3"/>
  <c r="G14" i="3"/>
  <c r="G13" i="3"/>
  <c r="G12" i="3"/>
  <c r="G11" i="3"/>
  <c r="G10" i="3"/>
  <c r="G9" i="3"/>
  <c r="G7" i="3"/>
  <c r="G6" i="3"/>
  <c r="G5" i="3"/>
  <c r="D8" i="3"/>
  <c r="B30" i="3"/>
  <c r="B24" i="3"/>
  <c r="B17" i="3"/>
  <c r="B29" i="3"/>
  <c r="B23" i="3"/>
  <c r="B15" i="3"/>
  <c r="T46" i="2"/>
  <c r="R46" i="2"/>
  <c r="Q46" i="2"/>
  <c r="P46" i="2"/>
  <c r="N46" i="2"/>
  <c r="D77" i="2"/>
  <c r="E77" i="2"/>
  <c r="G77" i="2"/>
  <c r="N65" i="2"/>
  <c r="Q56" i="2"/>
  <c r="Q57" i="2" s="1"/>
  <c r="Q58" i="2" s="1"/>
  <c r="D49" i="2"/>
  <c r="H49" i="2"/>
  <c r="N49" i="2"/>
  <c r="R40" i="2"/>
  <c r="R41" i="2"/>
  <c r="P40" i="2"/>
  <c r="P41" i="2"/>
  <c r="H6" i="4"/>
  <c r="I6" i="4"/>
  <c r="E6" i="4"/>
  <c r="F6" i="4"/>
  <c r="G15" i="3" l="1"/>
  <c r="G29" i="3"/>
  <c r="G23" i="3"/>
  <c r="G8" i="3"/>
</calcChain>
</file>

<file path=xl/sharedStrings.xml><?xml version="1.0" encoding="utf-8"?>
<sst xmlns="http://schemas.openxmlformats.org/spreadsheetml/2006/main" count="360" uniqueCount="308">
  <si>
    <t>様式１</t>
    <rPh sb="0" eb="2">
      <t>ヨウシキ</t>
    </rPh>
    <phoneticPr fontId="3"/>
  </si>
  <si>
    <t>年　　　月　　　日</t>
    <phoneticPr fontId="3"/>
  </si>
  <si>
    <t>長野県知事　　殿</t>
    <rPh sb="0" eb="2">
      <t>ナガノ</t>
    </rPh>
    <rPh sb="2" eb="5">
      <t>ケンチジ</t>
    </rPh>
    <rPh sb="7" eb="8">
      <t>ドノ</t>
    </rPh>
    <phoneticPr fontId="3"/>
  </si>
  <si>
    <t>　【施設の名称】</t>
    <phoneticPr fontId="3"/>
  </si>
  <si>
    <t>　【施設の設置者】</t>
    <rPh sb="5" eb="8">
      <t>セッチシャ</t>
    </rPh>
    <phoneticPr fontId="3"/>
  </si>
  <si>
    <t>　【施設所在地（郵便番号・住所）】</t>
    <rPh sb="8" eb="12">
      <t>ユウビンバンゴウ</t>
    </rPh>
    <rPh sb="13" eb="15">
      <t>ジュウショ</t>
    </rPh>
    <phoneticPr fontId="3"/>
  </si>
  <si>
    <t>　【施設管理者（職名・氏名）】</t>
    <phoneticPr fontId="3"/>
  </si>
  <si>
    <t>【栄養管理部門名】</t>
    <phoneticPr fontId="3"/>
  </si>
  <si>
    <t>責任者(職名･氏名)</t>
    <rPh sb="0" eb="3">
      <t>セキニンシャ</t>
    </rPh>
    <rPh sb="4" eb="5">
      <t>ショク</t>
    </rPh>
    <rPh sb="5" eb="6">
      <t>メイ</t>
    </rPh>
    <rPh sb="7" eb="9">
      <t>シメイ</t>
    </rPh>
    <phoneticPr fontId="3"/>
  </si>
  <si>
    <t>電話番号</t>
    <rPh sb="0" eb="2">
      <t>デンワ</t>
    </rPh>
    <rPh sb="2" eb="4">
      <t>バンゴウ</t>
    </rPh>
    <phoneticPr fontId="3"/>
  </si>
  <si>
    <t>電子メール</t>
    <rPh sb="0" eb="2">
      <t>デンシ</t>
    </rPh>
    <phoneticPr fontId="3"/>
  </si>
  <si>
    <t>施設種別</t>
    <rPh sb="0" eb="2">
      <t>シセツ</t>
    </rPh>
    <rPh sb="2" eb="4">
      <t>シュベツ</t>
    </rPh>
    <phoneticPr fontId="3"/>
  </si>
  <si>
    <t>１学校【小学校・中学校・幼稚園・特別支援学校・その他】</t>
    <rPh sb="1" eb="3">
      <t>ガッコウ</t>
    </rPh>
    <rPh sb="4" eb="7">
      <t>ショウガッコウ</t>
    </rPh>
    <rPh sb="8" eb="11">
      <t>チュウガッコウ</t>
    </rPh>
    <rPh sb="12" eb="15">
      <t>ヨウチエン</t>
    </rPh>
    <rPh sb="16" eb="18">
      <t>トクベツ</t>
    </rPh>
    <rPh sb="18" eb="20">
      <t>シエン</t>
    </rPh>
    <rPh sb="20" eb="22">
      <t>ガッコウ</t>
    </rPh>
    <rPh sb="25" eb="26">
      <t>タ</t>
    </rPh>
    <phoneticPr fontId="3"/>
  </si>
  <si>
    <t>２病院(診療所)</t>
    <phoneticPr fontId="3"/>
  </si>
  <si>
    <t>３介護老人保健施設</t>
    <phoneticPr fontId="3"/>
  </si>
  <si>
    <t>4介護医療院</t>
    <rPh sb="1" eb="3">
      <t>カイゴ</t>
    </rPh>
    <rPh sb="3" eb="5">
      <t>イリョウ</t>
    </rPh>
    <rPh sb="5" eb="6">
      <t>イン</t>
    </rPh>
    <phoneticPr fontId="3"/>
  </si>
  <si>
    <t>5児童福祉施設【保育所・その他】</t>
    <rPh sb="1" eb="3">
      <t>ジドウ</t>
    </rPh>
    <rPh sb="3" eb="5">
      <t>フクシ</t>
    </rPh>
    <rPh sb="5" eb="7">
      <t>シセツ</t>
    </rPh>
    <rPh sb="8" eb="10">
      <t>ホイク</t>
    </rPh>
    <rPh sb="10" eb="11">
      <t>ショ</t>
    </rPh>
    <rPh sb="14" eb="15">
      <t>ホカ</t>
    </rPh>
    <phoneticPr fontId="3"/>
  </si>
  <si>
    <t>6介護福祉施設(特養)</t>
    <phoneticPr fontId="3"/>
  </si>
  <si>
    <t>7老人福祉施設</t>
    <phoneticPr fontId="3"/>
  </si>
  <si>
    <t>8社会福祉施設</t>
    <phoneticPr fontId="3"/>
  </si>
  <si>
    <t>9矯正施設</t>
    <phoneticPr fontId="3"/>
  </si>
  <si>
    <t>10寄宿舎</t>
    <rPh sb="2" eb="5">
      <t>キシュクシャ</t>
    </rPh>
    <phoneticPr fontId="3"/>
  </si>
  <si>
    <t>11事業所</t>
    <rPh sb="2" eb="5">
      <t>ジギョウショ</t>
    </rPh>
    <phoneticPr fontId="3"/>
  </si>
  <si>
    <t>12一般給食センター</t>
    <rPh sb="2" eb="4">
      <t>イッパン</t>
    </rPh>
    <rPh sb="4" eb="6">
      <t>キュウショク</t>
    </rPh>
    <phoneticPr fontId="3"/>
  </si>
  <si>
    <t>13自衛隊</t>
    <rPh sb="2" eb="5">
      <t>ジエイタイ</t>
    </rPh>
    <phoneticPr fontId="3"/>
  </si>
  <si>
    <t>部門</t>
  </si>
  <si>
    <t>組織図</t>
  </si>
  <si>
    <t>有</t>
    <rPh sb="0" eb="1">
      <t>アリ</t>
    </rPh>
    <phoneticPr fontId="3"/>
  </si>
  <si>
    <t>無</t>
    <rPh sb="0" eb="1">
      <t>ナシ</t>
    </rPh>
    <phoneticPr fontId="3"/>
  </si>
  <si>
    <t>給食の運営方式</t>
    <phoneticPr fontId="3"/>
  </si>
  <si>
    <t>１ 直営</t>
    <phoneticPr fontId="3"/>
  </si>
  <si>
    <t>委託先名称</t>
  </si>
  <si>
    <t>所　在　地</t>
  </si>
  <si>
    <t>２ 委託</t>
    <phoneticPr fontId="3"/>
  </si>
  <si>
    <t>代表者氏名</t>
  </si>
  <si>
    <t>（一部委託含）</t>
    <phoneticPr fontId="3"/>
  </si>
  <si>
    <t>【委託内容】</t>
  </si>
  <si>
    <t>（該当番号に〇）</t>
    <rPh sb="1" eb="3">
      <t>ガイトウ</t>
    </rPh>
    <rPh sb="3" eb="5">
      <t>バンゴウ</t>
    </rPh>
    <phoneticPr fontId="3"/>
  </si>
  <si>
    <t>　　1献立作成</t>
    <phoneticPr fontId="3"/>
  </si>
  <si>
    <t>2材料購入（発注）</t>
    <phoneticPr fontId="3"/>
  </si>
  <si>
    <t>3調理</t>
    <phoneticPr fontId="3"/>
  </si>
  <si>
    <t>4配膳</t>
    <phoneticPr fontId="3"/>
  </si>
  <si>
    <t>5下膳</t>
    <phoneticPr fontId="3"/>
  </si>
  <si>
    <t>　　6食器洗浄</t>
    <phoneticPr fontId="3"/>
  </si>
  <si>
    <t>7施設外調理</t>
    <phoneticPr fontId="3"/>
  </si>
  <si>
    <t>　　8その他（　　　　　　　　　　　　）</t>
    <phoneticPr fontId="3"/>
  </si>
  <si>
    <t>管理栄養士等の状況</t>
    <rPh sb="7" eb="9">
      <t>ジョウキョウ</t>
    </rPh>
    <phoneticPr fontId="3"/>
  </si>
  <si>
    <t>氏    名　　</t>
    <phoneticPr fontId="3"/>
  </si>
  <si>
    <t>　勤務状況（該当項目に〇）</t>
    <rPh sb="6" eb="8">
      <t>ガイトウ</t>
    </rPh>
    <rPh sb="8" eb="10">
      <t>コウモク</t>
    </rPh>
    <phoneticPr fontId="3"/>
  </si>
  <si>
    <t>管・栄</t>
    <rPh sb="0" eb="1">
      <t>カン</t>
    </rPh>
    <rPh sb="2" eb="3">
      <t>エイ</t>
    </rPh>
    <phoneticPr fontId="3"/>
  </si>
  <si>
    <t>施・受</t>
    <phoneticPr fontId="3"/>
  </si>
  <si>
    <t>施設側（人）</t>
  </si>
  <si>
    <t>受託側（人）</t>
  </si>
  <si>
    <t>常勤</t>
  </si>
  <si>
    <t>調   理   師</t>
    <phoneticPr fontId="3"/>
  </si>
  <si>
    <t>調   理   員</t>
    <phoneticPr fontId="3"/>
  </si>
  <si>
    <t>給食事務等</t>
    <phoneticPr fontId="3"/>
  </si>
  <si>
    <t>そ   の   他</t>
    <phoneticPr fontId="3"/>
  </si>
  <si>
    <t xml:space="preserve"> 合　　   計</t>
    <phoneticPr fontId="3"/>
  </si>
  <si>
    <t>栄養管理部門研修会参加</t>
    <rPh sb="0" eb="2">
      <t>エイヨウ</t>
    </rPh>
    <rPh sb="2" eb="4">
      <t>カンリ</t>
    </rPh>
    <rPh sb="4" eb="6">
      <t>ブモン</t>
    </rPh>
    <phoneticPr fontId="3"/>
  </si>
  <si>
    <t>管理栄養士等</t>
    <rPh sb="0" eb="2">
      <t>カンリ</t>
    </rPh>
    <rPh sb="2" eb="6">
      <t>エイヨウシトウ</t>
    </rPh>
    <phoneticPr fontId="3"/>
  </si>
  <si>
    <t>調理員等</t>
    <rPh sb="0" eb="3">
      <t>チョウリイン</t>
    </rPh>
    <rPh sb="3" eb="4">
      <t>トウ</t>
    </rPh>
    <phoneticPr fontId="3"/>
  </si>
  <si>
    <t>開催頻度</t>
    <rPh sb="0" eb="2">
      <t>カイサイ</t>
    </rPh>
    <rPh sb="2" eb="4">
      <t>ヒンド</t>
    </rPh>
    <phoneticPr fontId="3"/>
  </si>
  <si>
    <t>構成職種</t>
    <rPh sb="0" eb="2">
      <t>コウセイ</t>
    </rPh>
    <rPh sb="2" eb="4">
      <t>ショクシュ</t>
    </rPh>
    <phoneticPr fontId="3"/>
  </si>
  <si>
    <t>（職種（人））</t>
    <rPh sb="1" eb="3">
      <t>ショクシュ</t>
    </rPh>
    <rPh sb="4" eb="5">
      <t>ニン</t>
    </rPh>
    <phoneticPr fontId="3"/>
  </si>
  <si>
    <t>合計（</t>
    <rPh sb="0" eb="2">
      <t>ゴウケイ</t>
    </rPh>
    <phoneticPr fontId="3"/>
  </si>
  <si>
    <t>人）</t>
    <rPh sb="0" eb="1">
      <t>ヒト</t>
    </rPh>
    <phoneticPr fontId="3"/>
  </si>
  <si>
    <t>利用者による食事評価の実施</t>
    <rPh sb="0" eb="2">
      <t>リヨウ</t>
    </rPh>
    <rPh sb="2" eb="3">
      <t>シャ</t>
    </rPh>
    <phoneticPr fontId="3"/>
  </si>
  <si>
    <t>２ 聞き取り</t>
    <rPh sb="2" eb="5">
      <t>キキト</t>
    </rPh>
    <phoneticPr fontId="3"/>
  </si>
  <si>
    <t>３ 会議</t>
    <rPh sb="2" eb="4">
      <t>カイギ</t>
    </rPh>
    <phoneticPr fontId="3"/>
  </si>
  <si>
    <t>栄養に関する情報の提供</t>
    <rPh sb="0" eb="2">
      <t>エイヨウ</t>
    </rPh>
    <rPh sb="3" eb="4">
      <t>カン</t>
    </rPh>
    <rPh sb="6" eb="8">
      <t>ジョウホウ</t>
    </rPh>
    <rPh sb="9" eb="11">
      <t>テイキョウ</t>
    </rPh>
    <phoneticPr fontId="3"/>
  </si>
  <si>
    <t>【情報提供項目】</t>
    <rPh sb="1" eb="3">
      <t>ジョウホウ</t>
    </rPh>
    <rPh sb="3" eb="5">
      <t>テイキョウ</t>
    </rPh>
    <phoneticPr fontId="3"/>
  </si>
  <si>
    <t>１予定献立</t>
    <rPh sb="1" eb="3">
      <t>ヨテイ</t>
    </rPh>
    <rPh sb="3" eb="5">
      <t>コンダテ</t>
    </rPh>
    <phoneticPr fontId="3"/>
  </si>
  <si>
    <t>３栄養･食生活の情報</t>
    <phoneticPr fontId="3"/>
  </si>
  <si>
    <t>４健康や疾病の情報</t>
    <phoneticPr fontId="3"/>
  </si>
  <si>
    <t>給食形態</t>
    <rPh sb="0" eb="2">
      <t>キュウショク</t>
    </rPh>
    <rPh sb="2" eb="4">
      <t>ケイタイ</t>
    </rPh>
    <phoneticPr fontId="3"/>
  </si>
  <si>
    <t>給食における給与目標栄養量の設定</t>
    <rPh sb="0" eb="2">
      <t>キュウショク</t>
    </rPh>
    <rPh sb="6" eb="8">
      <t>キュウヨ</t>
    </rPh>
    <rPh sb="8" eb="10">
      <t>モクヒョウ</t>
    </rPh>
    <rPh sb="10" eb="12">
      <t>エイヨウ</t>
    </rPh>
    <rPh sb="12" eb="13">
      <t>リョウ</t>
    </rPh>
    <rPh sb="14" eb="16">
      <t>セッテイ</t>
    </rPh>
    <phoneticPr fontId="3"/>
  </si>
  <si>
    <t>エネルギーの給与目標量の設定</t>
    <rPh sb="6" eb="8">
      <t>キュウヨ</t>
    </rPh>
    <rPh sb="8" eb="10">
      <t>モクヒョウ</t>
    </rPh>
    <rPh sb="10" eb="11">
      <t>リョウ</t>
    </rPh>
    <rPh sb="12" eb="14">
      <t>セッテイ</t>
    </rPh>
    <phoneticPr fontId="3"/>
  </si>
  <si>
    <t>基礎代謝基準値、体重（標準体重）、身体活動レベル等から個々の推定エネルギー必要量を算出し、その分布を参考にして検討。</t>
    <phoneticPr fontId="3"/>
  </si>
  <si>
    <t>「日本人の食事摂取基準」に示されている身体活動レベル、性・年齢階級別参照体重における推定エネルギー必要量を参考にして検討。</t>
    <phoneticPr fontId="3"/>
  </si>
  <si>
    <t>その他</t>
    <phoneticPr fontId="3"/>
  </si>
  <si>
    <t>給与栄養目標量</t>
    <rPh sb="0" eb="2">
      <t>キュウヨ</t>
    </rPh>
    <rPh sb="2" eb="4">
      <t>エイヨウ</t>
    </rPh>
    <rPh sb="4" eb="6">
      <t>モクヒョウ</t>
    </rPh>
    <rPh sb="6" eb="7">
      <t>リョウ</t>
    </rPh>
    <phoneticPr fontId="3"/>
  </si>
  <si>
    <t>11月の給与栄養目標量が分かる資料を添付、または別添に記入してください。</t>
    <rPh sb="2" eb="3">
      <t>ガツ</t>
    </rPh>
    <rPh sb="4" eb="6">
      <t>キュウヨ</t>
    </rPh>
    <rPh sb="6" eb="8">
      <t>エイヨウ</t>
    </rPh>
    <rPh sb="8" eb="11">
      <t>モクヒョウリョウ</t>
    </rPh>
    <rPh sb="12" eb="13">
      <t>ワ</t>
    </rPh>
    <rPh sb="15" eb="17">
      <t>シリョウ</t>
    </rPh>
    <rPh sb="18" eb="20">
      <t>テンプ</t>
    </rPh>
    <rPh sb="24" eb="26">
      <t>ベッテン</t>
    </rPh>
    <rPh sb="27" eb="29">
      <t>キニュウ</t>
    </rPh>
    <phoneticPr fontId="3"/>
  </si>
  <si>
    <t>実施給与栄養量</t>
    <rPh sb="0" eb="2">
      <t>ジッシ</t>
    </rPh>
    <rPh sb="2" eb="4">
      <t>キュウヨ</t>
    </rPh>
    <rPh sb="4" eb="6">
      <t>エイヨウ</t>
    </rPh>
    <rPh sb="6" eb="7">
      <t>リョウ</t>
    </rPh>
    <phoneticPr fontId="3"/>
  </si>
  <si>
    <t>上記の献立について、11月の実施給与栄養量が分かる資料を添付、または別添に記入してください。</t>
    <rPh sb="0" eb="2">
      <t>ジョウキ</t>
    </rPh>
    <rPh sb="3" eb="5">
      <t>コンダテ</t>
    </rPh>
    <rPh sb="12" eb="13">
      <t>ガツ</t>
    </rPh>
    <rPh sb="14" eb="16">
      <t>ジッシ</t>
    </rPh>
    <rPh sb="16" eb="18">
      <t>キュウヨ</t>
    </rPh>
    <rPh sb="18" eb="21">
      <t>エイヨウリョウ</t>
    </rPh>
    <rPh sb="22" eb="23">
      <t>ワ</t>
    </rPh>
    <rPh sb="25" eb="27">
      <t>シリョウ</t>
    </rPh>
    <rPh sb="28" eb="30">
      <t>テンプ</t>
    </rPh>
    <rPh sb="34" eb="36">
      <t>ベッテン</t>
    </rPh>
    <rPh sb="37" eb="39">
      <t>キニュウ</t>
    </rPh>
    <phoneticPr fontId="3"/>
  </si>
  <si>
    <t>栄養アセスメント・評価</t>
    <rPh sb="0" eb="2">
      <t>エイヨウ</t>
    </rPh>
    <rPh sb="9" eb="11">
      <t>ヒョウカ</t>
    </rPh>
    <phoneticPr fontId="3"/>
  </si>
  <si>
    <t>全員把握　</t>
    <phoneticPr fontId="3"/>
  </si>
  <si>
    <t>食事状況の把握</t>
    <rPh sb="0" eb="2">
      <t>ショクジ</t>
    </rPh>
    <rPh sb="2" eb="4">
      <t>ジョウキョウ</t>
    </rPh>
    <rPh sb="5" eb="7">
      <t>ハアク</t>
    </rPh>
    <phoneticPr fontId="3"/>
  </si>
  <si>
    <t>施設における栄養管理上の重点課題</t>
    <rPh sb="0" eb="2">
      <t>シセツ</t>
    </rPh>
    <rPh sb="6" eb="8">
      <t>エイヨウ</t>
    </rPh>
    <rPh sb="8" eb="10">
      <t>カンリ</t>
    </rPh>
    <rPh sb="10" eb="11">
      <t>ジョウ</t>
    </rPh>
    <rPh sb="12" eb="14">
      <t>ジュウテン</t>
    </rPh>
    <rPh sb="14" eb="16">
      <t>カダイ</t>
    </rPh>
    <phoneticPr fontId="3"/>
  </si>
  <si>
    <t>低栄養</t>
    <rPh sb="0" eb="1">
      <t>テイ</t>
    </rPh>
    <rPh sb="1" eb="3">
      <t>エイヨウ</t>
    </rPh>
    <phoneticPr fontId="3"/>
  </si>
  <si>
    <t>摂食嚥下困難</t>
    <rPh sb="0" eb="2">
      <t>セッショク</t>
    </rPh>
    <rPh sb="2" eb="4">
      <t>エンゲ</t>
    </rPh>
    <rPh sb="4" eb="6">
      <t>コンナン</t>
    </rPh>
    <phoneticPr fontId="3"/>
  </si>
  <si>
    <t xml:space="preserve">栄養教育
・指導
</t>
    <rPh sb="6" eb="8">
      <t>シドウ</t>
    </rPh>
    <phoneticPr fontId="3"/>
  </si>
  <si>
    <t>【実施内容】</t>
    <rPh sb="1" eb="3">
      <t>ジッシ</t>
    </rPh>
    <rPh sb="3" eb="5">
      <t>ナイヨウ</t>
    </rPh>
    <phoneticPr fontId="3"/>
  </si>
  <si>
    <t>１健康増進・疾病予防に関する内容　</t>
    <rPh sb="1" eb="3">
      <t>ケンコウ</t>
    </rPh>
    <rPh sb="3" eb="5">
      <t>ゾウシン</t>
    </rPh>
    <rPh sb="6" eb="8">
      <t>シッペイ</t>
    </rPh>
    <rPh sb="8" eb="10">
      <t>ヨボウ</t>
    </rPh>
    <rPh sb="11" eb="12">
      <t>カン</t>
    </rPh>
    <rPh sb="14" eb="16">
      <t>ナイヨウ</t>
    </rPh>
    <phoneticPr fontId="3"/>
  </si>
  <si>
    <t>２疾病の治療に関する内容</t>
    <phoneticPr fontId="3"/>
  </si>
  <si>
    <t>３食品・栄養に関する内容</t>
    <phoneticPr fontId="3"/>
  </si>
  <si>
    <t>４ライフステージの栄養に関する内容</t>
    <phoneticPr fontId="3"/>
  </si>
  <si>
    <t>11月中の実施状況</t>
    <rPh sb="2" eb="4">
      <t>ガツチュウ</t>
    </rPh>
    <rPh sb="5" eb="7">
      <t>ジッシ</t>
    </rPh>
    <rPh sb="7" eb="9">
      <t>ジョウキョウ</t>
    </rPh>
    <phoneticPr fontId="3"/>
  </si>
  <si>
    <t>利用者</t>
    <rPh sb="0" eb="2">
      <t>リヨウ</t>
    </rPh>
    <rPh sb="2" eb="3">
      <t>シャ</t>
    </rPh>
    <phoneticPr fontId="3"/>
  </si>
  <si>
    <t>利用者以外</t>
    <rPh sb="0" eb="3">
      <t>リヨウシャ</t>
    </rPh>
    <rPh sb="3" eb="5">
      <t>イガイ</t>
    </rPh>
    <phoneticPr fontId="3"/>
  </si>
  <si>
    <t>その他</t>
    <rPh sb="2" eb="3">
      <t>タ</t>
    </rPh>
    <phoneticPr fontId="3"/>
  </si>
  <si>
    <t>集団指導（延）</t>
    <rPh sb="0" eb="2">
      <t>シュウダン</t>
    </rPh>
    <rPh sb="2" eb="4">
      <t>シドウ</t>
    </rPh>
    <rPh sb="5" eb="6">
      <t>ノ</t>
    </rPh>
    <phoneticPr fontId="3"/>
  </si>
  <si>
    <t>個別指導（延）</t>
    <rPh sb="0" eb="2">
      <t>コベツ</t>
    </rPh>
    <rPh sb="2" eb="4">
      <t>シドウ</t>
    </rPh>
    <rPh sb="5" eb="6">
      <t>ノ</t>
    </rPh>
    <phoneticPr fontId="3"/>
  </si>
  <si>
    <t>訪問</t>
    <phoneticPr fontId="3"/>
  </si>
  <si>
    <t>コンピューターの導入</t>
    <phoneticPr fontId="3"/>
  </si>
  <si>
    <t>【導入項目】</t>
  </si>
  <si>
    <t>非常災害時のマニュアルの整備</t>
    <rPh sb="0" eb="2">
      <t>ヒジョウ</t>
    </rPh>
    <rPh sb="2" eb="4">
      <t>サイガイ</t>
    </rPh>
    <rPh sb="4" eb="5">
      <t>ジ</t>
    </rPh>
    <rPh sb="12" eb="14">
      <t>セイビ</t>
    </rPh>
    <phoneticPr fontId="3"/>
  </si>
  <si>
    <t>非常用食品等の備蓄</t>
    <rPh sb="0" eb="3">
      <t>ヒジョウヨウ</t>
    </rPh>
    <rPh sb="3" eb="5">
      <t>ショクヒン</t>
    </rPh>
    <rPh sb="5" eb="6">
      <t>ナド</t>
    </rPh>
    <phoneticPr fontId="3"/>
  </si>
  <si>
    <t>給食に関する取組で力を入れていることや他の参考になることなど</t>
    <rPh sb="0" eb="2">
      <t>キュウショク</t>
    </rPh>
    <rPh sb="3" eb="4">
      <t>カン</t>
    </rPh>
    <rPh sb="6" eb="8">
      <t>トリクミ</t>
    </rPh>
    <rPh sb="9" eb="10">
      <t>チカラ</t>
    </rPh>
    <rPh sb="11" eb="12">
      <t>イ</t>
    </rPh>
    <rPh sb="19" eb="20">
      <t>タ</t>
    </rPh>
    <rPh sb="21" eb="23">
      <t>サンコウ</t>
    </rPh>
    <phoneticPr fontId="3"/>
  </si>
  <si>
    <t>報告書作成者</t>
  </si>
  <si>
    <t>部課(科)名</t>
    <rPh sb="1" eb="2">
      <t>カ</t>
    </rPh>
    <rPh sb="3" eb="4">
      <t>カ</t>
    </rPh>
    <phoneticPr fontId="3"/>
  </si>
  <si>
    <t>職名</t>
    <phoneticPr fontId="3"/>
  </si>
  <si>
    <t>氏名</t>
  </si>
  <si>
    <t>（１施設側　２受託側　）</t>
    <phoneticPr fontId="3"/>
  </si>
  <si>
    <r>
      <t xml:space="preserve">組織
</t>
    </r>
    <r>
      <rPr>
        <sz val="8"/>
        <rFont val="Meiryo UI"/>
        <family val="3"/>
        <charset val="128"/>
      </rPr>
      <t>（栄養管理部門の位置づけ）</t>
    </r>
    <rPh sb="4" eb="6">
      <t>エイヨウ</t>
    </rPh>
    <rPh sb="6" eb="8">
      <t>カンリ</t>
    </rPh>
    <rPh sb="8" eb="10">
      <t>ブモン</t>
    </rPh>
    <rPh sb="11" eb="13">
      <t>イチ</t>
    </rPh>
    <phoneticPr fontId="3"/>
  </si>
  <si>
    <t>様式２</t>
    <rPh sb="0" eb="2">
      <t>ヨウシキ</t>
    </rPh>
    <phoneticPr fontId="3"/>
  </si>
  <si>
    <t>施設名：</t>
    <rPh sb="0" eb="2">
      <t>シセツ</t>
    </rPh>
    <rPh sb="2" eb="3">
      <t>メイ</t>
    </rPh>
    <phoneticPr fontId="3"/>
  </si>
  <si>
    <t>食事の種類</t>
    <rPh sb="0" eb="2">
      <t>ショクジ</t>
    </rPh>
    <rPh sb="3" eb="5">
      <t>シュルイ</t>
    </rPh>
    <phoneticPr fontId="3"/>
  </si>
  <si>
    <t>定員</t>
    <rPh sb="0" eb="2">
      <t>テイイン</t>
    </rPh>
    <phoneticPr fontId="3"/>
  </si>
  <si>
    <t>食数（１日平均）</t>
    <rPh sb="0" eb="1">
      <t>ショク</t>
    </rPh>
    <rPh sb="1" eb="2">
      <t>スウ</t>
    </rPh>
    <rPh sb="4" eb="5">
      <t>ニチ</t>
    </rPh>
    <rPh sb="5" eb="7">
      <t>ヘイキン</t>
    </rPh>
    <phoneticPr fontId="3"/>
  </si>
  <si>
    <t>朝食</t>
    <rPh sb="0" eb="2">
      <t>チョウショク</t>
    </rPh>
    <phoneticPr fontId="3"/>
  </si>
  <si>
    <t>昼食</t>
    <rPh sb="0" eb="2">
      <t>チュウショク</t>
    </rPh>
    <phoneticPr fontId="3"/>
  </si>
  <si>
    <t>夕食</t>
    <rPh sb="0" eb="2">
      <t>ユウショク</t>
    </rPh>
    <phoneticPr fontId="3"/>
  </si>
  <si>
    <t>合計</t>
    <rPh sb="0" eb="2">
      <t>ゴウケイ</t>
    </rPh>
    <phoneticPr fontId="3"/>
  </si>
  <si>
    <t>間食</t>
    <rPh sb="0" eb="2">
      <t>カンショク</t>
    </rPh>
    <phoneticPr fontId="3"/>
  </si>
  <si>
    <t>一般食</t>
    <rPh sb="0" eb="2">
      <t>イッパン</t>
    </rPh>
    <rPh sb="2" eb="3">
      <t>ショク</t>
    </rPh>
    <phoneticPr fontId="3"/>
  </si>
  <si>
    <t>加算特別食</t>
    <rPh sb="0" eb="2">
      <t>カサン</t>
    </rPh>
    <rPh sb="2" eb="4">
      <t>トクベツ</t>
    </rPh>
    <rPh sb="4" eb="5">
      <t>ショク</t>
    </rPh>
    <phoneticPr fontId="3"/>
  </si>
  <si>
    <t>外来者他</t>
    <rPh sb="0" eb="3">
      <t>ガイライシャ</t>
    </rPh>
    <rPh sb="3" eb="4">
      <t>ホカ</t>
    </rPh>
    <phoneticPr fontId="3"/>
  </si>
  <si>
    <t>入所者（一般食）</t>
    <rPh sb="0" eb="3">
      <t>ニュウショシャ</t>
    </rPh>
    <rPh sb="4" eb="6">
      <t>イッパン</t>
    </rPh>
    <rPh sb="6" eb="7">
      <t>ショク</t>
    </rPh>
    <phoneticPr fontId="3"/>
  </si>
  <si>
    <t>デイサービス</t>
    <phoneticPr fontId="3"/>
  </si>
  <si>
    <t>配食サービス</t>
    <rPh sb="0" eb="1">
      <t>クバ</t>
    </rPh>
    <rPh sb="1" eb="2">
      <t>ショク</t>
    </rPh>
    <phoneticPr fontId="3"/>
  </si>
  <si>
    <t>学校、寄宿舎</t>
    <rPh sb="0" eb="2">
      <t>ガッコウ</t>
    </rPh>
    <rPh sb="3" eb="6">
      <t>キシュクシャ</t>
    </rPh>
    <phoneticPr fontId="3"/>
  </si>
  <si>
    <t>幼稚園</t>
    <rPh sb="0" eb="3">
      <t>ヨウチエン</t>
    </rPh>
    <phoneticPr fontId="3"/>
  </si>
  <si>
    <t>小学校</t>
    <rPh sb="0" eb="3">
      <t>ショウガッコウ</t>
    </rPh>
    <phoneticPr fontId="3"/>
  </si>
  <si>
    <t>中学校</t>
    <rPh sb="0" eb="3">
      <t>チュウガッコウ</t>
    </rPh>
    <phoneticPr fontId="3"/>
  </si>
  <si>
    <t>３歳未満</t>
    <rPh sb="1" eb="4">
      <t>サイミマン</t>
    </rPh>
    <phoneticPr fontId="3"/>
  </si>
  <si>
    <t>３歳以上</t>
    <rPh sb="1" eb="4">
      <t>サイイジョウ</t>
    </rPh>
    <phoneticPr fontId="3"/>
  </si>
  <si>
    <t>一般給食センター、事業所、その他</t>
    <rPh sb="0" eb="2">
      <t>イッパン</t>
    </rPh>
    <rPh sb="2" eb="4">
      <t>キュウショク</t>
    </rPh>
    <rPh sb="9" eb="12">
      <t>ジギョウショ</t>
    </rPh>
    <rPh sb="15" eb="16">
      <t>タ</t>
    </rPh>
    <phoneticPr fontId="3"/>
  </si>
  <si>
    <t>総　合　計</t>
    <rPh sb="0" eb="1">
      <t>ソウ</t>
    </rPh>
    <rPh sb="2" eb="3">
      <t>ゴウ</t>
    </rPh>
    <rPh sb="4" eb="5">
      <t>ケイ</t>
    </rPh>
    <phoneticPr fontId="3"/>
  </si>
  <si>
    <t>食材料費</t>
    <rPh sb="0" eb="1">
      <t>ショク</t>
    </rPh>
    <rPh sb="1" eb="4">
      <t>ザイリョウヒ</t>
    </rPh>
    <phoneticPr fontId="3"/>
  </si>
  <si>
    <t>※間食の食材料費は３食のいずれかに含める。</t>
    <rPh sb="1" eb="3">
      <t>カンショク</t>
    </rPh>
    <rPh sb="4" eb="5">
      <t>ショク</t>
    </rPh>
    <rPh sb="5" eb="8">
      <t>ザイリョウヒ</t>
    </rPh>
    <rPh sb="10" eb="11">
      <t>ショク</t>
    </rPh>
    <rPh sb="17" eb="18">
      <t>フク</t>
    </rPh>
    <phoneticPr fontId="3"/>
  </si>
  <si>
    <t>給食対象</t>
    <rPh sb="0" eb="2">
      <t>キュウショク</t>
    </rPh>
    <rPh sb="2" eb="4">
      <t>タイショウ</t>
    </rPh>
    <phoneticPr fontId="3"/>
  </si>
  <si>
    <t>１全員</t>
    <rPh sb="1" eb="3">
      <t>ゼンイン</t>
    </rPh>
    <phoneticPr fontId="3"/>
  </si>
  <si>
    <t>連携の有無</t>
    <rPh sb="0" eb="2">
      <t>レンケイ</t>
    </rPh>
    <rPh sb="3" eb="5">
      <t>ウム</t>
    </rPh>
    <phoneticPr fontId="3"/>
  </si>
  <si>
    <t>１連携している</t>
    <rPh sb="1" eb="3">
      <t>レンケイ</t>
    </rPh>
    <phoneticPr fontId="3"/>
  </si>
  <si>
    <t>２特に連携していない</t>
    <rPh sb="1" eb="2">
      <t>トク</t>
    </rPh>
    <rPh sb="3" eb="5">
      <t>レンケイ</t>
    </rPh>
    <phoneticPr fontId="3"/>
  </si>
  <si>
    <t>主な取組内容</t>
    <rPh sb="0" eb="1">
      <t>オモ</t>
    </rPh>
    <rPh sb="2" eb="4">
      <t>トリクミ</t>
    </rPh>
    <rPh sb="4" eb="6">
      <t>ナイヨウ</t>
    </rPh>
    <phoneticPr fontId="3"/>
  </si>
  <si>
    <t>（別添）　実施給与栄養量</t>
    <rPh sb="1" eb="3">
      <t>ベッテン</t>
    </rPh>
    <rPh sb="5" eb="7">
      <t>ジッシ</t>
    </rPh>
    <rPh sb="7" eb="9">
      <t>キュウヨ</t>
    </rPh>
    <rPh sb="9" eb="12">
      <t>エイヨウリョウ</t>
    </rPh>
    <phoneticPr fontId="3"/>
  </si>
  <si>
    <t>　※施設において作成している主な献立について記載してください。（給与目標量を設定していない項目は記載不要です）</t>
    <rPh sb="2" eb="4">
      <t>シセツ</t>
    </rPh>
    <rPh sb="8" eb="10">
      <t>サクセイ</t>
    </rPh>
    <rPh sb="14" eb="15">
      <t>オモ</t>
    </rPh>
    <rPh sb="16" eb="18">
      <t>コンダテ</t>
    </rPh>
    <rPh sb="22" eb="24">
      <t>キサイ</t>
    </rPh>
    <rPh sb="32" eb="34">
      <t>キュウヨ</t>
    </rPh>
    <rPh sb="34" eb="36">
      <t>モクヒョウ</t>
    </rPh>
    <rPh sb="36" eb="37">
      <t>リョウ</t>
    </rPh>
    <rPh sb="38" eb="40">
      <t>セッテイ</t>
    </rPh>
    <rPh sb="45" eb="47">
      <t>コウモク</t>
    </rPh>
    <rPh sb="48" eb="50">
      <t>キサイ</t>
    </rPh>
    <rPh sb="50" eb="52">
      <t>フヨウ</t>
    </rPh>
    <phoneticPr fontId="3"/>
  </si>
  <si>
    <t>施設名</t>
    <rPh sb="0" eb="2">
      <t>シセツ</t>
    </rPh>
    <rPh sb="2" eb="3">
      <t>メイ</t>
    </rPh>
    <phoneticPr fontId="3"/>
  </si>
  <si>
    <t>給与栄養目標量</t>
    <phoneticPr fontId="3"/>
  </si>
  <si>
    <t>たんぱく質（％エネルギー）</t>
    <rPh sb="4" eb="5">
      <t>シツ</t>
    </rPh>
    <phoneticPr fontId="3"/>
  </si>
  <si>
    <t>脂質（％エネルギー）</t>
    <rPh sb="0" eb="1">
      <t>アブラ</t>
    </rPh>
    <rPh sb="1" eb="2">
      <t>シツ</t>
    </rPh>
    <phoneticPr fontId="3"/>
  </si>
  <si>
    <t>炭水化物（％エネルギー）</t>
    <rPh sb="0" eb="4">
      <t>タンスイカブツ</t>
    </rPh>
    <phoneticPr fontId="3"/>
  </si>
  <si>
    <t>注）</t>
    <rPh sb="0" eb="1">
      <t>チュウ</t>
    </rPh>
    <phoneticPr fontId="3"/>
  </si>
  <si>
    <t>　・献立（　　　　　　）には、給食の対象（年齢区分や食種など）を記入してください。</t>
    <rPh sb="2" eb="4">
      <t>コンダテ</t>
    </rPh>
    <rPh sb="15" eb="17">
      <t>キュウショク</t>
    </rPh>
    <rPh sb="18" eb="20">
      <t>タイショウ</t>
    </rPh>
    <rPh sb="21" eb="23">
      <t>ネンレイ</t>
    </rPh>
    <rPh sb="23" eb="25">
      <t>クブン</t>
    </rPh>
    <rPh sb="26" eb="27">
      <t>ショク</t>
    </rPh>
    <rPh sb="27" eb="28">
      <t>シュ</t>
    </rPh>
    <rPh sb="32" eb="34">
      <t>キニュウ</t>
    </rPh>
    <phoneticPr fontId="3"/>
  </si>
  <si>
    <t>　・記入欄が不足する場合は、コピーをして使用してください。</t>
    <rPh sb="2" eb="4">
      <t>キニュウ</t>
    </rPh>
    <rPh sb="4" eb="5">
      <t>ラン</t>
    </rPh>
    <rPh sb="6" eb="8">
      <t>フソク</t>
    </rPh>
    <rPh sb="10" eb="12">
      <t>バアイ</t>
    </rPh>
    <rPh sb="20" eb="22">
      <t>シヨウ</t>
    </rPh>
    <phoneticPr fontId="3"/>
  </si>
  <si>
    <t>ビタミンＡ（μgRAE）</t>
    <phoneticPr fontId="3"/>
  </si>
  <si>
    <t>エネルギー（kcal）</t>
    <phoneticPr fontId="3"/>
  </si>
  <si>
    <t>ビタミンＣ（㎎）</t>
    <phoneticPr fontId="3"/>
  </si>
  <si>
    <t>カリウム（㎎）</t>
    <phoneticPr fontId="3"/>
  </si>
  <si>
    <t>カルシウム（㎎）</t>
    <phoneticPr fontId="3"/>
  </si>
  <si>
    <t>鉄（㎎）</t>
    <rPh sb="0" eb="1">
      <t>テツ</t>
    </rPh>
    <phoneticPr fontId="3"/>
  </si>
  <si>
    <t>食物繊維（g）</t>
    <rPh sb="0" eb="2">
      <t>ショクモツ</t>
    </rPh>
    <rPh sb="2" eb="4">
      <t>センイ</t>
    </rPh>
    <phoneticPr fontId="3"/>
  </si>
  <si>
    <t>食塩相当量（g）</t>
    <rPh sb="0" eb="2">
      <t>ショクエン</t>
    </rPh>
    <rPh sb="2" eb="4">
      <t>ソウトウ</t>
    </rPh>
    <rPh sb="4" eb="5">
      <t>リョウ</t>
    </rPh>
    <phoneticPr fontId="3"/>
  </si>
  <si>
    <t>炭水化物（g）</t>
    <rPh sb="0" eb="4">
      <t>タンスイカブツ</t>
    </rPh>
    <phoneticPr fontId="3"/>
  </si>
  <si>
    <t>脂　　　質（g）</t>
    <rPh sb="0" eb="1">
      <t>アブラ</t>
    </rPh>
    <rPh sb="4" eb="5">
      <t>シツ</t>
    </rPh>
    <phoneticPr fontId="3"/>
  </si>
  <si>
    <t>たんぱく質（g）</t>
    <rPh sb="4" eb="5">
      <t>シツ</t>
    </rPh>
    <phoneticPr fontId="3"/>
  </si>
  <si>
    <r>
      <t>ビタミンＢ</t>
    </r>
    <r>
      <rPr>
        <sz val="8"/>
        <rFont val="Meiryo UI"/>
        <family val="3"/>
        <charset val="128"/>
      </rPr>
      <t>1</t>
    </r>
    <r>
      <rPr>
        <sz val="11"/>
        <rFont val="Meiryo UI"/>
        <family val="3"/>
        <charset val="128"/>
      </rPr>
      <t>（㎎）</t>
    </r>
    <phoneticPr fontId="3"/>
  </si>
  <si>
    <r>
      <t>ビタミンＢ</t>
    </r>
    <r>
      <rPr>
        <sz val="8"/>
        <rFont val="Meiryo UI"/>
        <family val="3"/>
        <charset val="128"/>
      </rPr>
      <t>2</t>
    </r>
    <r>
      <rPr>
        <sz val="11"/>
        <rFont val="Meiryo UI"/>
        <family val="3"/>
        <charset val="128"/>
      </rPr>
      <t>（㎎）</t>
    </r>
    <phoneticPr fontId="3"/>
  </si>
  <si>
    <t>11月平均</t>
    <rPh sb="2" eb="3">
      <t>ガツ</t>
    </rPh>
    <rPh sb="3" eb="5">
      <t>ヘイキン</t>
    </rPh>
    <phoneticPr fontId="3"/>
  </si>
  <si>
    <t>※上記について調理損失を　</t>
    <rPh sb="1" eb="3">
      <t>ジョウキ</t>
    </rPh>
    <rPh sb="7" eb="9">
      <t>チョウリ</t>
    </rPh>
    <rPh sb="9" eb="11">
      <t>ソンシツ</t>
    </rPh>
    <phoneticPr fontId="3"/>
  </si>
  <si>
    <t>（兼務）</t>
    <phoneticPr fontId="2"/>
  </si>
  <si>
    <t>非常勤</t>
    <phoneticPr fontId="2"/>
  </si>
  <si>
    <t>常勤</t>
    <rPh sb="0" eb="2">
      <t>ジョウキン</t>
    </rPh>
    <phoneticPr fontId="3"/>
  </si>
  <si>
    <t>臨時・</t>
    <rPh sb="0" eb="2">
      <t>リンジ</t>
    </rPh>
    <phoneticPr fontId="3"/>
  </si>
  <si>
    <t>14その他（　</t>
    <phoneticPr fontId="3"/>
  </si>
  <si>
    <t>１ アンケート</t>
    <phoneticPr fontId="3"/>
  </si>
  <si>
    <t>１ 有</t>
    <phoneticPr fontId="3"/>
  </si>
  <si>
    <t>）</t>
  </si>
  <si>
    <t>）</t>
    <phoneticPr fontId="2"/>
  </si>
  <si>
    <t>その他（</t>
    <phoneticPr fontId="3"/>
  </si>
  <si>
    <t xml:space="preserve">５その他（ </t>
    <phoneticPr fontId="3"/>
  </si>
  <si>
    <t>備　考</t>
    <rPh sb="0" eb="1">
      <t>ビ</t>
    </rPh>
    <rPh sb="2" eb="3">
      <t>コウ</t>
    </rPh>
    <phoneticPr fontId="3"/>
  </si>
  <si>
    <t>身体活動レベル</t>
    <phoneticPr fontId="3"/>
  </si>
  <si>
    <t>（内容：</t>
    <phoneticPr fontId="2"/>
  </si>
  <si>
    <t>血液検査等</t>
    <phoneticPr fontId="3"/>
  </si>
  <si>
    <t>（　　　 % →　　　%）</t>
  </si>
  <si>
    <t>肥　満</t>
    <rPh sb="0" eb="1">
      <t>コエ</t>
    </rPh>
    <rPh sb="2" eb="3">
      <t>ミチル</t>
    </rPh>
    <phoneticPr fontId="3"/>
  </si>
  <si>
    <t>５その他（</t>
    <rPh sb="3" eb="4">
      <t>ホカ</t>
    </rPh>
    <phoneticPr fontId="3"/>
  </si>
  <si>
    <t>人</t>
    <rPh sb="0" eb="1">
      <t>ヒト</t>
    </rPh>
    <phoneticPr fontId="2"/>
  </si>
  <si>
    <t>〈11月中の1日当たりの平均給食数〉</t>
    <rPh sb="3" eb="5">
      <t>ガツチュウ</t>
    </rPh>
    <rPh sb="7" eb="8">
      <t>ニチ</t>
    </rPh>
    <rPh sb="8" eb="9">
      <t>ア</t>
    </rPh>
    <rPh sb="12" eb="14">
      <t>ヘイキン</t>
    </rPh>
    <rPh sb="14" eb="16">
      <t>キュウショク</t>
    </rPh>
    <rPh sb="16" eb="17">
      <t>スウ</t>
    </rPh>
    <phoneticPr fontId="3"/>
  </si>
  <si>
    <t>施設の
種類</t>
    <rPh sb="0" eb="2">
      <t>シセツ</t>
    </rPh>
    <rPh sb="4" eb="6">
      <t>シュルイ</t>
    </rPh>
    <phoneticPr fontId="3"/>
  </si>
  <si>
    <t>〈11月中の1日1人当たりの平均食材料費〉</t>
    <rPh sb="3" eb="5">
      <t>ガツチュウ</t>
    </rPh>
    <rPh sb="7" eb="8">
      <t>ニチ</t>
    </rPh>
    <rPh sb="9" eb="10">
      <t>ニン</t>
    </rPh>
    <rPh sb="10" eb="11">
      <t>ア</t>
    </rPh>
    <rPh sb="14" eb="16">
      <t>ヘイキン</t>
    </rPh>
    <rPh sb="16" eb="17">
      <t>ショク</t>
    </rPh>
    <rPh sb="17" eb="19">
      <t>ザイリョウ</t>
    </rPh>
    <rPh sb="19" eb="20">
      <t>ヒ</t>
    </rPh>
    <phoneticPr fontId="3"/>
  </si>
  <si>
    <t>２希望者</t>
    <rPh sb="1" eb="4">
      <t>キボウシャ</t>
    </rPh>
    <phoneticPr fontId="3"/>
  </si>
  <si>
    <t>年</t>
    <rPh sb="0" eb="1">
      <t>ネン</t>
    </rPh>
    <phoneticPr fontId="2"/>
  </si>
  <si>
    <t>在職年数</t>
    <phoneticPr fontId="3"/>
  </si>
  <si>
    <t>【施設側】</t>
    <phoneticPr fontId="3"/>
  </si>
  <si>
    <t>回／年</t>
  </si>
  <si>
    <t>【受託側】</t>
    <phoneticPr fontId="2"/>
  </si>
  <si>
    <t>延参加回数</t>
    <rPh sb="0" eb="1">
      <t>エン</t>
    </rPh>
    <rPh sb="1" eb="3">
      <t>サンカ</t>
    </rPh>
    <rPh sb="3" eb="4">
      <t>カイ</t>
    </rPh>
    <rPh sb="4" eb="5">
      <t>スウ</t>
    </rPh>
    <phoneticPr fontId="3"/>
  </si>
  <si>
    <t>（　　　）</t>
    <phoneticPr fontId="2"/>
  </si>
  <si>
    <t>従事者数</t>
    <rPh sb="0" eb="3">
      <t>ジュウジシャ</t>
    </rPh>
    <rPh sb="3" eb="4">
      <t>スウ</t>
    </rPh>
    <phoneticPr fontId="3"/>
  </si>
  <si>
    <t>入所者(加算特別食)</t>
    <rPh sb="0" eb="3">
      <t>ニュウショシャ</t>
    </rPh>
    <rPh sb="4" eb="6">
      <t>カサン</t>
    </rPh>
    <rPh sb="6" eb="8">
      <t>トクベツ</t>
    </rPh>
    <rPh sb="8" eb="9">
      <t>ショク</t>
    </rPh>
    <phoneticPr fontId="3"/>
  </si>
  <si>
    <t>保育所
児童福祉施設</t>
    <rPh sb="0" eb="2">
      <t>ホイク</t>
    </rPh>
    <rPh sb="2" eb="3">
      <t>ショ</t>
    </rPh>
    <rPh sb="4" eb="6">
      <t>ジドウ</t>
    </rPh>
    <rPh sb="6" eb="8">
      <t>フクシ</t>
    </rPh>
    <rPh sb="8" eb="10">
      <t>シセツ</t>
    </rPh>
    <phoneticPr fontId="3"/>
  </si>
  <si>
    <t>介護老人保健施設
社会福祉施設
矯正施設</t>
    <phoneticPr fontId="3"/>
  </si>
  <si>
    <t>病　院</t>
    <rPh sb="0" eb="1">
      <t>ヤマイ</t>
    </rPh>
    <rPh sb="2" eb="3">
      <t>イン</t>
    </rPh>
    <phoneticPr fontId="3"/>
  </si>
  <si>
    <t>高　校</t>
    <rPh sb="0" eb="1">
      <t>コウ</t>
    </rPh>
    <rPh sb="2" eb="3">
      <t>コウ</t>
    </rPh>
    <phoneticPr fontId="3"/>
  </si>
  <si>
    <t>乳　児</t>
    <rPh sb="0" eb="1">
      <t>チチ</t>
    </rPh>
    <rPh sb="2" eb="3">
      <t>ジ</t>
    </rPh>
    <phoneticPr fontId="3"/>
  </si>
  <si>
    <t>職　員</t>
    <rPh sb="0" eb="1">
      <t>ショク</t>
    </rPh>
    <rPh sb="2" eb="3">
      <t>イン</t>
    </rPh>
    <phoneticPr fontId="3"/>
  </si>
  <si>
    <r>
      <t xml:space="preserve">〈健康管理担当部署との連携〉 </t>
    </r>
    <r>
      <rPr>
        <b/>
        <sz val="10"/>
        <rFont val="Meiryo UI"/>
        <family val="3"/>
        <charset val="128"/>
      </rPr>
      <t>「事業所」の方はご記入ください。</t>
    </r>
    <rPh sb="1" eb="3">
      <t>ケンコウ</t>
    </rPh>
    <rPh sb="3" eb="5">
      <t>カンリ</t>
    </rPh>
    <rPh sb="5" eb="7">
      <t>タントウ</t>
    </rPh>
    <rPh sb="7" eb="9">
      <t>ブショ</t>
    </rPh>
    <rPh sb="11" eb="13">
      <t>レンケイ</t>
    </rPh>
    <rPh sb="16" eb="19">
      <t>ジギョウショ</t>
    </rPh>
    <rPh sb="21" eb="22">
      <t>カタ</t>
    </rPh>
    <rPh sb="24" eb="26">
      <t>キニュウ</t>
    </rPh>
    <phoneticPr fontId="3"/>
  </si>
  <si>
    <t>〈給食の対象者〉（該当する番号に○）</t>
    <rPh sb="1" eb="3">
      <t>キュウショク</t>
    </rPh>
    <rPh sb="4" eb="7">
      <t>タイショウシャ</t>
    </rPh>
    <rPh sb="9" eb="11">
      <t>ガイトウ</t>
    </rPh>
    <rPh sb="13" eb="15">
      <t>バンゴウ</t>
    </rPh>
    <phoneticPr fontId="3"/>
  </si>
  <si>
    <t>　　　例：社員の健康課題の共有、高血圧が課題であるため減塩メニューを提供している等</t>
    <phoneticPr fontId="3"/>
  </si>
  <si>
    <t>合　　計　</t>
    <rPh sb="0" eb="1">
      <t>ゴウ</t>
    </rPh>
    <rPh sb="3" eb="4">
      <t>ケイ</t>
    </rPh>
    <phoneticPr fontId="3"/>
  </si>
  <si>
    <t>合　計</t>
    <rPh sb="0" eb="1">
      <t>ゴウ</t>
    </rPh>
    <rPh sb="2" eb="3">
      <t>ケイ</t>
    </rPh>
    <phoneticPr fontId="3"/>
  </si>
  <si>
    <t>（対象者の</t>
    <phoneticPr fontId="2"/>
  </si>
  <si>
    <t>％）</t>
  </si>
  <si>
    <t xml:space="preserve">
</t>
    <phoneticPr fontId="2"/>
  </si>
  <si>
    <t>11月中の食材料費</t>
    <rPh sb="2" eb="4">
      <t>ガツチュウ</t>
    </rPh>
    <rPh sb="5" eb="6">
      <t>ショク</t>
    </rPh>
    <rPh sb="6" eb="9">
      <t>ザイリョウヒ</t>
    </rPh>
    <phoneticPr fontId="3"/>
  </si>
  <si>
    <t>目　標</t>
    <rPh sb="0" eb="1">
      <t>メ</t>
    </rPh>
    <rPh sb="2" eb="3">
      <t>シルベ</t>
    </rPh>
    <phoneticPr fontId="3"/>
  </si>
  <si>
    <t>※定員については、定員があるところのみ記入。学校の定員は、当該年度の学校基本調査の児童・生徒数とする。
　　食事の種類欄の空欄には、当てはまるものがない場合に記入。
　　病院の「外来者他」欄には外来透析等を含む。保護者や付き添い食については職員に含める。　</t>
    <rPh sb="1" eb="3">
      <t>テイイン</t>
    </rPh>
    <rPh sb="9" eb="11">
      <t>テイイン</t>
    </rPh>
    <rPh sb="19" eb="21">
      <t>キニュウ</t>
    </rPh>
    <rPh sb="54" eb="56">
      <t>ショクジ</t>
    </rPh>
    <rPh sb="57" eb="59">
      <t>シュルイ</t>
    </rPh>
    <rPh sb="59" eb="60">
      <t>ラン</t>
    </rPh>
    <rPh sb="61" eb="63">
      <t>クウラン</t>
    </rPh>
    <rPh sb="66" eb="67">
      <t>ア</t>
    </rPh>
    <rPh sb="76" eb="78">
      <t>バアイ</t>
    </rPh>
    <rPh sb="79" eb="81">
      <t>キニュウ</t>
    </rPh>
    <rPh sb="85" eb="87">
      <t>ビョウイン</t>
    </rPh>
    <rPh sb="89" eb="92">
      <t>ガイライシャ</t>
    </rPh>
    <rPh sb="92" eb="93">
      <t>ホカ</t>
    </rPh>
    <rPh sb="94" eb="95">
      <t>ラン</t>
    </rPh>
    <rPh sb="97" eb="99">
      <t>ガイライ</t>
    </rPh>
    <rPh sb="99" eb="101">
      <t>トウセキ</t>
    </rPh>
    <rPh sb="101" eb="102">
      <t>トウ</t>
    </rPh>
    <rPh sb="103" eb="104">
      <t>フク</t>
    </rPh>
    <phoneticPr fontId="3"/>
  </si>
  <si>
    <t>)</t>
    <phoneticPr fontId="2"/>
  </si>
  <si>
    <t>献立（</t>
    <rPh sb="0" eb="2">
      <t>コンダテ</t>
    </rPh>
    <phoneticPr fontId="3"/>
  </si>
  <si>
    <t>加味している</t>
  </si>
  <si>
    <t>2015年版（七訂）</t>
    <phoneticPr fontId="3"/>
  </si>
  <si>
    <t>・</t>
    <phoneticPr fontId="3"/>
  </si>
  <si>
    <t>　加味していない</t>
    <phoneticPr fontId="3"/>
  </si>
  <si>
    <t>　2020年版（八訂）</t>
    <phoneticPr fontId="3"/>
  </si>
  <si>
    <t>※使用している日本食品標準成分表は　・・・・・・・・・</t>
    <rPh sb="1" eb="3">
      <t>シヨウ</t>
    </rPh>
    <rPh sb="7" eb="9">
      <t>ニホン</t>
    </rPh>
    <rPh sb="9" eb="11">
      <t>ショクヒン</t>
    </rPh>
    <rPh sb="11" eb="13">
      <t>ヒョウジュン</t>
    </rPh>
    <rPh sb="13" eb="16">
      <t>セイブンヒョウ</t>
    </rPh>
    <phoneticPr fontId="3"/>
  </si>
  <si>
    <t>・・・・・・・・・・・・・・・・・・</t>
    <phoneticPr fontId="3"/>
  </si>
  <si>
    <t>回／</t>
    <phoneticPr fontId="2"/>
  </si>
  <si>
    <t>週　・　月　・　年</t>
    <phoneticPr fontId="2"/>
  </si>
  <si>
    <t>４ その他（　　　　　　　　　　）</t>
    <rPh sb="4" eb="5">
      <t>タ</t>
    </rPh>
    <phoneticPr fontId="3"/>
  </si>
  <si>
    <t>（　　　　）</t>
  </si>
  <si>
    <t>（　　　　）</t>
    <phoneticPr fontId="2"/>
  </si>
  <si>
    <t>（　    　）</t>
  </si>
  <si>
    <t>（　    　）</t>
    <phoneticPr fontId="2"/>
  </si>
  <si>
    <t>選択給食
（主菜の選択）</t>
    <rPh sb="6" eb="7">
      <t>シュ</t>
    </rPh>
    <rPh sb="7" eb="8">
      <t>ナ</t>
    </rPh>
    <rPh sb="9" eb="11">
      <t>センタク</t>
    </rPh>
    <phoneticPr fontId="3"/>
  </si>
  <si>
    <t>食堂又は
ランチルーム</t>
    <phoneticPr fontId="3"/>
  </si>
  <si>
    <t>2  無</t>
    <rPh sb="3" eb="4">
      <t>ム</t>
    </rPh>
    <phoneticPr fontId="2"/>
  </si>
  <si>
    <t>体格（身長、体重等）の把握</t>
    <rPh sb="0" eb="2">
      <t>タイカク</t>
    </rPh>
    <rPh sb="3" eb="5">
      <t>シンチョウ</t>
    </rPh>
    <rPh sb="6" eb="8">
      <t>タイジュウ</t>
    </rPh>
    <rPh sb="8" eb="9">
      <t>トウ</t>
    </rPh>
    <rPh sb="11" eb="13">
      <t>ハアク</t>
    </rPh>
    <phoneticPr fontId="3"/>
  </si>
  <si>
    <t>（</t>
    <phoneticPr fontId="2"/>
  </si>
  <si>
    <t>免許取得年</t>
    <rPh sb="4" eb="5">
      <t>ネン</t>
    </rPh>
    <phoneticPr fontId="3"/>
  </si>
  <si>
    <t>(西暦)</t>
    <phoneticPr fontId="2"/>
  </si>
  <si>
    <t>年間</t>
    <rPh sb="0" eb="1">
      <t>ネン</t>
    </rPh>
    <rPh sb="1" eb="2">
      <t>カン</t>
    </rPh>
    <phoneticPr fontId="2"/>
  </si>
  <si>
    <t>回／週 ・ 月 ・ 年</t>
    <rPh sb="2" eb="3">
      <t>シュウ</t>
    </rPh>
    <phoneticPr fontId="2"/>
  </si>
  <si>
    <t>２献立の栄養成分表示　※表示している栄養素を選択</t>
    <phoneticPr fontId="3"/>
  </si>
  <si>
    <t>や　せ（　　　% →　　　%）</t>
    <phoneticPr fontId="3"/>
  </si>
  <si>
    <t>無</t>
    <rPh sb="0" eb="1">
      <t>ナシ</t>
    </rPh>
    <phoneticPr fontId="2"/>
  </si>
  <si>
    <t>有</t>
    <rPh sb="0" eb="1">
      <t>ユウ</t>
    </rPh>
    <phoneticPr fontId="2"/>
  </si>
  <si>
    <t>施設内放送</t>
    <rPh sb="0" eb="2">
      <t>シセツ</t>
    </rPh>
    <rPh sb="2" eb="3">
      <t>ナイ</t>
    </rPh>
    <rPh sb="3" eb="5">
      <t>ホウソウ</t>
    </rPh>
    <phoneticPr fontId="3"/>
  </si>
  <si>
    <t>　・施設で使用している様式がある場合は、その写しに（別添 ３）と記入して添付してください。</t>
    <rPh sb="2" eb="4">
      <t>シセツ</t>
    </rPh>
    <rPh sb="5" eb="7">
      <t>シヨウ</t>
    </rPh>
    <rPh sb="11" eb="13">
      <t>ヨウシキ</t>
    </rPh>
    <rPh sb="16" eb="18">
      <t>バアイ</t>
    </rPh>
    <rPh sb="22" eb="23">
      <t>ウツ</t>
    </rPh>
    <rPh sb="26" eb="28">
      <t>ベッテン</t>
    </rPh>
    <rPh sb="32" eb="34">
      <t>キニュウ</t>
    </rPh>
    <rPh sb="36" eb="38">
      <t>テンプ</t>
    </rPh>
    <phoneticPr fontId="3"/>
  </si>
  <si>
    <t>回</t>
    <rPh sb="0" eb="1">
      <t>カイ</t>
    </rPh>
    <phoneticPr fontId="2"/>
  </si>
  <si>
    <t>人</t>
    <rPh sb="0" eb="1">
      <t>ニン</t>
    </rPh>
    <phoneticPr fontId="2"/>
  </si>
  <si>
    <t>人　</t>
    <rPh sb="0" eb="1">
      <t>ニン</t>
    </rPh>
    <phoneticPr fontId="3"/>
  </si>
  <si>
    <t>回　</t>
    <phoneticPr fontId="2"/>
  </si>
  <si>
    <t>対象者：</t>
    <rPh sb="0" eb="2">
      <t>タイショウ</t>
    </rPh>
    <rPh sb="2" eb="3">
      <t>シャ</t>
    </rPh>
    <phoneticPr fontId="3"/>
  </si>
  <si>
    <t xml:space="preserve">  1栄養価計算　　　　　　</t>
    <phoneticPr fontId="3"/>
  </si>
  <si>
    <t>2食数管理</t>
    <phoneticPr fontId="2"/>
  </si>
  <si>
    <t>3発注</t>
    <phoneticPr fontId="2"/>
  </si>
  <si>
    <t>4その他(</t>
    <phoneticPr fontId="2"/>
  </si>
  <si>
    <t>無</t>
    <rPh sb="0" eb="1">
      <t>ム</t>
    </rPh>
    <phoneticPr fontId="2"/>
  </si>
  <si>
    <t>有（</t>
    <rPh sb="0" eb="1">
      <t>ユウ</t>
    </rPh>
    <phoneticPr fontId="2"/>
  </si>
  <si>
    <t>【初回策定時期</t>
    <rPh sb="1" eb="3">
      <t>ショカイ</t>
    </rPh>
    <phoneticPr fontId="2"/>
  </si>
  <si>
    <t>月】</t>
    <rPh sb="0" eb="1">
      <t>ツキ</t>
    </rPh>
    <phoneticPr fontId="2"/>
  </si>
  <si>
    <t>【直近見直し</t>
    <rPh sb="1" eb="3">
      <t>チョッキン</t>
    </rPh>
    <rPh sb="3" eb="5">
      <t>ミナオ</t>
    </rPh>
    <phoneticPr fontId="2"/>
  </si>
  <si>
    <t>職種</t>
    <rPh sb="0" eb="2">
      <t>ショクシュ</t>
    </rPh>
    <phoneticPr fontId="3"/>
  </si>
  <si>
    <t>【策定時期</t>
    <rPh sb="1" eb="3">
      <t>サクテイ</t>
    </rPh>
    <rPh sb="3" eb="5">
      <t>ジキ</t>
    </rPh>
    <phoneticPr fontId="2"/>
  </si>
  <si>
    <t>１ 食中毒</t>
    <phoneticPr fontId="2"/>
  </si>
  <si>
    <t>２ 災害時</t>
    <phoneticPr fontId="2"/>
  </si>
  <si>
    <t>３ その他:</t>
    <phoneticPr fontId="2"/>
  </si>
  <si>
    <r>
      <t xml:space="preserve">有 </t>
    </r>
    <r>
      <rPr>
        <sz val="8"/>
        <color rgb="FF0000FF"/>
        <rFont val="Meiryo UI"/>
        <family val="3"/>
        <charset val="128"/>
      </rPr>
      <t>＊該当箇所に○及び記入のこと</t>
    </r>
    <rPh sb="0" eb="1">
      <t>ユウ</t>
    </rPh>
    <phoneticPr fontId="2"/>
  </si>
  <si>
    <r>
      <t xml:space="preserve">有 </t>
    </r>
    <r>
      <rPr>
        <sz val="8"/>
        <color rgb="FF0000FF"/>
        <rFont val="Meiryo UI"/>
        <family val="3"/>
        <charset val="128"/>
      </rPr>
      <t>＊該当箇所に○及び記入のこと</t>
    </r>
    <phoneticPr fontId="2"/>
  </si>
  <si>
    <r>
      <t>＊免許取得年は</t>
    </r>
    <r>
      <rPr>
        <sz val="8"/>
        <color rgb="FFFF0000"/>
        <rFont val="Meiryo UI"/>
        <family val="3"/>
        <charset val="128"/>
      </rPr>
      <t>西暦</t>
    </r>
    <r>
      <rPr>
        <sz val="8"/>
        <color rgb="FF0000FF"/>
        <rFont val="Meiryo UI"/>
        <family val="3"/>
        <charset val="128"/>
      </rPr>
      <t>で記入のこと</t>
    </r>
    <rPh sb="1" eb="5">
      <t>メンキョシュトク</t>
    </rPh>
    <rPh sb="5" eb="6">
      <t>ネン</t>
    </rPh>
    <rPh sb="7" eb="9">
      <t>セイレキ</t>
    </rPh>
    <rPh sb="10" eb="12">
      <t>キニュウ</t>
    </rPh>
    <phoneticPr fontId="4"/>
  </si>
  <si>
    <r>
      <t>＊在職年数は</t>
    </r>
    <r>
      <rPr>
        <u/>
        <sz val="8"/>
        <color rgb="FF0000FF"/>
        <rFont val="Meiryo UI"/>
        <family val="3"/>
        <charset val="128"/>
      </rPr>
      <t>当該施設</t>
    </r>
    <r>
      <rPr>
        <sz val="8"/>
        <color rgb="FF0000FF"/>
        <rFont val="Meiryo UI"/>
        <family val="3"/>
        <charset val="128"/>
      </rPr>
      <t>の在職期間</t>
    </r>
    <rPh sb="1" eb="3">
      <t>ザイショク</t>
    </rPh>
    <rPh sb="3" eb="5">
      <t>ネンスウ</t>
    </rPh>
    <rPh sb="6" eb="8">
      <t>トウガイ</t>
    </rPh>
    <rPh sb="8" eb="10">
      <t>シセツ</t>
    </rPh>
    <rPh sb="11" eb="13">
      <t>ザイショク</t>
    </rPh>
    <rPh sb="13" eb="15">
      <t>キカン</t>
    </rPh>
    <phoneticPr fontId="4"/>
  </si>
  <si>
    <t>1 常勤</t>
    <phoneticPr fontId="3"/>
  </si>
  <si>
    <t>2 兼務</t>
    <phoneticPr fontId="3"/>
  </si>
  <si>
    <t>3 臨時</t>
    <phoneticPr fontId="3"/>
  </si>
  <si>
    <t xml:space="preserve"> 4 非常勤</t>
    <phoneticPr fontId="3"/>
  </si>
  <si>
    <t>回／週 ・ 月 ・ 年</t>
    <phoneticPr fontId="2"/>
  </si>
  <si>
    <t>1 備蓄を検討している</t>
    <phoneticPr fontId="3"/>
  </si>
  <si>
    <t>施設内　・　施設外から配送</t>
  </si>
  <si>
    <t>2 必要性はあるが検討はしていない</t>
    <phoneticPr fontId="3"/>
  </si>
  <si>
    <t>3 必要性がない</t>
    <phoneticPr fontId="3"/>
  </si>
  <si>
    <t>有（</t>
    <rPh sb="0" eb="1">
      <t>ユウ</t>
    </rPh>
    <phoneticPr fontId="3"/>
  </si>
  <si>
    <t>・　無</t>
    <rPh sb="2" eb="3">
      <t>ム</t>
    </rPh>
    <phoneticPr fontId="3"/>
  </si>
  <si>
    <t>食料・水・食器・熱源（ガスコンロ等）</t>
    <rPh sb="16" eb="17">
      <t>トウ</t>
    </rPh>
    <phoneticPr fontId="3"/>
  </si>
  <si>
    <t>◎ 備 蓄 量：</t>
    <rPh sb="2" eb="3">
      <t>ビ</t>
    </rPh>
    <rPh sb="4" eb="5">
      <t>チク</t>
    </rPh>
    <rPh sb="6" eb="7">
      <t>リョウ</t>
    </rPh>
    <phoneticPr fontId="3"/>
  </si>
  <si>
    <t>◎ 備 蓄 品：</t>
    <rPh sb="2" eb="3">
      <t>ビ</t>
    </rPh>
    <rPh sb="4" eb="5">
      <t>チク</t>
    </rPh>
    <rPh sb="6" eb="7">
      <t>ヒン</t>
    </rPh>
    <phoneticPr fontId="3"/>
  </si>
  <si>
    <t>栄養管理委員会（給食関係会議）</t>
    <phoneticPr fontId="3"/>
  </si>
  <si>
    <t>その他（実施している項目に○印を付けてください）</t>
    <rPh sb="2" eb="3">
      <t>タ</t>
    </rPh>
    <rPh sb="4" eb="6">
      <t>ジッシ</t>
    </rPh>
    <rPh sb="10" eb="12">
      <t>コウモク</t>
    </rPh>
    <rPh sb="14" eb="15">
      <t>ジルシ</t>
    </rPh>
    <rPh sb="16" eb="17">
      <t>ツ</t>
    </rPh>
    <phoneticPr fontId="3"/>
  </si>
  <si>
    <t>　→熱量・たんぱく質・脂質・炭水化物・食塩相当量・その他（</t>
    <phoneticPr fontId="3"/>
  </si>
  <si>
    <t>FAX番号</t>
    <rPh sb="3" eb="5">
      <t>バンゴウ</t>
    </rPh>
    <phoneticPr fontId="3"/>
  </si>
  <si>
    <t>・その他（</t>
    <phoneticPr fontId="3"/>
  </si>
  <si>
    <t>1 栄養科(部)  又は  給食科(部)</t>
    <rPh sb="2" eb="4">
      <t>エイヨウ</t>
    </rPh>
    <rPh sb="4" eb="5">
      <t>カ</t>
    </rPh>
    <rPh sb="6" eb="7">
      <t>ブ</t>
    </rPh>
    <rPh sb="10" eb="11">
      <t>マタ</t>
    </rPh>
    <rPh sb="14" eb="16">
      <t>キュウショク</t>
    </rPh>
    <rPh sb="16" eb="17">
      <t>カ</t>
    </rPh>
    <rPh sb="18" eb="19">
      <t>ブ</t>
    </rPh>
    <phoneticPr fontId="3"/>
  </si>
  <si>
    <t>2 診療科(部)</t>
    <phoneticPr fontId="3"/>
  </si>
  <si>
    <t>3 事務部</t>
    <phoneticPr fontId="3"/>
  </si>
  <si>
    <t>4 その他（　　　　　　　　）</t>
    <phoneticPr fontId="3"/>
  </si>
  <si>
    <t>5 なし</t>
    <phoneticPr fontId="3"/>
  </si>
  <si>
    <t>施設担当責任者</t>
    <phoneticPr fontId="3"/>
  </si>
  <si>
    <t>職名</t>
    <phoneticPr fontId="2"/>
  </si>
  <si>
    <t>◎ 備蓄場所:</t>
    <rPh sb="2" eb="4">
      <t>ビチク</t>
    </rPh>
    <rPh sb="4" eb="6">
      <t>バショ</t>
    </rPh>
    <phoneticPr fontId="3"/>
  </si>
  <si>
    <t>◎ 非常用献立表:</t>
    <rPh sb="2" eb="5">
      <t>ヒジョウヨウ</t>
    </rPh>
    <rPh sb="5" eb="7">
      <t>コンダテ</t>
    </rPh>
    <rPh sb="7" eb="8">
      <t>ヒョウ</t>
    </rPh>
    <phoneticPr fontId="3"/>
  </si>
  <si>
    <r>
      <t xml:space="preserve">無 </t>
    </r>
    <r>
      <rPr>
        <sz val="8"/>
        <color rgb="FF0000FF"/>
        <rFont val="Meiryo UI"/>
        <family val="3"/>
        <charset val="128"/>
      </rPr>
      <t>＊該当箇所に○</t>
    </r>
    <rPh sb="0" eb="1">
      <t>ナシ</t>
    </rPh>
    <phoneticPr fontId="2"/>
  </si>
  <si>
    <t>令和６年度特定給食施設等栄養管理報告書</t>
    <rPh sb="0" eb="2">
      <t>レイワ</t>
    </rPh>
    <rPh sb="3" eb="4">
      <t>ネン</t>
    </rPh>
    <rPh sb="4" eb="5">
      <t>ド</t>
    </rPh>
    <rPh sb="11" eb="12">
      <t>トウ</t>
    </rPh>
    <phoneticPr fontId="3"/>
  </si>
  <si>
    <t>令和６年11月中の栄養管理状況について、次のとおり報告します。</t>
    <rPh sb="0" eb="2">
      <t>レイワ</t>
    </rPh>
    <rPh sb="3" eb="4">
      <t>ネン</t>
    </rPh>
    <rPh sb="4" eb="5">
      <t>ヘイネン</t>
    </rPh>
    <rPh sb="6" eb="8">
      <t>ガツチュウ</t>
    </rPh>
    <rPh sb="20" eb="21">
      <t>ツギ</t>
    </rPh>
    <rPh sb="25" eb="27">
      <t>ホウコク</t>
    </rPh>
    <phoneticPr fontId="3"/>
  </si>
  <si>
    <r>
      <t>(　　　　　　　)人分×(　　　　　　)</t>
    </r>
    <r>
      <rPr>
        <sz val="9"/>
        <color rgb="FFFF0000"/>
        <rFont val="Meiryo UI"/>
        <family val="3"/>
        <charset val="128"/>
      </rPr>
      <t>食(回)分</t>
    </r>
    <rPh sb="20" eb="21">
      <t>ショク</t>
    </rPh>
    <rPh sb="22" eb="23">
      <t>カイ</t>
    </rPh>
    <rPh sb="24" eb="25">
      <t>ブン</t>
    </rPh>
    <phoneticPr fontId="3"/>
  </si>
  <si>
    <r>
      <t>食(回)分</t>
    </r>
    <r>
      <rPr>
        <sz val="10"/>
        <color theme="1"/>
        <rFont val="Meiryo UI"/>
        <family val="3"/>
        <charset val="128"/>
      </rPr>
      <t>)</t>
    </r>
    <rPh sb="0" eb="1">
      <t>ショク</t>
    </rPh>
    <rPh sb="2" eb="3">
      <t>カイ</t>
    </rPh>
    <rPh sb="4" eb="5">
      <t>ブン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</si>
</sst>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gge&quot;年&quot;m&quot;月&quot;d&quot;日&quot;;@" x16r2:formatCode16="[$-ja-JP-x-gannen]ggge&quot;年&quot;m&quot;月&quot;d&quot;日&quot;;@"/>
    <numFmt numFmtId="177" formatCode="&quot;（&quot;General&quot;）&quot;"/>
    <numFmt numFmtId="178" formatCode="&quot;（　&quot;General&quot;　）&quot;"/>
    <numFmt numFmtId="179" formatCode="General&quot;回&quot;"/>
    <numFmt numFmtId="180" formatCode="General&quot;人&quot;"/>
    <numFmt numFmtId="181" formatCode="0&quot;日&quot;&quot;分&quot;"/>
  </numFmts>
  <fonts count="26">
    <font>
      <sz val="11"/>
      <color theme="1"/>
      <name val="Meiryo UI"/>
      <family val="2"/>
      <charset val="128"/>
    </font>
    <font>
      <sz val="11"/>
      <name val="ＭＳ Ｐゴシック"/>
      <family val="3"/>
      <charset val="128"/>
    </font>
    <font>
      <sz val="6"/>
      <name val="Meiryo UI"/>
      <family val="2"/>
      <charset val="128"/>
    </font>
    <font>
      <sz val="6"/>
      <name val="ＭＳ Ｐゴシック"/>
      <family val="3"/>
      <charset val="128"/>
    </font>
    <font>
      <sz val="9"/>
      <name val="Meiryo UI"/>
      <family val="3"/>
      <charset val="128"/>
    </font>
    <font>
      <sz val="11"/>
      <name val="Meiryo UI"/>
      <family val="3"/>
      <charset val="128"/>
    </font>
    <font>
      <sz val="14"/>
      <name val="Meiryo UI"/>
      <family val="3"/>
      <charset val="128"/>
    </font>
    <font>
      <sz val="10"/>
      <name val="Meiryo UI"/>
      <family val="3"/>
      <charset val="128"/>
    </font>
    <font>
      <sz val="9"/>
      <color theme="1"/>
      <name val="Meiryo UI"/>
      <family val="3"/>
      <charset val="128"/>
    </font>
    <font>
      <sz val="11"/>
      <color rgb="FFFF0000"/>
      <name val="Meiryo UI"/>
      <family val="3"/>
      <charset val="128"/>
    </font>
    <font>
      <sz val="8"/>
      <name val="Meiryo UI"/>
      <family val="3"/>
      <charset val="128"/>
    </font>
    <font>
      <sz val="10"/>
      <color theme="1"/>
      <name val="Meiryo UI"/>
      <family val="3"/>
      <charset val="128"/>
    </font>
    <font>
      <sz val="7"/>
      <name val="Meiryo UI"/>
      <family val="3"/>
      <charset val="128"/>
    </font>
    <font>
      <b/>
      <sz val="11"/>
      <name val="Meiryo UI"/>
      <family val="3"/>
      <charset val="128"/>
    </font>
    <font>
      <sz val="6"/>
      <name val="Meiryo UI"/>
      <family val="3"/>
      <charset val="128"/>
    </font>
    <font>
      <b/>
      <sz val="11"/>
      <color theme="3"/>
      <name val="Meiryo UI"/>
      <family val="3"/>
      <charset val="128"/>
    </font>
    <font>
      <sz val="10"/>
      <color rgb="FFFF0000"/>
      <name val="Meiryo UI"/>
      <family val="3"/>
      <charset val="128"/>
    </font>
    <font>
      <sz val="11"/>
      <color indexed="10"/>
      <name val="Meiryo UI"/>
      <family val="3"/>
      <charset val="128"/>
    </font>
    <font>
      <b/>
      <sz val="10"/>
      <name val="Meiryo UI"/>
      <family val="3"/>
      <charset val="128"/>
    </font>
    <font>
      <sz val="11"/>
      <color theme="1"/>
      <name val="Meiryo UI"/>
      <family val="2"/>
      <charset val="128"/>
    </font>
    <font>
      <sz val="9"/>
      <color rgb="FF0000FF"/>
      <name val="Meiryo UI"/>
      <family val="3"/>
      <charset val="128"/>
    </font>
    <font>
      <sz val="8"/>
      <color rgb="FF0000FF"/>
      <name val="Meiryo UI"/>
      <family val="3"/>
      <charset val="128"/>
    </font>
    <font>
      <sz val="8"/>
      <color rgb="FFFF0000"/>
      <name val="Meiryo UI"/>
      <family val="3"/>
      <charset val="128"/>
    </font>
    <font>
      <u/>
      <sz val="8"/>
      <color rgb="FF0000FF"/>
      <name val="Meiryo UI"/>
      <family val="3"/>
      <charset val="128"/>
    </font>
    <font>
      <sz val="9"/>
      <color rgb="FFFF0000"/>
      <name val="Meiryo UI"/>
      <family val="3"/>
      <charset val="128"/>
    </font>
    <font>
      <b/>
      <sz val="10"/>
      <color theme="3"/>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s>
  <borders count="11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diagonalDown="1">
      <left style="thin">
        <color indexed="64"/>
      </left>
      <right style="thin">
        <color indexed="64"/>
      </right>
      <top style="medium">
        <color indexed="64"/>
      </top>
      <bottom/>
      <diagonal style="thin">
        <color indexed="64"/>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double">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hair">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hair">
        <color indexed="64"/>
      </right>
      <top/>
      <bottom/>
      <diagonal style="thin">
        <color indexed="64"/>
      </diagonal>
    </border>
    <border diagonalDown="1">
      <left style="thin">
        <color indexed="64"/>
      </left>
      <right/>
      <top/>
      <bottom style="hair">
        <color indexed="64"/>
      </bottom>
      <diagonal style="thin">
        <color indexed="64"/>
      </diagonal>
    </border>
    <border diagonalDown="1">
      <left/>
      <right/>
      <top/>
      <bottom style="hair">
        <color indexed="64"/>
      </bottom>
      <diagonal style="thin">
        <color indexed="64"/>
      </diagonal>
    </border>
    <border diagonalDown="1">
      <left/>
      <right style="hair">
        <color indexed="64"/>
      </right>
      <top/>
      <bottom style="hair">
        <color indexed="64"/>
      </bottom>
      <diagonal style="thin">
        <color indexed="64"/>
      </diagonal>
    </border>
    <border>
      <left style="hair">
        <color indexed="64"/>
      </left>
      <right/>
      <top style="hair">
        <color indexed="64"/>
      </top>
      <bottom/>
      <diagonal/>
    </border>
    <border>
      <left style="hair">
        <color indexed="64"/>
      </left>
      <right/>
      <top/>
      <bottom/>
      <diagonal/>
    </border>
    <border>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double">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diagonalDown="1">
      <left style="thin">
        <color indexed="64"/>
      </left>
      <right style="thin">
        <color indexed="64"/>
      </right>
      <top style="medium">
        <color indexed="64"/>
      </top>
      <bottom style="medium">
        <color indexed="64"/>
      </bottom>
      <diagonal style="thin">
        <color indexed="64"/>
      </diagonal>
    </border>
  </borders>
  <cellStyleXfs count="3">
    <xf numFmtId="0" fontId="0" fillId="0" borderId="0">
      <alignment vertical="center"/>
    </xf>
    <xf numFmtId="0" fontId="1" fillId="0" borderId="0">
      <alignment vertical="center"/>
    </xf>
    <xf numFmtId="38" fontId="19" fillId="0" borderId="0" applyFont="0" applyFill="0" applyBorder="0" applyAlignment="0" applyProtection="0">
      <alignment vertical="center"/>
    </xf>
  </cellStyleXfs>
  <cellXfs count="652">
    <xf numFmtId="0" fontId="0" fillId="0" borderId="0" xfId="0">
      <alignment vertical="center"/>
    </xf>
    <xf numFmtId="0" fontId="4" fillId="0" borderId="0" xfId="1" applyFont="1">
      <alignment vertical="center"/>
    </xf>
    <xf numFmtId="0" fontId="5" fillId="0" borderId="0" xfId="1" applyFont="1">
      <alignment vertical="center"/>
    </xf>
    <xf numFmtId="0" fontId="6" fillId="0" borderId="0" xfId="1" applyFont="1">
      <alignment vertical="center"/>
    </xf>
    <xf numFmtId="0" fontId="7" fillId="0" borderId="0" xfId="1" applyFont="1" applyAlignment="1">
      <alignment horizontal="right" vertical="center"/>
    </xf>
    <xf numFmtId="0" fontId="7" fillId="0" borderId="0" xfId="1" applyFont="1">
      <alignment vertical="center"/>
    </xf>
    <xf numFmtId="0" fontId="5" fillId="0" borderId="0" xfId="1" applyFont="1" applyAlignment="1">
      <alignment horizontal="right" vertical="center"/>
    </xf>
    <xf numFmtId="0" fontId="5" fillId="0" borderId="1" xfId="1" applyFont="1" applyBorder="1">
      <alignment vertical="center"/>
    </xf>
    <xf numFmtId="0" fontId="8" fillId="0" borderId="4" xfId="1" applyFont="1" applyBorder="1">
      <alignment vertical="center"/>
    </xf>
    <xf numFmtId="0" fontId="8" fillId="0" borderId="6" xfId="1" applyFont="1" applyBorder="1">
      <alignment vertical="center"/>
    </xf>
    <xf numFmtId="0" fontId="8" fillId="0" borderId="8" xfId="1" applyFont="1" applyBorder="1">
      <alignment vertical="center"/>
    </xf>
    <xf numFmtId="0" fontId="8" fillId="0" borderId="0" xfId="1" applyFont="1" applyAlignment="1">
      <alignment vertical="center" wrapText="1"/>
    </xf>
    <xf numFmtId="0" fontId="8" fillId="0" borderId="0" xfId="1" applyFont="1">
      <alignment vertical="center"/>
    </xf>
    <xf numFmtId="0" fontId="9" fillId="0" borderId="0" xfId="1" applyFont="1">
      <alignment vertical="center"/>
    </xf>
    <xf numFmtId="0" fontId="8" fillId="0" borderId="0" xfId="1" applyFont="1" applyAlignment="1">
      <alignment vertical="center" shrinkToFit="1"/>
    </xf>
    <xf numFmtId="0" fontId="8" fillId="0" borderId="11" xfId="1" applyFont="1" applyBorder="1">
      <alignment vertical="center"/>
    </xf>
    <xf numFmtId="0" fontId="8" fillId="0" borderId="1" xfId="1" applyFont="1" applyBorder="1" applyAlignment="1">
      <alignment vertical="center" wrapText="1"/>
    </xf>
    <xf numFmtId="0" fontId="8" fillId="0" borderId="1" xfId="1" applyFont="1" applyBorder="1">
      <alignment vertical="center"/>
    </xf>
    <xf numFmtId="0" fontId="7" fillId="0" borderId="4" xfId="1" applyFont="1" applyBorder="1">
      <alignment vertical="center"/>
    </xf>
    <xf numFmtId="0" fontId="7" fillId="0" borderId="6" xfId="1" applyFont="1" applyBorder="1" applyAlignment="1">
      <alignment vertical="center" wrapText="1"/>
    </xf>
    <xf numFmtId="0" fontId="7" fillId="0" borderId="6" xfId="1" applyFont="1" applyBorder="1">
      <alignment vertical="center"/>
    </xf>
    <xf numFmtId="0" fontId="7" fillId="0" borderId="13" xfId="1" applyFont="1" applyBorder="1">
      <alignment vertical="center"/>
    </xf>
    <xf numFmtId="0" fontId="7" fillId="0" borderId="14" xfId="1" applyFont="1" applyBorder="1" applyAlignment="1">
      <alignment vertical="center" wrapText="1"/>
    </xf>
    <xf numFmtId="0" fontId="7" fillId="0" borderId="14" xfId="1" applyFont="1" applyBorder="1">
      <alignment vertical="center"/>
    </xf>
    <xf numFmtId="0" fontId="7" fillId="0" borderId="9" xfId="1" applyFont="1" applyBorder="1">
      <alignment vertical="center"/>
    </xf>
    <xf numFmtId="0" fontId="7" fillId="0" borderId="21" xfId="1" applyFont="1" applyBorder="1">
      <alignment vertical="center"/>
    </xf>
    <xf numFmtId="0" fontId="7" fillId="0" borderId="1" xfId="1" applyFont="1" applyBorder="1">
      <alignment vertical="center"/>
    </xf>
    <xf numFmtId="0" fontId="7" fillId="0" borderId="12" xfId="1" applyFont="1" applyBorder="1">
      <alignment vertical="center"/>
    </xf>
    <xf numFmtId="0" fontId="5" fillId="0" borderId="8" xfId="1" applyFont="1" applyBorder="1" applyAlignment="1">
      <alignment vertical="top" wrapText="1"/>
    </xf>
    <xf numFmtId="0" fontId="12" fillId="0" borderId="19" xfId="1" applyFont="1" applyBorder="1" applyAlignment="1">
      <alignment horizontal="center" vertical="center"/>
    </xf>
    <xf numFmtId="0" fontId="12" fillId="0" borderId="24" xfId="1" applyFont="1" applyBorder="1" applyAlignment="1">
      <alignment horizontal="center" vertical="center"/>
    </xf>
    <xf numFmtId="0" fontId="10" fillId="0" borderId="6" xfId="1" applyFont="1" applyBorder="1">
      <alignment vertical="center"/>
    </xf>
    <xf numFmtId="0" fontId="10" fillId="0" borderId="28" xfId="1" applyFont="1" applyBorder="1">
      <alignment vertical="center"/>
    </xf>
    <xf numFmtId="0" fontId="10" fillId="0" borderId="20" xfId="1" applyFont="1" applyBorder="1">
      <alignment vertical="center"/>
    </xf>
    <xf numFmtId="0" fontId="5" fillId="0" borderId="11" xfId="1" applyFont="1" applyBorder="1" applyAlignment="1">
      <alignment vertical="top" wrapText="1"/>
    </xf>
    <xf numFmtId="0" fontId="12" fillId="0" borderId="29" xfId="1" applyFont="1" applyBorder="1" applyAlignment="1">
      <alignment horizontal="center" vertical="center"/>
    </xf>
    <xf numFmtId="0" fontId="7" fillId="0" borderId="4" xfId="1" applyFont="1" applyBorder="1" applyAlignment="1">
      <alignment vertical="top"/>
    </xf>
    <xf numFmtId="0" fontId="5" fillId="0" borderId="8" xfId="1" applyFont="1" applyBorder="1">
      <alignment vertical="center"/>
    </xf>
    <xf numFmtId="0" fontId="5" fillId="0" borderId="8" xfId="1" applyFont="1" applyBorder="1" applyAlignment="1">
      <alignment vertical="top"/>
    </xf>
    <xf numFmtId="0" fontId="5" fillId="0" borderId="9" xfId="1" applyFont="1" applyBorder="1" applyAlignment="1">
      <alignment vertical="top"/>
    </xf>
    <xf numFmtId="0" fontId="13" fillId="0" borderId="0" xfId="1" applyFont="1">
      <alignment vertical="center"/>
    </xf>
    <xf numFmtId="0" fontId="5" fillId="0" borderId="11" xfId="1" applyFont="1" applyBorder="1" applyAlignment="1">
      <alignment vertical="top"/>
    </xf>
    <xf numFmtId="0" fontId="5" fillId="0" borderId="12" xfId="1" applyFont="1" applyBorder="1" applyAlignment="1">
      <alignment vertical="top"/>
    </xf>
    <xf numFmtId="0" fontId="7" fillId="0" borderId="35" xfId="1" applyFont="1" applyBorder="1" applyAlignment="1">
      <alignment horizontal="center" vertical="center"/>
    </xf>
    <xf numFmtId="0" fontId="7" fillId="0" borderId="17" xfId="1" applyFont="1" applyBorder="1">
      <alignment vertical="center"/>
    </xf>
    <xf numFmtId="0" fontId="7" fillId="0" borderId="0" xfId="1" applyFont="1" applyAlignment="1">
      <alignment horizontal="left" vertical="center"/>
    </xf>
    <xf numFmtId="0" fontId="7" fillId="0" borderId="1" xfId="1" applyFont="1" applyBorder="1" applyAlignment="1">
      <alignment horizontal="right" vertical="center"/>
    </xf>
    <xf numFmtId="0" fontId="5" fillId="0" borderId="17" xfId="1" applyFont="1" applyBorder="1">
      <alignment vertical="center"/>
    </xf>
    <xf numFmtId="0" fontId="7" fillId="0" borderId="38" xfId="1" applyFont="1" applyBorder="1">
      <alignment vertical="center"/>
    </xf>
    <xf numFmtId="0" fontId="7" fillId="0" borderId="20" xfId="1" applyFont="1" applyBorder="1">
      <alignment vertical="center"/>
    </xf>
    <xf numFmtId="0" fontId="7" fillId="0" borderId="35" xfId="1" applyFont="1" applyBorder="1">
      <alignment vertical="center"/>
    </xf>
    <xf numFmtId="0" fontId="5" fillId="0" borderId="6" xfId="1" applyFont="1" applyBorder="1">
      <alignment vertical="center"/>
    </xf>
    <xf numFmtId="0" fontId="5" fillId="0" borderId="5" xfId="1" applyFont="1" applyBorder="1">
      <alignment vertical="center"/>
    </xf>
    <xf numFmtId="0" fontId="15" fillId="0" borderId="0" xfId="1" applyFont="1">
      <alignment vertical="center"/>
    </xf>
    <xf numFmtId="0" fontId="10" fillId="0" borderId="0" xfId="1" applyFont="1">
      <alignment vertical="center"/>
    </xf>
    <xf numFmtId="0" fontId="7" fillId="0" borderId="16" xfId="1" applyFont="1" applyBorder="1">
      <alignment vertical="center"/>
    </xf>
    <xf numFmtId="0" fontId="7" fillId="0" borderId="3" xfId="1" applyFont="1" applyBorder="1" applyAlignment="1">
      <alignment horizontal="center" vertical="top"/>
    </xf>
    <xf numFmtId="0" fontId="7" fillId="0" borderId="4" xfId="1" applyFont="1" applyBorder="1" applyAlignment="1">
      <alignment vertical="center" wrapText="1"/>
    </xf>
    <xf numFmtId="0" fontId="7" fillId="0" borderId="7" xfId="1" applyFont="1" applyBorder="1" applyAlignment="1">
      <alignment horizontal="center" vertical="top"/>
    </xf>
    <xf numFmtId="0" fontId="5" fillId="0" borderId="8" xfId="1" applyFont="1" applyBorder="1" applyAlignment="1">
      <alignment vertical="center" wrapText="1"/>
    </xf>
    <xf numFmtId="0" fontId="7" fillId="0" borderId="8" xfId="1" applyFont="1" applyBorder="1" applyAlignment="1">
      <alignment vertical="center" wrapText="1"/>
    </xf>
    <xf numFmtId="0" fontId="7" fillId="0" borderId="8" xfId="1" applyFont="1" applyBorder="1">
      <alignment vertical="center"/>
    </xf>
    <xf numFmtId="0" fontId="5" fillId="0" borderId="9" xfId="1" applyFont="1" applyBorder="1">
      <alignment vertical="center"/>
    </xf>
    <xf numFmtId="0" fontId="7" fillId="0" borderId="8" xfId="1" applyFont="1" applyBorder="1" applyAlignment="1">
      <alignment horizontal="center" vertical="center"/>
    </xf>
    <xf numFmtId="0" fontId="7" fillId="0" borderId="7" xfId="1" applyFont="1" applyBorder="1" applyAlignment="1">
      <alignment horizontal="center" vertical="center" shrinkToFit="1"/>
    </xf>
    <xf numFmtId="0" fontId="7" fillId="0" borderId="13" xfId="1" applyFont="1" applyBorder="1" applyAlignment="1">
      <alignment vertical="center" wrapText="1"/>
    </xf>
    <xf numFmtId="0" fontId="7" fillId="0" borderId="20" xfId="1" applyFont="1" applyBorder="1" applyAlignment="1">
      <alignment vertical="center" wrapText="1"/>
    </xf>
    <xf numFmtId="0" fontId="7" fillId="0" borderId="8" xfId="1" applyFont="1" applyBorder="1" applyAlignment="1">
      <alignment horizontal="right" vertical="center"/>
    </xf>
    <xf numFmtId="0" fontId="11" fillId="0" borderId="0" xfId="1" applyFont="1">
      <alignment vertical="center"/>
    </xf>
    <xf numFmtId="0" fontId="11" fillId="0" borderId="0" xfId="1" applyFont="1" applyAlignment="1">
      <alignment horizontal="left" vertical="center"/>
    </xf>
    <xf numFmtId="0" fontId="11" fillId="0" borderId="6" xfId="1" applyFont="1" applyBorder="1">
      <alignment vertical="center"/>
    </xf>
    <xf numFmtId="0" fontId="11" fillId="0" borderId="0" xfId="1" applyFont="1" applyAlignment="1">
      <alignment horizontal="right" vertical="center"/>
    </xf>
    <xf numFmtId="0" fontId="10" fillId="0" borderId="35" xfId="1" applyFont="1" applyBorder="1">
      <alignment vertical="center"/>
    </xf>
    <xf numFmtId="0" fontId="7" fillId="0" borderId="21" xfId="1" applyFont="1" applyBorder="1" applyAlignment="1">
      <alignment horizontal="left" vertical="center"/>
    </xf>
    <xf numFmtId="0" fontId="7" fillId="0" borderId="1" xfId="1" applyFont="1" applyBorder="1" applyAlignment="1">
      <alignment horizontal="left" vertical="center" wrapText="1"/>
    </xf>
    <xf numFmtId="0" fontId="7" fillId="0" borderId="0" xfId="1" applyFont="1" applyAlignment="1">
      <alignment vertical="center" shrinkToFit="1"/>
    </xf>
    <xf numFmtId="0" fontId="7" fillId="0" borderId="4" xfId="1" applyFont="1" applyBorder="1">
      <alignment vertical="center"/>
    </xf>
    <xf numFmtId="0" fontId="7" fillId="0" borderId="10" xfId="1" applyFont="1" applyBorder="1" applyAlignment="1">
      <alignment vertical="top"/>
    </xf>
    <xf numFmtId="0" fontId="7" fillId="0" borderId="0" xfId="1" applyFont="1" applyAlignment="1">
      <alignment horizontal="center" vertical="center"/>
    </xf>
    <xf numFmtId="0" fontId="7" fillId="0" borderId="45" xfId="1" applyFont="1" applyBorder="1" applyAlignment="1">
      <alignment horizontal="center" vertical="center"/>
    </xf>
    <xf numFmtId="0" fontId="4" fillId="0" borderId="0" xfId="1" applyFont="1" applyAlignment="1">
      <alignment vertical="center" wrapText="1"/>
    </xf>
    <xf numFmtId="0" fontId="4" fillId="0" borderId="1" xfId="1" applyFont="1" applyBorder="1" applyAlignment="1">
      <alignment vertical="center" wrapText="1"/>
    </xf>
    <xf numFmtId="0" fontId="7" fillId="0" borderId="61" xfId="1" applyFont="1" applyBorder="1" applyAlignment="1">
      <alignment horizontal="center" vertical="center"/>
    </xf>
    <xf numFmtId="0" fontId="7" fillId="0" borderId="62" xfId="1" applyFont="1" applyBorder="1" applyAlignment="1">
      <alignment horizontal="center" vertical="center"/>
    </xf>
    <xf numFmtId="0" fontId="5" fillId="0" borderId="9" xfId="1" applyFont="1" applyBorder="1" applyAlignment="1">
      <alignment horizontal="center" vertical="center"/>
    </xf>
    <xf numFmtId="0" fontId="7" fillId="0" borderId="63" xfId="1" applyFont="1" applyBorder="1" applyAlignment="1">
      <alignment horizontal="center" vertical="center"/>
    </xf>
    <xf numFmtId="0" fontId="5" fillId="0" borderId="12" xfId="1" applyFont="1" applyBorder="1">
      <alignment vertical="center"/>
    </xf>
    <xf numFmtId="0" fontId="5" fillId="0" borderId="41" xfId="1" applyFont="1" applyBorder="1">
      <alignment vertical="center"/>
    </xf>
    <xf numFmtId="0" fontId="17" fillId="0" borderId="0" xfId="1" applyFont="1">
      <alignment vertical="center"/>
    </xf>
    <xf numFmtId="0" fontId="5" fillId="0" borderId="0" xfId="1" applyFont="1" applyAlignment="1">
      <alignment horizontal="center" vertical="center"/>
    </xf>
    <xf numFmtId="0" fontId="7" fillId="0" borderId="10" xfId="1" applyFont="1" applyBorder="1" applyAlignment="1">
      <alignment horizontal="center" vertical="center"/>
    </xf>
    <xf numFmtId="0" fontId="7" fillId="0" borderId="11" xfId="1" applyFont="1" applyBorder="1">
      <alignment vertical="center"/>
    </xf>
    <xf numFmtId="0" fontId="7" fillId="0" borderId="39" xfId="1" applyFont="1" applyBorder="1" applyAlignment="1">
      <alignment horizontal="center" vertical="center" wrapText="1"/>
    </xf>
    <xf numFmtId="0" fontId="7" fillId="0" borderId="2" xfId="1" applyFont="1" applyBorder="1">
      <alignment vertical="center"/>
    </xf>
    <xf numFmtId="0" fontId="5" fillId="0" borderId="2" xfId="1" applyFont="1" applyBorder="1">
      <alignment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0" xfId="1" applyFont="1" applyAlignment="1">
      <alignment horizontal="left" vertical="center"/>
    </xf>
    <xf numFmtId="0" fontId="5" fillId="0" borderId="0" xfId="1" applyFont="1" applyAlignment="1">
      <alignment horizontal="left"/>
    </xf>
    <xf numFmtId="0" fontId="5" fillId="0" borderId="0" xfId="1" applyFont="1" applyAlignment="1"/>
    <xf numFmtId="0" fontId="7" fillId="0" borderId="11" xfId="1" applyFont="1" applyBorder="1" applyAlignment="1">
      <alignment horizontal="center" vertical="center"/>
    </xf>
    <xf numFmtId="0" fontId="7" fillId="0" borderId="0" xfId="1" applyFont="1" applyBorder="1" applyAlignment="1">
      <alignment horizontal="center" vertical="center"/>
    </xf>
    <xf numFmtId="0" fontId="7" fillId="0" borderId="17" xfId="1" applyFont="1" applyBorder="1" applyAlignment="1">
      <alignment vertical="center"/>
    </xf>
    <xf numFmtId="0" fontId="7" fillId="0" borderId="34" xfId="1" applyFont="1" applyBorder="1" applyAlignment="1">
      <alignment vertical="center"/>
    </xf>
    <xf numFmtId="0" fontId="7" fillId="0" borderId="35" xfId="1" applyFont="1" applyBorder="1" applyAlignment="1">
      <alignment vertical="center"/>
    </xf>
    <xf numFmtId="0" fontId="7" fillId="0" borderId="35" xfId="1" applyFont="1" applyBorder="1" applyAlignment="1">
      <alignment vertical="center" shrinkToFit="1"/>
    </xf>
    <xf numFmtId="0" fontId="7" fillId="0" borderId="20" xfId="1" applyFont="1" applyBorder="1" applyAlignment="1">
      <alignment vertical="center" shrinkToFit="1"/>
    </xf>
    <xf numFmtId="0" fontId="7" fillId="0" borderId="20" xfId="1" applyFont="1" applyBorder="1" applyAlignment="1">
      <alignment vertical="center"/>
    </xf>
    <xf numFmtId="0" fontId="7" fillId="0" borderId="6" xfId="1" applyFont="1" applyBorder="1" applyAlignment="1">
      <alignment vertical="center"/>
    </xf>
    <xf numFmtId="0" fontId="8" fillId="0" borderId="0" xfId="1" applyFont="1" applyBorder="1">
      <alignment vertical="center"/>
    </xf>
    <xf numFmtId="0" fontId="8" fillId="0" borderId="1" xfId="1" applyFont="1" applyBorder="1" applyAlignment="1">
      <alignment horizontal="right" vertical="center"/>
    </xf>
    <xf numFmtId="0" fontId="7" fillId="0" borderId="0" xfId="1" applyFont="1" applyBorder="1">
      <alignment vertical="center"/>
    </xf>
    <xf numFmtId="0" fontId="5" fillId="0" borderId="0" xfId="1" applyFont="1" applyBorder="1">
      <alignment vertical="center"/>
    </xf>
    <xf numFmtId="0" fontId="11" fillId="0" borderId="0" xfId="1" applyFont="1" applyBorder="1" applyAlignment="1">
      <alignment horizontal="right" vertical="center"/>
    </xf>
    <xf numFmtId="0" fontId="7" fillId="0" borderId="17" xfId="1" applyFont="1" applyBorder="1" applyAlignment="1">
      <alignment horizontal="center" vertical="center"/>
    </xf>
    <xf numFmtId="0" fontId="9" fillId="0" borderId="9" xfId="1" applyFont="1" applyBorder="1">
      <alignment vertical="center"/>
    </xf>
    <xf numFmtId="0" fontId="4" fillId="0" borderId="12" xfId="1" applyFont="1" applyBorder="1">
      <alignment vertical="center"/>
    </xf>
    <xf numFmtId="0" fontId="5" fillId="0" borderId="41" xfId="1" applyFont="1" applyBorder="1" applyAlignment="1">
      <alignment horizontal="center" vertical="center"/>
    </xf>
    <xf numFmtId="0" fontId="7" fillId="0" borderId="0" xfId="1" applyFont="1" applyAlignment="1">
      <alignment vertical="center"/>
    </xf>
    <xf numFmtId="0" fontId="7" fillId="0" borderId="1" xfId="1" applyFont="1" applyBorder="1" applyAlignment="1">
      <alignment vertical="center"/>
    </xf>
    <xf numFmtId="0" fontId="7" fillId="0" borderId="21" xfId="1" applyFont="1" applyBorder="1" applyAlignment="1">
      <alignment vertical="center"/>
    </xf>
    <xf numFmtId="0" fontId="7" fillId="0" borderId="0" xfId="1" applyFont="1" applyBorder="1" applyAlignment="1">
      <alignment horizontal="right" vertical="center"/>
    </xf>
    <xf numFmtId="0" fontId="11" fillId="0" borderId="1" xfId="1" applyFont="1" applyBorder="1" applyAlignment="1">
      <alignment vertical="center"/>
    </xf>
    <xf numFmtId="0" fontId="4" fillId="0" borderId="21" xfId="1" applyFont="1" applyBorder="1" applyAlignment="1">
      <alignment vertical="center" shrinkToFit="1"/>
    </xf>
    <xf numFmtId="0" fontId="4" fillId="0" borderId="38" xfId="1" applyFont="1" applyBorder="1" applyAlignment="1">
      <alignment vertical="center"/>
    </xf>
    <xf numFmtId="0" fontId="4" fillId="0" borderId="21" xfId="1" applyFont="1" applyBorder="1" applyAlignment="1">
      <alignment vertical="center"/>
    </xf>
    <xf numFmtId="0" fontId="4" fillId="0" borderId="11" xfId="1" applyFont="1" applyBorder="1" applyAlignment="1">
      <alignment vertical="center"/>
    </xf>
    <xf numFmtId="0" fontId="4" fillId="0" borderId="1" xfId="1" applyFont="1" applyBorder="1" applyAlignment="1">
      <alignment vertical="center"/>
    </xf>
    <xf numFmtId="0" fontId="4" fillId="0" borderId="21" xfId="1" applyFont="1" applyBorder="1" applyAlignment="1">
      <alignment horizontal="left" vertical="center" indent="2"/>
    </xf>
    <xf numFmtId="0" fontId="7" fillId="0" borderId="3" xfId="1" applyFont="1" applyBorder="1" applyAlignment="1">
      <alignment horizontal="center" vertical="center"/>
    </xf>
    <xf numFmtId="0" fontId="7" fillId="0" borderId="10" xfId="1" applyFont="1" applyBorder="1" applyAlignment="1">
      <alignment horizontal="center" vertical="top"/>
    </xf>
    <xf numFmtId="0" fontId="7" fillId="0" borderId="8" xfId="1" applyFont="1" applyBorder="1" applyAlignment="1">
      <alignment vertical="top" wrapText="1"/>
    </xf>
    <xf numFmtId="0" fontId="4" fillId="0" borderId="7" xfId="1" applyFont="1" applyBorder="1" applyAlignment="1">
      <alignment horizontal="center" vertical="top"/>
    </xf>
    <xf numFmtId="0" fontId="5" fillId="0" borderId="7" xfId="1" applyFont="1" applyBorder="1" applyAlignment="1">
      <alignment horizontal="center" vertical="top"/>
    </xf>
    <xf numFmtId="0" fontId="10" fillId="0" borderId="78" xfId="1" applyFont="1" applyBorder="1">
      <alignment vertical="center"/>
    </xf>
    <xf numFmtId="0" fontId="10" fillId="0" borderId="0" xfId="1" applyFont="1" applyBorder="1">
      <alignment vertical="center"/>
    </xf>
    <xf numFmtId="0" fontId="7" fillId="0" borderId="5" xfId="1" applyFont="1" applyBorder="1" applyAlignment="1">
      <alignment vertical="top"/>
    </xf>
    <xf numFmtId="0" fontId="7" fillId="0" borderId="8" xfId="1" applyFont="1" applyBorder="1" applyAlignment="1">
      <alignment vertical="top"/>
    </xf>
    <xf numFmtId="0" fontId="7" fillId="0" borderId="9" xfId="1" applyFont="1" applyBorder="1" applyAlignment="1">
      <alignment vertical="top"/>
    </xf>
    <xf numFmtId="0" fontId="7" fillId="0" borderId="11" xfId="1" applyFont="1" applyBorder="1" applyAlignment="1">
      <alignment vertical="top"/>
    </xf>
    <xf numFmtId="0" fontId="7" fillId="0" borderId="12" xfId="1" applyFont="1" applyBorder="1" applyAlignment="1">
      <alignment vertical="top"/>
    </xf>
    <xf numFmtId="0" fontId="7" fillId="0" borderId="3" xfId="1" applyFont="1" applyBorder="1" applyAlignment="1">
      <alignment vertical="top"/>
    </xf>
    <xf numFmtId="0" fontId="7" fillId="0" borderId="7" xfId="1" applyFont="1" applyBorder="1" applyAlignment="1">
      <alignment vertical="top"/>
    </xf>
    <xf numFmtId="177" fontId="7" fillId="0" borderId="17" xfId="1" applyNumberFormat="1" applyFont="1" applyBorder="1" applyAlignment="1">
      <alignment horizontal="center" vertical="center"/>
    </xf>
    <xf numFmtId="0" fontId="5" fillId="0" borderId="18" xfId="1" applyFont="1" applyBorder="1">
      <alignment vertical="center"/>
    </xf>
    <xf numFmtId="0" fontId="20" fillId="0" borderId="8" xfId="1" applyFont="1" applyBorder="1" applyAlignment="1">
      <alignment vertical="top"/>
    </xf>
    <xf numFmtId="0" fontId="5" fillId="0" borderId="5" xfId="1" applyFont="1" applyBorder="1" applyAlignment="1">
      <alignment vertical="center" wrapText="1"/>
    </xf>
    <xf numFmtId="0" fontId="5" fillId="0" borderId="9" xfId="1" applyFont="1" applyBorder="1" applyAlignment="1">
      <alignment vertical="center" wrapText="1"/>
    </xf>
    <xf numFmtId="0" fontId="5" fillId="0" borderId="11" xfId="1" applyFont="1" applyBorder="1" applyAlignment="1">
      <alignment vertical="center" wrapText="1"/>
    </xf>
    <xf numFmtId="0" fontId="5" fillId="0" borderId="12" xfId="1" applyFont="1" applyBorder="1" applyAlignment="1">
      <alignment vertical="center" wrapText="1"/>
    </xf>
    <xf numFmtId="0" fontId="7" fillId="0" borderId="11" xfId="1" applyFont="1" applyBorder="1" applyAlignment="1">
      <alignment vertical="top" wrapText="1"/>
    </xf>
    <xf numFmtId="0" fontId="7" fillId="0" borderId="4" xfId="1" applyFont="1" applyBorder="1" applyAlignment="1">
      <alignment vertical="center"/>
    </xf>
    <xf numFmtId="0" fontId="7" fillId="0" borderId="5" xfId="1" applyFont="1" applyBorder="1" applyAlignment="1">
      <alignment vertical="center"/>
    </xf>
    <xf numFmtId="0" fontId="7" fillId="0" borderId="8" xfId="1" applyFont="1" applyBorder="1" applyAlignment="1">
      <alignment vertical="center"/>
    </xf>
    <xf numFmtId="0" fontId="7" fillId="0" borderId="9" xfId="1" applyFont="1" applyBorder="1" applyAlignment="1">
      <alignment vertical="center"/>
    </xf>
    <xf numFmtId="0" fontId="7" fillId="0" borderId="11" xfId="1" applyFont="1" applyBorder="1" applyAlignment="1">
      <alignment vertical="center"/>
    </xf>
    <xf numFmtId="0" fontId="7" fillId="0" borderId="12" xfId="1" applyFont="1" applyBorder="1" applyAlignment="1">
      <alignment vertical="center"/>
    </xf>
    <xf numFmtId="0" fontId="5" fillId="0" borderId="0" xfId="1" applyFont="1" applyAlignment="1">
      <alignment vertical="center"/>
    </xf>
    <xf numFmtId="0" fontId="5" fillId="0" borderId="6" xfId="1" applyFont="1" applyBorder="1" applyAlignment="1">
      <alignment vertical="center"/>
    </xf>
    <xf numFmtId="0" fontId="7" fillId="0" borderId="40" xfId="1" applyFont="1" applyBorder="1" applyAlignment="1">
      <alignment vertical="center"/>
    </xf>
    <xf numFmtId="0" fontId="5" fillId="0" borderId="1" xfId="1" applyFont="1" applyBorder="1" applyAlignment="1">
      <alignment horizontal="center" vertical="center"/>
    </xf>
    <xf numFmtId="0" fontId="5" fillId="0" borderId="6" xfId="1" applyFont="1" applyBorder="1" applyAlignment="1">
      <alignment horizontal="center" vertical="center"/>
    </xf>
    <xf numFmtId="0" fontId="7" fillId="0" borderId="40" xfId="1" applyFont="1" applyBorder="1" applyAlignment="1">
      <alignment horizontal="center" vertical="center"/>
    </xf>
    <xf numFmtId="0" fontId="7" fillId="0" borderId="47" xfId="1" applyFont="1" applyBorder="1" applyAlignment="1">
      <alignment vertical="center" shrinkToFit="1"/>
    </xf>
    <xf numFmtId="0" fontId="7" fillId="0" borderId="10" xfId="1" applyFont="1" applyBorder="1" applyAlignment="1">
      <alignment vertical="center" shrinkToFit="1"/>
    </xf>
    <xf numFmtId="0" fontId="7" fillId="0" borderId="3" xfId="1" applyFont="1" applyBorder="1" applyAlignment="1">
      <alignment vertical="center" shrinkToFit="1"/>
    </xf>
    <xf numFmtId="0" fontId="7" fillId="0" borderId="50" xfId="1" applyFont="1" applyBorder="1" applyAlignment="1">
      <alignment vertical="center" shrinkToFit="1"/>
    </xf>
    <xf numFmtId="0" fontId="7" fillId="0" borderId="46" xfId="1" applyFont="1" applyBorder="1" applyAlignment="1">
      <alignment vertical="center" shrinkToFit="1"/>
    </xf>
    <xf numFmtId="0" fontId="7" fillId="0" borderId="39" xfId="1" applyFont="1" applyBorder="1" applyAlignment="1">
      <alignment vertical="center" shrinkToFit="1"/>
    </xf>
    <xf numFmtId="0" fontId="5" fillId="2" borderId="47" xfId="1" applyFont="1" applyFill="1" applyBorder="1" applyAlignment="1">
      <alignment horizontal="right" vertical="center" indent="1"/>
    </xf>
    <xf numFmtId="0" fontId="7" fillId="0" borderId="81" xfId="1" applyFont="1" applyBorder="1" applyAlignment="1">
      <alignment horizontal="center" vertical="center"/>
    </xf>
    <xf numFmtId="0" fontId="5" fillId="2" borderId="82" xfId="1" applyFont="1" applyFill="1" applyBorder="1" applyAlignment="1">
      <alignment horizontal="right" vertical="center" indent="1"/>
    </xf>
    <xf numFmtId="0" fontId="5" fillId="2" borderId="88" xfId="1" applyFont="1" applyFill="1" applyBorder="1" applyAlignment="1">
      <alignment horizontal="right" vertical="center" indent="1"/>
    </xf>
    <xf numFmtId="0" fontId="5" fillId="2" borderId="5" xfId="1" applyFont="1" applyFill="1" applyBorder="1" applyAlignment="1">
      <alignment horizontal="right" vertical="center" indent="1"/>
    </xf>
    <xf numFmtId="0" fontId="5" fillId="2" borderId="41" xfId="1" applyFont="1" applyFill="1" applyBorder="1" applyAlignment="1">
      <alignment horizontal="right" vertical="center" indent="1"/>
    </xf>
    <xf numFmtId="0" fontId="5" fillId="2" borderId="56" xfId="1" applyFont="1" applyFill="1" applyBorder="1" applyAlignment="1">
      <alignment horizontal="right" vertical="center" indent="1"/>
    </xf>
    <xf numFmtId="0" fontId="7" fillId="3" borderId="48" xfId="1" applyFont="1" applyFill="1" applyBorder="1" applyAlignment="1">
      <alignment horizontal="right" vertical="center" shrinkToFit="1"/>
    </xf>
    <xf numFmtId="0" fontId="5" fillId="3" borderId="48" xfId="1" applyFont="1" applyFill="1" applyBorder="1" applyAlignment="1">
      <alignment horizontal="right" vertical="center" indent="1"/>
    </xf>
    <xf numFmtId="0" fontId="5" fillId="3" borderId="83" xfId="1" applyFont="1" applyFill="1" applyBorder="1" applyAlignment="1">
      <alignment horizontal="right" vertical="center" indent="1"/>
    </xf>
    <xf numFmtId="0" fontId="5" fillId="3" borderId="87" xfId="1" applyFont="1" applyFill="1" applyBorder="1" applyAlignment="1">
      <alignment horizontal="right" vertical="center" indent="1"/>
    </xf>
    <xf numFmtId="0" fontId="5" fillId="3" borderId="59" xfId="1" applyFont="1" applyFill="1" applyBorder="1" applyAlignment="1">
      <alignment horizontal="right" vertical="center" indent="1"/>
    </xf>
    <xf numFmtId="0" fontId="5" fillId="3" borderId="85" xfId="1" applyFont="1" applyFill="1" applyBorder="1" applyAlignment="1">
      <alignment horizontal="right" vertical="center" indent="1"/>
    </xf>
    <xf numFmtId="0" fontId="5" fillId="3" borderId="89" xfId="1" applyFont="1" applyFill="1" applyBorder="1" applyAlignment="1">
      <alignment horizontal="right" vertical="center" indent="1"/>
    </xf>
    <xf numFmtId="38" fontId="5" fillId="3" borderId="10" xfId="2" applyFont="1" applyFill="1" applyBorder="1" applyAlignment="1">
      <alignment horizontal="center" vertical="center"/>
    </xf>
    <xf numFmtId="38" fontId="5" fillId="3" borderId="39" xfId="2" applyFont="1" applyFill="1" applyBorder="1" applyAlignment="1">
      <alignment horizontal="center" vertical="center"/>
    </xf>
    <xf numFmtId="0" fontId="7" fillId="0" borderId="1" xfId="1" applyFont="1" applyBorder="1" applyAlignment="1">
      <alignment horizontal="left" vertical="center"/>
    </xf>
    <xf numFmtId="0" fontId="7" fillId="0" borderId="7" xfId="1" applyFont="1" applyBorder="1" applyAlignment="1">
      <alignment vertical="center" shrinkToFit="1"/>
    </xf>
    <xf numFmtId="0" fontId="5" fillId="2" borderId="9" xfId="1" applyFont="1" applyFill="1" applyBorder="1" applyAlignment="1">
      <alignment horizontal="right" vertical="center" indent="1"/>
    </xf>
    <xf numFmtId="0" fontId="7" fillId="3" borderId="59" xfId="1" applyFont="1" applyFill="1" applyBorder="1" applyAlignment="1">
      <alignment horizontal="right" vertical="center" shrinkToFit="1"/>
    </xf>
    <xf numFmtId="0" fontId="5" fillId="3" borderId="58" xfId="1" applyFont="1" applyFill="1" applyBorder="1" applyAlignment="1">
      <alignment horizontal="right" vertical="center" indent="1"/>
    </xf>
    <xf numFmtId="0" fontId="7" fillId="0" borderId="41" xfId="1" applyFont="1" applyBorder="1">
      <alignment vertical="center"/>
    </xf>
    <xf numFmtId="0" fontId="10" fillId="0" borderId="0" xfId="1" applyFont="1" applyAlignment="1">
      <alignment vertical="center" wrapText="1"/>
    </xf>
    <xf numFmtId="0" fontId="7" fillId="0" borderId="63" xfId="1" applyFont="1" applyBorder="1" applyAlignment="1">
      <alignment horizontal="center" vertical="center" shrinkToFit="1"/>
    </xf>
    <xf numFmtId="0" fontId="5" fillId="0" borderId="47" xfId="1" applyFont="1" applyBorder="1" applyAlignment="1" applyProtection="1">
      <alignment horizontal="right" vertical="center" indent="1"/>
      <protection locked="0"/>
    </xf>
    <xf numFmtId="0" fontId="5" fillId="0" borderId="82" xfId="1" applyFont="1" applyBorder="1" applyAlignment="1" applyProtection="1">
      <alignment horizontal="right" vertical="center" indent="1"/>
      <protection locked="0"/>
    </xf>
    <xf numFmtId="0" fontId="5" fillId="0" borderId="10" xfId="1" applyFont="1" applyBorder="1" applyAlignment="1" applyProtection="1">
      <alignment horizontal="right" vertical="center" indent="1"/>
      <protection locked="0"/>
    </xf>
    <xf numFmtId="0" fontId="5" fillId="0" borderId="11" xfId="1" applyFont="1" applyBorder="1" applyAlignment="1" applyProtection="1">
      <alignment horizontal="right" vertical="center" indent="1"/>
      <protection locked="0"/>
    </xf>
    <xf numFmtId="0" fontId="5" fillId="0" borderId="3" xfId="1" applyFont="1" applyBorder="1" applyAlignment="1" applyProtection="1">
      <alignment horizontal="right" vertical="center" indent="1"/>
      <protection locked="0"/>
    </xf>
    <xf numFmtId="0" fontId="5" fillId="0" borderId="4" xfId="1" applyFont="1" applyBorder="1" applyAlignment="1" applyProtection="1">
      <alignment horizontal="right" vertical="center" indent="1"/>
      <protection locked="0"/>
    </xf>
    <xf numFmtId="0" fontId="5" fillId="0" borderId="86" xfId="1" applyFont="1" applyBorder="1" applyAlignment="1" applyProtection="1">
      <alignment horizontal="right" vertical="center" indent="1"/>
      <protection locked="0"/>
    </xf>
    <xf numFmtId="0" fontId="5" fillId="0" borderId="12" xfId="1" applyFont="1" applyBorder="1" applyAlignment="1" applyProtection="1">
      <alignment horizontal="right" vertical="center" indent="1"/>
      <protection locked="0"/>
    </xf>
    <xf numFmtId="0" fontId="5" fillId="0" borderId="5" xfId="1" applyFont="1" applyBorder="1" applyAlignment="1" applyProtection="1">
      <alignment horizontal="right" vertical="center" indent="1"/>
      <protection locked="0"/>
    </xf>
    <xf numFmtId="0" fontId="5" fillId="0" borderId="41" xfId="1" applyFont="1" applyBorder="1" applyAlignment="1" applyProtection="1">
      <alignment horizontal="right" vertical="center" indent="1"/>
      <protection locked="0"/>
    </xf>
    <xf numFmtId="0" fontId="5" fillId="0" borderId="50" xfId="1" applyFont="1" applyBorder="1" applyAlignment="1" applyProtection="1">
      <alignment horizontal="right" vertical="center" indent="1"/>
      <protection locked="0"/>
    </xf>
    <xf numFmtId="0" fontId="5" fillId="0" borderId="84" xfId="1" applyFont="1" applyBorder="1" applyAlignment="1" applyProtection="1">
      <alignment horizontal="right" vertical="center" indent="1"/>
      <protection locked="0"/>
    </xf>
    <xf numFmtId="0" fontId="5" fillId="0" borderId="39" xfId="1" applyFont="1" applyBorder="1" applyAlignment="1" applyProtection="1">
      <alignment horizontal="right" vertical="center" indent="1"/>
      <protection locked="0"/>
    </xf>
    <xf numFmtId="0" fontId="5" fillId="0" borderId="40" xfId="1" applyFont="1" applyBorder="1" applyAlignment="1" applyProtection="1">
      <alignment horizontal="right" vertical="center" indent="1"/>
      <protection locked="0"/>
    </xf>
    <xf numFmtId="0" fontId="5" fillId="0" borderId="39" xfId="1" applyFont="1" applyBorder="1" applyAlignment="1" applyProtection="1">
      <alignment horizontal="center" vertical="center"/>
      <protection locked="0"/>
    </xf>
    <xf numFmtId="0" fontId="5" fillId="0" borderId="88" xfId="1" applyFont="1" applyBorder="1" applyAlignment="1" applyProtection="1">
      <alignment horizontal="right" vertical="center" indent="1"/>
      <protection locked="0"/>
    </xf>
    <xf numFmtId="0" fontId="5" fillId="0" borderId="47" xfId="1" applyFont="1" applyBorder="1" applyAlignment="1" applyProtection="1">
      <alignment horizontal="center" vertical="center"/>
      <protection locked="0"/>
    </xf>
    <xf numFmtId="0" fontId="5" fillId="0" borderId="7" xfId="1" applyFont="1" applyBorder="1" applyAlignment="1" applyProtection="1">
      <alignment horizontal="right" vertical="center" indent="1"/>
      <protection locked="0"/>
    </xf>
    <xf numFmtId="0" fontId="5" fillId="0" borderId="8" xfId="1" applyFont="1" applyBorder="1" applyAlignment="1" applyProtection="1">
      <alignment horizontal="right" vertical="center" indent="1"/>
      <protection locked="0"/>
    </xf>
    <xf numFmtId="0" fontId="5" fillId="0" borderId="46" xfId="1" applyFont="1" applyBorder="1" applyAlignment="1" applyProtection="1">
      <alignment horizontal="center" vertical="center"/>
      <protection locked="0"/>
    </xf>
    <xf numFmtId="0" fontId="5" fillId="0" borderId="7" xfId="1" applyFont="1" applyBorder="1" applyAlignment="1" applyProtection="1">
      <alignment horizontal="center" vertical="center"/>
      <protection locked="0"/>
    </xf>
    <xf numFmtId="0" fontId="5" fillId="0" borderId="9" xfId="1" applyFont="1" applyBorder="1" applyAlignment="1" applyProtection="1">
      <alignment horizontal="right" vertical="center" indent="1"/>
      <protection locked="0"/>
    </xf>
    <xf numFmtId="0" fontId="5" fillId="0" borderId="46" xfId="1" applyFont="1" applyBorder="1" applyAlignment="1" applyProtection="1">
      <alignment horizontal="right" vertical="center" indent="1"/>
      <protection locked="0"/>
    </xf>
    <xf numFmtId="0" fontId="5" fillId="0" borderId="55" xfId="1" applyFont="1" applyBorder="1" applyAlignment="1" applyProtection="1">
      <alignment horizontal="right" vertical="center" indent="1"/>
      <protection locked="0"/>
    </xf>
    <xf numFmtId="0" fontId="5" fillId="0" borderId="12" xfId="1" applyFont="1" applyBorder="1" applyAlignment="1" applyProtection="1">
      <alignment horizontal="center" vertical="center"/>
      <protection locked="0"/>
    </xf>
    <xf numFmtId="0" fontId="5" fillId="0" borderId="10" xfId="1" applyFont="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7" fillId="4" borderId="1" xfId="1" applyFont="1" applyFill="1" applyBorder="1" applyAlignment="1" applyProtection="1">
      <alignment horizontal="center" vertical="center"/>
      <protection locked="0"/>
    </xf>
    <xf numFmtId="0" fontId="7" fillId="0" borderId="0" xfId="1" applyFont="1" applyAlignment="1">
      <alignment horizontal="left"/>
    </xf>
    <xf numFmtId="0" fontId="5" fillId="0" borderId="2" xfId="1" applyFont="1" applyBorder="1" applyAlignment="1">
      <alignment vertical="center"/>
    </xf>
    <xf numFmtId="0" fontId="6" fillId="0" borderId="0" xfId="1" applyFont="1" applyBorder="1">
      <alignment vertical="center"/>
    </xf>
    <xf numFmtId="0" fontId="5" fillId="0" borderId="0" xfId="1" applyFont="1" applyBorder="1" applyAlignment="1"/>
    <xf numFmtId="0" fontId="7" fillId="0" borderId="110" xfId="1" applyFont="1" applyBorder="1" applyAlignment="1">
      <alignment horizontal="center" vertical="center" shrinkToFit="1"/>
    </xf>
    <xf numFmtId="0" fontId="7" fillId="0" borderId="111" xfId="1" applyFont="1" applyBorder="1" applyAlignment="1">
      <alignment horizontal="center" vertical="center" shrinkToFit="1"/>
    </xf>
    <xf numFmtId="178" fontId="7" fillId="0" borderId="35" xfId="1" applyNumberFormat="1" applyFont="1" applyBorder="1" applyAlignment="1">
      <alignment horizontal="center" vertical="center" shrinkToFit="1"/>
    </xf>
    <xf numFmtId="0" fontId="5" fillId="0" borderId="33" xfId="1" applyFont="1" applyBorder="1" applyAlignment="1">
      <alignment horizontal="right" vertical="center" indent="1"/>
    </xf>
    <xf numFmtId="0" fontId="5" fillId="0" borderId="36" xfId="1" applyFont="1" applyBorder="1" applyAlignment="1">
      <alignment horizontal="right" vertical="center" indent="1"/>
    </xf>
    <xf numFmtId="0" fontId="5" fillId="3" borderId="65" xfId="1" applyFont="1" applyFill="1" applyBorder="1" applyAlignment="1">
      <alignment horizontal="right" vertical="center" indent="1"/>
    </xf>
    <xf numFmtId="0" fontId="7" fillId="0" borderId="0" xfId="1" applyFont="1" applyBorder="1" applyAlignment="1">
      <alignment vertical="center"/>
    </xf>
    <xf numFmtId="0" fontId="7" fillId="0" borderId="0" xfId="1" applyFont="1" applyBorder="1" applyAlignment="1">
      <alignment horizontal="left" vertical="center"/>
    </xf>
    <xf numFmtId="0" fontId="7" fillId="0" borderId="9" xfId="1" applyFont="1" applyBorder="1" applyAlignment="1">
      <alignment horizontal="left" vertical="center"/>
    </xf>
    <xf numFmtId="0" fontId="7" fillId="0" borderId="6" xfId="1" applyFont="1" applyBorder="1" applyAlignment="1">
      <alignment horizontal="left" vertical="center"/>
    </xf>
    <xf numFmtId="0" fontId="7" fillId="0" borderId="14" xfId="1" applyFont="1" applyBorder="1" applyAlignment="1">
      <alignment horizontal="left" vertical="center"/>
    </xf>
    <xf numFmtId="0" fontId="7" fillId="0" borderId="14" xfId="1" applyFont="1" applyBorder="1" applyAlignment="1">
      <alignment vertical="center"/>
    </xf>
    <xf numFmtId="0" fontId="7" fillId="0" borderId="12" xfId="1" applyFont="1" applyBorder="1" applyAlignment="1">
      <alignment horizontal="left" vertical="center"/>
    </xf>
    <xf numFmtId="178" fontId="7" fillId="0" borderId="6" xfId="1" applyNumberFormat="1" applyFont="1" applyBorder="1" applyAlignment="1">
      <alignment vertical="center" shrinkToFit="1"/>
    </xf>
    <xf numFmtId="178" fontId="7" fillId="0" borderId="14" xfId="1" applyNumberFormat="1" applyFont="1" applyBorder="1" applyAlignment="1">
      <alignment vertical="center" shrinkToFit="1"/>
    </xf>
    <xf numFmtId="0" fontId="7" fillId="0" borderId="0" xfId="1" applyFont="1" applyBorder="1" applyAlignment="1">
      <alignment vertical="center" wrapText="1"/>
    </xf>
    <xf numFmtId="0" fontId="10" fillId="0" borderId="7" xfId="1" applyFont="1" applyBorder="1" applyAlignment="1">
      <alignment horizontal="center" vertical="top"/>
    </xf>
    <xf numFmtId="0" fontId="4" fillId="0" borderId="9" xfId="1" applyFont="1" applyBorder="1">
      <alignment vertical="center"/>
    </xf>
    <xf numFmtId="0" fontId="7" fillId="0" borderId="15" xfId="1" applyFont="1" applyBorder="1" applyAlignment="1">
      <alignment vertical="center"/>
    </xf>
    <xf numFmtId="0" fontId="5" fillId="5" borderId="0" xfId="1" applyFont="1" applyFill="1" applyAlignment="1">
      <alignment horizontal="center" vertical="center" wrapText="1"/>
    </xf>
    <xf numFmtId="0" fontId="5" fillId="5" borderId="39" xfId="1" applyFont="1" applyFill="1" applyBorder="1" applyAlignment="1">
      <alignment horizontal="center" vertical="center"/>
    </xf>
    <xf numFmtId="0" fontId="5" fillId="5" borderId="41" xfId="1" applyFont="1" applyFill="1" applyBorder="1" applyAlignment="1">
      <alignment horizontal="center" vertical="center"/>
    </xf>
    <xf numFmtId="0" fontId="12" fillId="0" borderId="13" xfId="1" applyFont="1" applyBorder="1" applyAlignment="1">
      <alignment horizontal="center" vertical="center"/>
    </xf>
    <xf numFmtId="0" fontId="12" fillId="0" borderId="42" xfId="1" applyFont="1" applyBorder="1" applyAlignment="1">
      <alignment horizontal="center" vertical="center"/>
    </xf>
    <xf numFmtId="180" fontId="4" fillId="0" borderId="14" xfId="1" applyNumberFormat="1" applyFont="1" applyBorder="1" applyAlignment="1">
      <alignment horizontal="right" vertical="center"/>
    </xf>
    <xf numFmtId="180" fontId="4" fillId="0" borderId="35" xfId="1" applyNumberFormat="1" applyFont="1" applyBorder="1" applyAlignment="1">
      <alignment horizontal="right" vertical="center"/>
    </xf>
    <xf numFmtId="0" fontId="10" fillId="0" borderId="1" xfId="1" applyFont="1" applyBorder="1">
      <alignment vertical="center"/>
    </xf>
    <xf numFmtId="0" fontId="7" fillId="0" borderId="1" xfId="1" applyFont="1" applyBorder="1" applyAlignment="1">
      <alignment vertical="center" shrinkToFit="1"/>
    </xf>
    <xf numFmtId="0" fontId="7" fillId="0" borderId="1" xfId="1" applyFont="1" applyBorder="1" applyAlignment="1">
      <alignment vertical="center" wrapText="1"/>
    </xf>
    <xf numFmtId="0" fontId="7" fillId="0" borderId="0" xfId="1" applyFont="1" applyBorder="1" applyAlignment="1">
      <alignment horizontal="left" vertical="center" shrinkToFit="1"/>
    </xf>
    <xf numFmtId="0" fontId="7" fillId="0" borderId="35" xfId="1" applyFont="1" applyBorder="1" applyAlignment="1">
      <alignment horizontal="left" vertical="center"/>
    </xf>
    <xf numFmtId="178" fontId="7" fillId="0" borderId="35" xfId="1" applyNumberFormat="1" applyFont="1" applyBorder="1" applyAlignment="1">
      <alignment vertical="center" shrinkToFit="1"/>
    </xf>
    <xf numFmtId="0" fontId="5" fillId="0" borderId="9" xfId="1" applyFont="1" applyBorder="1" applyAlignment="1">
      <alignment horizontal="right" vertical="center"/>
    </xf>
    <xf numFmtId="0" fontId="7" fillId="0" borderId="1" xfId="1" applyFont="1" applyBorder="1" applyAlignment="1">
      <alignment horizontal="left" vertical="center" shrinkToFit="1"/>
    </xf>
    <xf numFmtId="0" fontId="11" fillId="0" borderId="0" xfId="1" applyFont="1" applyBorder="1">
      <alignment vertical="center"/>
    </xf>
    <xf numFmtId="0" fontId="4" fillId="0" borderId="0" xfId="1" applyFont="1" applyBorder="1" applyAlignment="1">
      <alignment vertical="center" shrinkToFit="1"/>
    </xf>
    <xf numFmtId="0" fontId="7" fillId="0" borderId="1" xfId="1" applyNumberFormat="1" applyFont="1" applyBorder="1" applyAlignment="1">
      <alignment horizontal="left" vertical="center" shrinkToFit="1"/>
    </xf>
    <xf numFmtId="0" fontId="7" fillId="0" borderId="0" xfId="1" applyFont="1" applyBorder="1" applyAlignment="1">
      <alignment horizontal="right" vertical="center" shrinkToFit="1"/>
    </xf>
    <xf numFmtId="0" fontId="7" fillId="0" borderId="1" xfId="1" applyFont="1" applyBorder="1" applyAlignment="1">
      <alignment horizontal="right" vertical="center" shrinkToFit="1"/>
    </xf>
    <xf numFmtId="0" fontId="10" fillId="0" borderId="3" xfId="1" applyFont="1" applyBorder="1" applyAlignment="1">
      <alignment vertical="center" wrapText="1" shrinkToFit="1"/>
    </xf>
    <xf numFmtId="0" fontId="10" fillId="0" borderId="15" xfId="1" applyFont="1" applyBorder="1" applyAlignment="1">
      <alignment vertical="center" wrapText="1" shrinkToFit="1"/>
    </xf>
    <xf numFmtId="0" fontId="7" fillId="0" borderId="9" xfId="1" applyFont="1" applyBorder="1" applyAlignment="1">
      <alignment vertical="center" wrapText="1"/>
    </xf>
    <xf numFmtId="0" fontId="7" fillId="0" borderId="12" xfId="1" applyFont="1" applyBorder="1" applyAlignment="1">
      <alignment vertical="center" wrapText="1"/>
    </xf>
    <xf numFmtId="0" fontId="10" fillId="0" borderId="5" xfId="1" applyFont="1" applyBorder="1" applyAlignment="1">
      <alignment vertical="center" shrinkToFit="1"/>
    </xf>
    <xf numFmtId="0" fontId="7" fillId="0" borderId="3" xfId="1" applyFont="1" applyBorder="1" applyAlignment="1">
      <alignment horizontal="center" vertical="top" shrinkToFit="1"/>
    </xf>
    <xf numFmtId="0" fontId="7" fillId="0" borderId="7" xfId="1" applyFont="1" applyBorder="1" applyAlignment="1">
      <alignment horizontal="center" vertical="top" shrinkToFit="1"/>
    </xf>
    <xf numFmtId="0" fontId="7" fillId="0" borderId="10"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10" xfId="1" applyFont="1" applyBorder="1" applyAlignment="1">
      <alignment horizontal="center" vertical="top" shrinkToFit="1"/>
    </xf>
    <xf numFmtId="0" fontId="7" fillId="0" borderId="10" xfId="1" applyFont="1" applyBorder="1" applyAlignment="1">
      <alignment vertical="top" shrinkToFit="1"/>
    </xf>
    <xf numFmtId="0" fontId="21" fillId="0" borderId="21" xfId="1" applyFont="1" applyBorder="1" applyAlignment="1">
      <alignment vertical="center"/>
    </xf>
    <xf numFmtId="0" fontId="10" fillId="0" borderId="24" xfId="1" applyFont="1" applyBorder="1">
      <alignment vertical="center"/>
    </xf>
    <xf numFmtId="0" fontId="7" fillId="0" borderId="7" xfId="1" applyFont="1" applyFill="1" applyBorder="1" applyAlignment="1">
      <alignment horizontal="center" vertical="top"/>
    </xf>
    <xf numFmtId="0" fontId="5" fillId="0" borderId="0" xfId="1" applyFont="1" applyFill="1">
      <alignment vertical="center"/>
    </xf>
    <xf numFmtId="0" fontId="7" fillId="0" borderId="8" xfId="1" applyFont="1" applyFill="1" applyBorder="1" applyAlignment="1">
      <alignment vertical="top"/>
    </xf>
    <xf numFmtId="0" fontId="7" fillId="0" borderId="8" xfId="1" applyFont="1" applyFill="1" applyBorder="1">
      <alignment vertical="center"/>
    </xf>
    <xf numFmtId="0" fontId="7" fillId="0" borderId="0" xfId="1" applyFont="1" applyFill="1">
      <alignment vertical="center"/>
    </xf>
    <xf numFmtId="0" fontId="7" fillId="0" borderId="0" xfId="1" applyFont="1" applyFill="1" applyAlignment="1">
      <alignment vertical="center" shrinkToFit="1"/>
    </xf>
    <xf numFmtId="0" fontId="7" fillId="0" borderId="0" xfId="1" applyFont="1" applyFill="1" applyAlignment="1">
      <alignment horizontal="left" vertical="center"/>
    </xf>
    <xf numFmtId="0" fontId="7" fillId="0" borderId="8" xfId="1" applyFont="1" applyFill="1" applyBorder="1" applyAlignment="1">
      <alignment vertical="center" wrapText="1"/>
    </xf>
    <xf numFmtId="0" fontId="7" fillId="0" borderId="9" xfId="1" applyFont="1" applyFill="1" applyBorder="1">
      <alignment vertical="center"/>
    </xf>
    <xf numFmtId="181" fontId="16" fillId="0" borderId="0" xfId="1" applyNumberFormat="1" applyFont="1" applyFill="1" applyAlignment="1" applyProtection="1">
      <alignment horizontal="right" vertical="center" shrinkToFit="1"/>
      <protection locked="0"/>
    </xf>
    <xf numFmtId="0" fontId="7" fillId="0" borderId="0" xfId="1" applyFont="1" applyFill="1" applyBorder="1" applyAlignment="1">
      <alignment vertical="center" shrinkToFit="1"/>
    </xf>
    <xf numFmtId="0" fontId="7" fillId="0" borderId="0" xfId="1" applyFont="1" applyFill="1" applyBorder="1">
      <alignment vertical="center"/>
    </xf>
    <xf numFmtId="0" fontId="7" fillId="0" borderId="12" xfId="1" applyFont="1" applyFill="1" applyBorder="1">
      <alignment vertical="center"/>
    </xf>
    <xf numFmtId="0" fontId="14" fillId="0" borderId="0" xfId="1" applyFont="1">
      <alignment vertical="center"/>
    </xf>
    <xf numFmtId="0" fontId="25" fillId="0" borderId="0" xfId="1" applyFont="1">
      <alignment vertical="center"/>
    </xf>
    <xf numFmtId="0" fontId="7" fillId="0" borderId="0" xfId="1" applyFont="1" applyAlignment="1">
      <alignment horizontal="justify" vertical="center" wrapText="1"/>
    </xf>
    <xf numFmtId="0" fontId="7" fillId="0" borderId="38" xfId="1" applyFont="1" applyBorder="1" applyAlignment="1">
      <alignment vertical="center"/>
    </xf>
    <xf numFmtId="0" fontId="7" fillId="0" borderId="7" xfId="1" applyFont="1" applyBorder="1" applyAlignment="1">
      <alignment vertical="top" shrinkToFit="1"/>
    </xf>
    <xf numFmtId="0" fontId="7" fillId="0" borderId="2" xfId="1" applyFont="1" applyBorder="1" applyAlignment="1">
      <alignment vertical="center"/>
    </xf>
    <xf numFmtId="0" fontId="7" fillId="0" borderId="1" xfId="1" applyFont="1" applyFill="1" applyBorder="1">
      <alignment vertical="center"/>
    </xf>
    <xf numFmtId="0" fontId="4" fillId="0" borderId="0" xfId="1" applyFont="1" applyBorder="1" applyAlignment="1">
      <alignment vertical="center"/>
    </xf>
    <xf numFmtId="0" fontId="5" fillId="0" borderId="79" xfId="1" applyFont="1" applyBorder="1">
      <alignment vertical="center"/>
    </xf>
    <xf numFmtId="0" fontId="5" fillId="0" borderId="37" xfId="1" applyFont="1" applyBorder="1">
      <alignment vertical="center"/>
    </xf>
    <xf numFmtId="0" fontId="5" fillId="0" borderId="17" xfId="1" applyFont="1" applyBorder="1" applyAlignment="1">
      <alignment vertical="center"/>
    </xf>
    <xf numFmtId="0" fontId="5" fillId="0" borderId="18" xfId="1" applyFont="1" applyBorder="1" applyAlignment="1">
      <alignment vertical="center"/>
    </xf>
    <xf numFmtId="0" fontId="25" fillId="0" borderId="0" xfId="1" applyFont="1" applyFill="1">
      <alignment vertical="center"/>
    </xf>
    <xf numFmtId="0" fontId="7" fillId="0" borderId="9" xfId="1" applyFont="1" applyFill="1" applyBorder="1" applyAlignment="1">
      <alignment vertical="center" wrapText="1"/>
    </xf>
    <xf numFmtId="0" fontId="4" fillId="0" borderId="0" xfId="1" applyFont="1" applyBorder="1" applyAlignment="1">
      <alignment horizontal="center" vertical="center"/>
    </xf>
    <xf numFmtId="0" fontId="4" fillId="0" borderId="0" xfId="1" applyFont="1" applyAlignment="1">
      <alignment horizontal="left" vertical="center"/>
    </xf>
    <xf numFmtId="0" fontId="4" fillId="0" borderId="0" xfId="1" applyFont="1" applyBorder="1">
      <alignment vertical="center"/>
    </xf>
    <xf numFmtId="0" fontId="6" fillId="0" borderId="0" xfId="1" applyFont="1" applyAlignment="1"/>
    <xf numFmtId="0" fontId="6" fillId="0" borderId="0" xfId="1" applyFont="1" applyBorder="1" applyAlignment="1">
      <alignment horizontal="right"/>
    </xf>
    <xf numFmtId="0" fontId="6" fillId="0" borderId="0" xfId="1" applyFont="1" applyBorder="1" applyAlignment="1"/>
    <xf numFmtId="0" fontId="7" fillId="0" borderId="0" xfId="1" applyFont="1" applyAlignment="1">
      <alignment horizontal="right"/>
    </xf>
    <xf numFmtId="0" fontId="5" fillId="0" borderId="0" xfId="1" applyFont="1" applyAlignment="1">
      <alignment horizontal="right"/>
    </xf>
    <xf numFmtId="0" fontId="4" fillId="0" borderId="21" xfId="1" applyFont="1" applyFill="1" applyBorder="1" applyAlignment="1" applyProtection="1">
      <alignment vertical="center"/>
      <protection locked="0"/>
    </xf>
    <xf numFmtId="0" fontId="4" fillId="0" borderId="0" xfId="1" applyFont="1" applyFill="1">
      <alignment vertical="center"/>
    </xf>
    <xf numFmtId="0" fontId="4" fillId="0" borderId="0" xfId="1" applyFont="1" applyFill="1" applyAlignment="1">
      <alignment vertical="center" shrinkToFit="1"/>
    </xf>
    <xf numFmtId="0" fontId="4" fillId="0" borderId="0" xfId="1" applyFont="1" applyFill="1" applyAlignment="1">
      <alignment horizontal="left" vertical="center"/>
    </xf>
    <xf numFmtId="0" fontId="4" fillId="0" borderId="0" xfId="1" applyFont="1" applyFill="1" applyAlignment="1">
      <alignment vertical="center"/>
    </xf>
    <xf numFmtId="0" fontId="16" fillId="0" borderId="0" xfId="1" applyNumberFormat="1" applyFont="1" applyFill="1" applyAlignment="1" applyProtection="1">
      <alignment horizontal="left" vertical="center" shrinkToFit="1"/>
      <protection locked="0"/>
    </xf>
    <xf numFmtId="0" fontId="7" fillId="0" borderId="19" xfId="1" applyFont="1" applyBorder="1" applyAlignment="1">
      <alignment vertical="center"/>
    </xf>
    <xf numFmtId="0" fontId="7" fillId="0" borderId="20" xfId="1" applyFont="1" applyBorder="1" applyAlignment="1">
      <alignment horizontal="right" vertical="center" shrinkToFit="1"/>
    </xf>
    <xf numFmtId="0" fontId="5" fillId="0" borderId="15" xfId="1" applyFont="1" applyBorder="1">
      <alignment vertical="center"/>
    </xf>
    <xf numFmtId="0" fontId="10" fillId="0" borderId="17" xfId="1" applyFont="1" applyBorder="1">
      <alignment vertical="center"/>
    </xf>
    <xf numFmtId="0" fontId="7" fillId="0" borderId="79" xfId="1" applyFont="1" applyBorder="1">
      <alignment vertical="center"/>
    </xf>
    <xf numFmtId="0" fontId="10" fillId="0" borderId="9" xfId="1" applyFont="1" applyBorder="1" applyAlignment="1">
      <alignment vertical="center" wrapText="1" shrinkToFit="1"/>
    </xf>
    <xf numFmtId="0" fontId="7" fillId="0" borderId="21" xfId="1" applyFont="1" applyBorder="1" applyAlignment="1">
      <alignment horizontal="right" vertical="center" shrinkToFit="1"/>
    </xf>
    <xf numFmtId="0" fontId="7" fillId="0" borderId="21" xfId="1" applyFont="1" applyBorder="1" applyAlignment="1">
      <alignment horizontal="left" vertical="center" shrinkToFit="1"/>
    </xf>
    <xf numFmtId="0" fontId="7" fillId="0" borderId="22" xfId="1" applyFont="1" applyBorder="1" applyAlignment="1">
      <alignment horizontal="left" vertical="center"/>
    </xf>
    <xf numFmtId="0" fontId="5" fillId="0" borderId="22" xfId="1" applyFont="1" applyBorder="1" applyAlignment="1">
      <alignment horizontal="right" vertical="center"/>
    </xf>
    <xf numFmtId="0" fontId="7" fillId="0" borderId="113" xfId="1" applyFont="1" applyBorder="1" applyAlignment="1">
      <alignment vertical="top"/>
    </xf>
    <xf numFmtId="0" fontId="21" fillId="0" borderId="115" xfId="1" applyFont="1" applyBorder="1" applyAlignment="1">
      <alignment horizontal="left" vertical="top"/>
    </xf>
    <xf numFmtId="0" fontId="7" fillId="0" borderId="115" xfId="1" applyFont="1" applyBorder="1">
      <alignment vertical="center"/>
    </xf>
    <xf numFmtId="0" fontId="11" fillId="0" borderId="113" xfId="1" applyFont="1" applyBorder="1">
      <alignment vertical="center"/>
    </xf>
    <xf numFmtId="0" fontId="4" fillId="0" borderId="115" xfId="1" applyFont="1" applyBorder="1">
      <alignment vertical="center"/>
    </xf>
    <xf numFmtId="0" fontId="20" fillId="0" borderId="114" xfId="1" applyFont="1" applyBorder="1" applyAlignment="1">
      <alignment vertical="center" shrinkToFit="1"/>
    </xf>
    <xf numFmtId="0" fontId="5" fillId="0" borderId="114" xfId="1" applyFont="1" applyBorder="1" applyAlignment="1">
      <alignment vertical="top" wrapText="1"/>
    </xf>
    <xf numFmtId="0" fontId="4" fillId="0" borderId="114" xfId="1" applyFont="1" applyBorder="1" applyAlignment="1">
      <alignment vertical="top" wrapText="1"/>
    </xf>
    <xf numFmtId="0" fontId="20" fillId="0" borderId="115" xfId="1" applyFont="1" applyBorder="1" applyAlignment="1">
      <alignment vertical="center" shrinkToFit="1"/>
    </xf>
    <xf numFmtId="0" fontId="4" fillId="0" borderId="116" xfId="1" applyFont="1" applyBorder="1" applyAlignment="1">
      <alignment vertical="top" wrapText="1"/>
    </xf>
    <xf numFmtId="0" fontId="4" fillId="0" borderId="65" xfId="1" applyFont="1" applyBorder="1">
      <alignment vertical="center"/>
    </xf>
    <xf numFmtId="0" fontId="7" fillId="0" borderId="36" xfId="1" applyFont="1" applyBorder="1">
      <alignment vertical="center"/>
    </xf>
    <xf numFmtId="0" fontId="7" fillId="0" borderId="32" xfId="1" applyFont="1" applyBorder="1">
      <alignment vertical="center"/>
    </xf>
    <xf numFmtId="0" fontId="7" fillId="0" borderId="110" xfId="1" applyFont="1" applyBorder="1">
      <alignment vertical="center"/>
    </xf>
    <xf numFmtId="0" fontId="7" fillId="0" borderId="65" xfId="1" applyFont="1" applyBorder="1">
      <alignment vertical="center"/>
    </xf>
    <xf numFmtId="0" fontId="7" fillId="0" borderId="114" xfId="1" applyFont="1" applyBorder="1" applyAlignment="1">
      <alignment vertical="top" wrapText="1"/>
    </xf>
    <xf numFmtId="0" fontId="7" fillId="0" borderId="110" xfId="1" applyFont="1" applyBorder="1" applyAlignment="1">
      <alignment vertical="center" shrinkToFit="1"/>
    </xf>
    <xf numFmtId="0" fontId="7" fillId="0" borderId="115" xfId="1" applyFont="1" applyBorder="1" applyAlignment="1">
      <alignment vertical="center" shrinkToFit="1"/>
    </xf>
    <xf numFmtId="0" fontId="7" fillId="0" borderId="116" xfId="1" applyFont="1" applyBorder="1" applyAlignment="1">
      <alignment vertical="top" wrapText="1"/>
    </xf>
    <xf numFmtId="0" fontId="7" fillId="0" borderId="65" xfId="1" applyFont="1" applyBorder="1" applyAlignment="1">
      <alignment vertical="center" shrinkToFit="1"/>
    </xf>
    <xf numFmtId="0" fontId="7" fillId="0" borderId="112" xfId="1" applyFont="1" applyBorder="1" applyAlignment="1">
      <alignment vertical="top" wrapText="1"/>
    </xf>
    <xf numFmtId="0" fontId="10" fillId="0" borderId="36" xfId="1" applyFont="1" applyBorder="1" applyAlignment="1">
      <alignment horizontal="left" vertical="center" wrapText="1" shrinkToFit="1"/>
    </xf>
    <xf numFmtId="0" fontId="7" fillId="0" borderId="114" xfId="1" applyFont="1" applyBorder="1" applyAlignment="1">
      <alignment vertical="center" wrapText="1"/>
    </xf>
    <xf numFmtId="0" fontId="7" fillId="0" borderId="115" xfId="1" applyFont="1" applyBorder="1" applyAlignment="1">
      <alignment horizontal="center" vertical="center"/>
    </xf>
    <xf numFmtId="0" fontId="7" fillId="0" borderId="114" xfId="1" applyFont="1" applyBorder="1">
      <alignment vertical="center"/>
    </xf>
    <xf numFmtId="0" fontId="7" fillId="0" borderId="115" xfId="1" applyFont="1" applyBorder="1" applyAlignment="1">
      <alignment horizontal="center" vertical="center" shrinkToFit="1"/>
    </xf>
    <xf numFmtId="0" fontId="7" fillId="0" borderId="117" xfId="1" applyFont="1" applyBorder="1" applyAlignment="1">
      <alignment horizontal="center" vertical="center" shrinkToFit="1"/>
    </xf>
    <xf numFmtId="0" fontId="7" fillId="0" borderId="115" xfId="1" applyFont="1" applyBorder="1" applyAlignment="1">
      <alignment horizontal="left" vertical="top" shrinkToFit="1"/>
    </xf>
    <xf numFmtId="0" fontId="7" fillId="0" borderId="32" xfId="1" applyFont="1" applyBorder="1" applyAlignment="1">
      <alignment vertical="center" shrinkToFit="1"/>
    </xf>
    <xf numFmtId="0" fontId="7" fillId="0" borderId="111" xfId="1" applyFont="1" applyBorder="1" applyAlignment="1">
      <alignment vertical="center" shrinkToFit="1"/>
    </xf>
    <xf numFmtId="0" fontId="7" fillId="0" borderId="36" xfId="1" applyFont="1" applyBorder="1" applyAlignment="1">
      <alignment vertical="center" shrinkToFit="1"/>
    </xf>
    <xf numFmtId="0" fontId="10" fillId="0" borderId="55" xfId="1" applyFont="1" applyBorder="1" applyAlignment="1">
      <alignment vertical="center"/>
    </xf>
    <xf numFmtId="0" fontId="10" fillId="0" borderId="56" xfId="1" applyFont="1" applyBorder="1" applyAlignment="1">
      <alignment vertical="center"/>
    </xf>
    <xf numFmtId="0" fontId="7" fillId="0" borderId="43" xfId="1" applyFont="1" applyBorder="1" applyAlignment="1">
      <alignment horizontal="center" vertical="center" shrinkToFit="1"/>
    </xf>
    <xf numFmtId="0" fontId="7" fillId="0" borderId="14" xfId="1" applyFont="1" applyBorder="1" applyAlignment="1">
      <alignment horizontal="center" vertical="center" shrinkToFit="1"/>
    </xf>
    <xf numFmtId="0" fontId="7" fillId="0" borderId="15" xfId="1" applyFont="1" applyBorder="1" applyAlignment="1">
      <alignment horizontal="center" vertical="center" shrinkToFit="1"/>
    </xf>
    <xf numFmtId="0" fontId="7" fillId="0" borderId="77" xfId="1" applyFont="1" applyBorder="1" applyAlignment="1">
      <alignment horizontal="center" vertical="center" shrinkToFit="1"/>
    </xf>
    <xf numFmtId="0" fontId="7" fillId="0" borderId="21" xfId="1" applyFont="1" applyBorder="1" applyAlignment="1">
      <alignment horizontal="center" vertical="center" shrinkToFit="1"/>
    </xf>
    <xf numFmtId="0" fontId="7" fillId="0" borderId="22" xfId="1" applyFont="1" applyBorder="1" applyAlignment="1">
      <alignment horizontal="center" vertical="center" shrinkToFit="1"/>
    </xf>
    <xf numFmtId="0" fontId="7" fillId="0" borderId="16" xfId="1" applyFont="1" applyBorder="1" applyAlignment="1">
      <alignment horizontal="center"/>
    </xf>
    <xf numFmtId="0" fontId="7" fillId="0" borderId="17" xfId="1" applyFont="1" applyBorder="1" applyAlignment="1">
      <alignment horizontal="center"/>
    </xf>
    <xf numFmtId="0" fontId="7" fillId="0" borderId="18" xfId="1" applyFont="1" applyBorder="1" applyAlignment="1">
      <alignment horizontal="center"/>
    </xf>
    <xf numFmtId="0" fontId="5" fillId="3" borderId="23" xfId="1" applyFont="1" applyFill="1" applyBorder="1" applyAlignment="1">
      <alignment horizontal="right" vertical="center" indent="1"/>
    </xf>
    <xf numFmtId="0" fontId="5" fillId="3" borderId="2" xfId="1" applyFont="1" applyFill="1" applyBorder="1" applyAlignment="1">
      <alignment horizontal="right" vertical="center" indent="1"/>
    </xf>
    <xf numFmtId="0" fontId="5" fillId="3" borderId="41" xfId="1" applyFont="1" applyFill="1" applyBorder="1" applyAlignment="1">
      <alignment horizontal="right" vertical="center" indent="1"/>
    </xf>
    <xf numFmtId="0" fontId="5" fillId="0" borderId="30" xfId="1" applyFont="1" applyBorder="1" applyAlignment="1">
      <alignment horizontal="right" vertical="center" indent="1"/>
    </xf>
    <xf numFmtId="0" fontId="5" fillId="0" borderId="35" xfId="1" applyFont="1" applyBorder="1" applyAlignment="1">
      <alignment horizontal="right" vertical="center" indent="1"/>
    </xf>
    <xf numFmtId="0" fontId="5" fillId="0" borderId="37" xfId="1" applyFont="1" applyBorder="1" applyAlignment="1">
      <alignment horizontal="right" vertical="center" indent="1"/>
    </xf>
    <xf numFmtId="0" fontId="5" fillId="0" borderId="28" xfId="1" applyFont="1" applyBorder="1" applyAlignment="1">
      <alignment horizontal="right" vertical="center" indent="1"/>
    </xf>
    <xf numFmtId="0" fontId="5" fillId="0" borderId="20" xfId="1" applyFont="1" applyBorder="1" applyAlignment="1">
      <alignment horizontal="right" vertical="center" indent="1"/>
    </xf>
    <xf numFmtId="0" fontId="5" fillId="0" borderId="79" xfId="1" applyFont="1" applyBorder="1" applyAlignment="1">
      <alignment horizontal="right" vertical="center" indent="1"/>
    </xf>
    <xf numFmtId="0" fontId="4" fillId="0" borderId="8" xfId="1" applyFont="1" applyBorder="1" applyAlignment="1">
      <alignment horizontal="left" vertical="top" wrapText="1"/>
    </xf>
    <xf numFmtId="0" fontId="4" fillId="0" borderId="0" xfId="1" applyFont="1" applyBorder="1" applyAlignment="1">
      <alignment horizontal="left" vertical="top" wrapText="1"/>
    </xf>
    <xf numFmtId="0" fontId="4" fillId="0" borderId="9" xfId="1" applyFont="1" applyBorder="1" applyAlignment="1">
      <alignment horizontal="left" vertical="top" wrapText="1"/>
    </xf>
    <xf numFmtId="0" fontId="5" fillId="0" borderId="24" xfId="1" applyFont="1" applyBorder="1" applyAlignment="1">
      <alignment horizontal="right" vertical="center" indent="1"/>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24" xfId="1" applyFont="1" applyBorder="1" applyAlignment="1">
      <alignment horizontal="center" vertical="center"/>
    </xf>
    <xf numFmtId="0" fontId="7" fillId="0" borderId="28" xfId="1" applyFont="1" applyBorder="1" applyAlignment="1">
      <alignment horizontal="right" vertical="center" indent="1"/>
    </xf>
    <xf numFmtId="0" fontId="7" fillId="0" borderId="20" xfId="1" applyFont="1" applyBorder="1" applyAlignment="1">
      <alignment horizontal="right" vertical="center" indent="1"/>
    </xf>
    <xf numFmtId="0" fontId="7" fillId="0" borderId="24" xfId="1" applyFont="1" applyBorder="1" applyAlignment="1">
      <alignment horizontal="right" vertical="center" indent="1"/>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31" xfId="1" applyFont="1" applyBorder="1" applyAlignment="1">
      <alignment horizontal="center" vertical="center"/>
    </xf>
    <xf numFmtId="0" fontId="7" fillId="0" borderId="30" xfId="1" applyFont="1" applyBorder="1" applyAlignment="1">
      <alignment horizontal="right" vertical="center" indent="1"/>
    </xf>
    <xf numFmtId="0" fontId="7" fillId="0" borderId="35" xfId="1" applyFont="1" applyBorder="1" applyAlignment="1">
      <alignment horizontal="right" vertical="center" indent="1"/>
    </xf>
    <xf numFmtId="0" fontId="7" fillId="0" borderId="31" xfId="1" applyFont="1" applyBorder="1" applyAlignment="1">
      <alignment horizontal="right" vertical="center" indent="1"/>
    </xf>
    <xf numFmtId="0" fontId="5" fillId="0" borderId="31" xfId="1" applyFont="1" applyBorder="1" applyAlignment="1">
      <alignment horizontal="right" vertical="center" indent="1"/>
    </xf>
    <xf numFmtId="0" fontId="7" fillId="0" borderId="29" xfId="1" applyFont="1" applyBorder="1" applyAlignment="1">
      <alignment horizontal="center" vertical="center" shrinkToFit="1"/>
    </xf>
    <xf numFmtId="0" fontId="7" fillId="0" borderId="11" xfId="1" applyFont="1" applyBorder="1" applyAlignment="1">
      <alignment horizontal="center" vertical="center"/>
    </xf>
    <xf numFmtId="0" fontId="7" fillId="0" borderId="1" xfId="1" applyFont="1" applyBorder="1" applyAlignment="1">
      <alignment horizontal="center" vertical="center"/>
    </xf>
    <xf numFmtId="0" fontId="7" fillId="0" borderId="64" xfId="1" applyFont="1" applyBorder="1" applyAlignment="1">
      <alignment horizontal="center" vertical="center"/>
    </xf>
    <xf numFmtId="0" fontId="7" fillId="3" borderId="43" xfId="1" applyFont="1" applyFill="1" applyBorder="1" applyAlignment="1">
      <alignment horizontal="right" vertical="center" indent="1"/>
    </xf>
    <xf numFmtId="0" fontId="7" fillId="3" borderId="14" xfId="1" applyFont="1" applyFill="1" applyBorder="1" applyAlignment="1">
      <alignment horizontal="right" vertical="center" indent="1"/>
    </xf>
    <xf numFmtId="0" fontId="7" fillId="3" borderId="42" xfId="1" applyFont="1" applyFill="1" applyBorder="1" applyAlignment="1">
      <alignment horizontal="right" vertical="center" indent="1"/>
    </xf>
    <xf numFmtId="0" fontId="5" fillId="3" borderId="66" xfId="1" applyFont="1" applyFill="1" applyBorder="1" applyAlignment="1">
      <alignment horizontal="right" vertical="center" indent="1"/>
    </xf>
    <xf numFmtId="0" fontId="5" fillId="3" borderId="64" xfId="1" applyFont="1" applyFill="1" applyBorder="1" applyAlignment="1">
      <alignment horizontal="right" vertical="center" indent="1"/>
    </xf>
    <xf numFmtId="0" fontId="7" fillId="0" borderId="35" xfId="1" applyNumberFormat="1" applyFont="1" applyBorder="1" applyAlignment="1">
      <alignment horizontal="left" vertical="center" shrinkToFit="1"/>
    </xf>
    <xf numFmtId="0" fontId="7" fillId="0" borderId="6" xfId="1" applyFont="1" applyBorder="1" applyAlignment="1">
      <alignment horizontal="right" vertical="center"/>
    </xf>
    <xf numFmtId="0" fontId="7" fillId="0" borderId="14" xfId="1" applyFont="1" applyBorder="1" applyAlignment="1">
      <alignment horizontal="right" vertical="center"/>
    </xf>
    <xf numFmtId="0" fontId="7" fillId="0" borderId="4" xfId="1" applyFont="1" applyFill="1" applyBorder="1">
      <alignment vertical="center"/>
    </xf>
    <xf numFmtId="0" fontId="7" fillId="0" borderId="5" xfId="1" applyFont="1" applyFill="1" applyBorder="1">
      <alignment vertical="center"/>
    </xf>
    <xf numFmtId="0" fontId="7" fillId="0" borderId="4" xfId="1" applyFont="1" applyBorder="1" applyAlignment="1">
      <alignment horizontal="left" vertical="center" shrinkToFit="1"/>
    </xf>
    <xf numFmtId="0" fontId="7" fillId="0" borderId="6" xfId="1" applyFont="1" applyBorder="1" applyAlignment="1">
      <alignment horizontal="left" vertical="center" shrinkToFit="1"/>
    </xf>
    <xf numFmtId="0" fontId="7" fillId="0" borderId="11" xfId="1" applyFont="1" applyFill="1" applyBorder="1" applyAlignment="1">
      <alignment horizontal="center" vertical="center" shrinkToFit="1"/>
    </xf>
    <xf numFmtId="0" fontId="7" fillId="0" borderId="12" xfId="1" applyFont="1" applyFill="1" applyBorder="1" applyAlignment="1">
      <alignment horizontal="center" vertical="center" shrinkToFit="1"/>
    </xf>
    <xf numFmtId="0" fontId="24" fillId="0" borderId="4" xfId="1" applyFont="1" applyBorder="1" applyAlignment="1">
      <alignment horizontal="left" vertical="top" wrapText="1"/>
    </xf>
    <xf numFmtId="0" fontId="24" fillId="0" borderId="6" xfId="1" applyFont="1" applyBorder="1" applyAlignment="1">
      <alignment horizontal="left" vertical="top" wrapText="1"/>
    </xf>
    <xf numFmtId="0" fontId="24" fillId="0" borderId="5" xfId="1" applyFont="1" applyBorder="1" applyAlignment="1">
      <alignment horizontal="left" vertical="top" wrapText="1"/>
    </xf>
    <xf numFmtId="0" fontId="24" fillId="0" borderId="11" xfId="1" applyFont="1" applyBorder="1" applyAlignment="1">
      <alignment horizontal="left" vertical="top" wrapText="1"/>
    </xf>
    <xf numFmtId="0" fontId="24" fillId="0" borderId="1" xfId="1" applyFont="1" applyBorder="1" applyAlignment="1">
      <alignment horizontal="left" vertical="top" wrapText="1"/>
    </xf>
    <xf numFmtId="0" fontId="24" fillId="0" borderId="12" xfId="1" applyFont="1" applyBorder="1" applyAlignment="1">
      <alignment horizontal="left" vertical="top" wrapText="1"/>
    </xf>
    <xf numFmtId="0" fontId="4" fillId="0" borderId="4" xfId="1" applyFont="1" applyBorder="1" applyAlignment="1">
      <alignment vertical="top" wrapText="1"/>
    </xf>
    <xf numFmtId="0" fontId="4" fillId="0" borderId="5" xfId="1" applyFont="1" applyBorder="1" applyAlignment="1">
      <alignment vertical="top" wrapText="1"/>
    </xf>
    <xf numFmtId="0" fontId="4" fillId="0" borderId="8" xfId="1" applyFont="1" applyBorder="1" applyAlignment="1">
      <alignment vertical="top" wrapText="1"/>
    </xf>
    <xf numFmtId="0" fontId="4" fillId="0" borderId="9" xfId="1" applyFont="1" applyBorder="1" applyAlignment="1">
      <alignment vertical="top" wrapText="1"/>
    </xf>
    <xf numFmtId="0" fontId="10" fillId="0" borderId="4" xfId="1" applyFont="1" applyBorder="1" applyAlignment="1">
      <alignment horizontal="left" vertical="top" wrapText="1"/>
    </xf>
    <xf numFmtId="0" fontId="10" fillId="0" borderId="6" xfId="1" applyFont="1" applyBorder="1" applyAlignment="1">
      <alignment horizontal="left" vertical="top" wrapText="1"/>
    </xf>
    <xf numFmtId="0" fontId="10" fillId="0" borderId="5" xfId="1" applyFont="1" applyBorder="1" applyAlignment="1">
      <alignment horizontal="left" vertical="top" wrapText="1"/>
    </xf>
    <xf numFmtId="0" fontId="10" fillId="0" borderId="11" xfId="1" applyFont="1" applyBorder="1" applyAlignment="1">
      <alignment horizontal="left" vertical="top" wrapText="1"/>
    </xf>
    <xf numFmtId="0" fontId="10" fillId="0" borderId="1" xfId="1" applyFont="1" applyBorder="1" applyAlignment="1">
      <alignment horizontal="left" vertical="top" wrapText="1"/>
    </xf>
    <xf numFmtId="0" fontId="10" fillId="0" borderId="12" xfId="1" applyFont="1" applyBorder="1" applyAlignment="1">
      <alignment horizontal="left" vertical="top" wrapText="1"/>
    </xf>
    <xf numFmtId="0" fontId="7" fillId="0" borderId="1" xfId="1" applyFont="1" applyBorder="1" applyAlignment="1">
      <alignment horizontal="left" vertical="center" shrinkToFit="1"/>
    </xf>
    <xf numFmtId="0" fontId="7" fillId="0" borderId="1" xfId="1" applyFont="1" applyBorder="1" applyAlignment="1">
      <alignment horizontal="left" vertical="center" indent="1" shrinkToFit="1"/>
    </xf>
    <xf numFmtId="0" fontId="7" fillId="0" borderId="12" xfId="1" applyFont="1" applyBorder="1" applyAlignment="1">
      <alignment horizontal="left" vertical="center" indent="1" shrinkToFit="1"/>
    </xf>
    <xf numFmtId="0" fontId="7" fillId="0" borderId="6" xfId="1" applyFont="1" applyBorder="1" applyAlignment="1">
      <alignment horizontal="left" vertical="center"/>
    </xf>
    <xf numFmtId="0" fontId="7" fillId="0" borderId="14" xfId="1" applyFont="1" applyBorder="1" applyAlignment="1">
      <alignment horizontal="left" vertical="center"/>
    </xf>
    <xf numFmtId="0" fontId="7" fillId="0" borderId="21" xfId="1" applyFont="1" applyBorder="1" applyAlignment="1">
      <alignment horizontal="right" vertical="center" shrinkToFit="1"/>
    </xf>
    <xf numFmtId="0" fontId="7" fillId="0" borderId="0" xfId="1" applyFont="1" applyBorder="1" applyAlignment="1">
      <alignment horizontal="right" vertical="center" shrinkToFit="1"/>
    </xf>
    <xf numFmtId="0" fontId="7" fillId="0" borderId="5" xfId="1" applyFont="1" applyBorder="1" applyAlignment="1">
      <alignment horizontal="left" vertical="center" shrinkToFit="1"/>
    </xf>
    <xf numFmtId="0" fontId="7" fillId="0" borderId="1" xfId="1" applyFont="1" applyBorder="1" applyAlignment="1">
      <alignment horizontal="right" vertical="center" shrinkToFit="1"/>
    </xf>
    <xf numFmtId="0" fontId="7" fillId="0" borderId="0" xfId="1" applyFont="1" applyFill="1" applyAlignment="1">
      <alignment horizontal="left" vertical="center" shrinkToFit="1"/>
    </xf>
    <xf numFmtId="0" fontId="7" fillId="0" borderId="9" xfId="1" applyFont="1" applyFill="1" applyBorder="1" applyAlignment="1">
      <alignment horizontal="left" vertical="center" shrinkToFit="1"/>
    </xf>
    <xf numFmtId="0" fontId="7" fillId="0" borderId="1" xfId="1" applyFont="1" applyBorder="1" applyAlignment="1">
      <alignment horizontal="left" vertical="center" wrapText="1"/>
    </xf>
    <xf numFmtId="0" fontId="7" fillId="0" borderId="1" xfId="1" applyFont="1" applyFill="1" applyBorder="1" applyAlignment="1">
      <alignment horizontal="center" vertical="center"/>
    </xf>
    <xf numFmtId="0" fontId="7" fillId="0" borderId="4" xfId="1" applyFont="1" applyBorder="1" applyAlignment="1">
      <alignment horizontal="right" vertical="center"/>
    </xf>
    <xf numFmtId="0" fontId="7" fillId="0" borderId="13" xfId="1" applyFont="1" applyBorder="1" applyAlignment="1">
      <alignment horizontal="right" vertical="center"/>
    </xf>
    <xf numFmtId="178" fontId="7" fillId="0" borderId="6" xfId="1" applyNumberFormat="1" applyFont="1" applyBorder="1" applyAlignment="1">
      <alignment horizontal="left" vertical="center" shrinkToFit="1"/>
    </xf>
    <xf numFmtId="0" fontId="7" fillId="0" borderId="4" xfId="1" applyFont="1" applyBorder="1" applyAlignment="1">
      <alignment horizontal="center" vertical="center"/>
    </xf>
    <xf numFmtId="0" fontId="7" fillId="0" borderId="6" xfId="1" applyFont="1" applyBorder="1" applyAlignment="1">
      <alignment horizontal="center" vertical="center"/>
    </xf>
    <xf numFmtId="0" fontId="7" fillId="0" borderId="5" xfId="1" applyFont="1" applyBorder="1" applyAlignment="1">
      <alignment horizontal="center" vertical="center"/>
    </xf>
    <xf numFmtId="0" fontId="7" fillId="0" borderId="20" xfId="1" applyFont="1" applyBorder="1" applyAlignment="1">
      <alignment horizontal="left" vertical="center" shrinkToFit="1"/>
    </xf>
    <xf numFmtId="0" fontId="7" fillId="0" borderId="0" xfId="1" applyFont="1" applyBorder="1" applyAlignment="1">
      <alignment horizontal="left" vertical="center" shrinkToFit="1"/>
    </xf>
    <xf numFmtId="179" fontId="4" fillId="0" borderId="34" xfId="1" applyNumberFormat="1" applyFont="1" applyBorder="1" applyAlignment="1">
      <alignment horizontal="right" vertical="center"/>
    </xf>
    <xf numFmtId="179" fontId="4" fillId="0" borderId="35" xfId="1" applyNumberFormat="1" applyFont="1" applyBorder="1" applyAlignment="1">
      <alignment horizontal="right" vertical="center"/>
    </xf>
    <xf numFmtId="180" fontId="4" fillId="0" borderId="35" xfId="1" applyNumberFormat="1" applyFont="1" applyBorder="1" applyAlignment="1">
      <alignment horizontal="right" vertical="center"/>
    </xf>
    <xf numFmtId="180" fontId="4" fillId="0" borderId="31" xfId="1" applyNumberFormat="1" applyFont="1" applyBorder="1" applyAlignment="1">
      <alignment horizontal="right" vertical="center"/>
    </xf>
    <xf numFmtId="179" fontId="4" fillId="0" borderId="19" xfId="1" applyNumberFormat="1" applyFont="1" applyBorder="1" applyAlignment="1">
      <alignment horizontal="right" vertical="center"/>
    </xf>
    <xf numFmtId="179" fontId="4" fillId="0" borderId="20" xfId="1" applyNumberFormat="1" applyFont="1" applyBorder="1" applyAlignment="1">
      <alignment horizontal="right" vertical="center"/>
    </xf>
    <xf numFmtId="180" fontId="4" fillId="0" borderId="20" xfId="1" applyNumberFormat="1" applyFont="1" applyBorder="1" applyAlignment="1">
      <alignment horizontal="right" vertical="center"/>
    </xf>
    <xf numFmtId="180" fontId="4" fillId="0" borderId="24" xfId="1" applyNumberFormat="1" applyFont="1" applyBorder="1" applyAlignment="1">
      <alignment horizontal="right" vertical="center"/>
    </xf>
    <xf numFmtId="179" fontId="4" fillId="0" borderId="79" xfId="1" applyNumberFormat="1" applyFont="1" applyBorder="1" applyAlignment="1">
      <alignment horizontal="right" vertical="center"/>
    </xf>
    <xf numFmtId="180" fontId="4" fillId="0" borderId="1" xfId="1" applyNumberFormat="1" applyFont="1" applyBorder="1" applyAlignment="1">
      <alignment horizontal="right" vertical="center"/>
    </xf>
    <xf numFmtId="180" fontId="4" fillId="0" borderId="12" xfId="1" applyNumberFormat="1" applyFont="1" applyBorder="1" applyAlignment="1">
      <alignment horizontal="right" vertical="center"/>
    </xf>
    <xf numFmtId="178" fontId="7" fillId="0" borderId="17" xfId="1" applyNumberFormat="1" applyFont="1" applyBorder="1" applyAlignment="1">
      <alignment horizontal="center" vertical="center"/>
    </xf>
    <xf numFmtId="178" fontId="7" fillId="0" borderId="6" xfId="1" applyNumberFormat="1" applyFont="1" applyBorder="1" applyAlignment="1">
      <alignment horizontal="center" vertical="center" shrinkToFit="1"/>
    </xf>
    <xf numFmtId="178" fontId="7" fillId="0" borderId="14" xfId="1" applyNumberFormat="1" applyFont="1" applyBorder="1" applyAlignment="1">
      <alignment horizontal="center" vertical="center" shrinkToFit="1"/>
    </xf>
    <xf numFmtId="178" fontId="7" fillId="0" borderId="35" xfId="1" applyNumberFormat="1" applyFont="1" applyBorder="1" applyAlignment="1">
      <alignment horizontal="center" vertical="center" shrinkToFit="1"/>
    </xf>
    <xf numFmtId="0" fontId="7" fillId="0" borderId="68" xfId="1" applyFont="1" applyBorder="1" applyAlignment="1">
      <alignment horizontal="center" vertical="center"/>
    </xf>
    <xf numFmtId="0" fontId="7" fillId="0" borderId="69" xfId="1" applyFont="1" applyBorder="1" applyAlignment="1">
      <alignment horizontal="center" vertical="center"/>
    </xf>
    <xf numFmtId="0" fontId="7" fillId="0" borderId="70" xfId="1" applyFont="1" applyBorder="1" applyAlignment="1">
      <alignment horizontal="center" vertical="center"/>
    </xf>
    <xf numFmtId="0" fontId="7" fillId="0" borderId="71" xfId="1" applyFont="1" applyBorder="1" applyAlignment="1">
      <alignment horizontal="center" vertical="center"/>
    </xf>
    <xf numFmtId="0" fontId="7" fillId="0" borderId="72" xfId="1" applyFont="1" applyBorder="1" applyAlignment="1">
      <alignment horizontal="center" vertical="center"/>
    </xf>
    <xf numFmtId="0" fontId="7" fillId="0" borderId="73" xfId="1" applyFont="1" applyBorder="1" applyAlignment="1">
      <alignment horizontal="center" vertical="center"/>
    </xf>
    <xf numFmtId="0" fontId="7" fillId="0" borderId="74" xfId="1" applyFont="1" applyBorder="1" applyAlignment="1">
      <alignment horizontal="center" vertical="center"/>
    </xf>
    <xf numFmtId="0" fontId="7" fillId="0" borderId="75" xfId="1" applyFont="1" applyBorder="1" applyAlignment="1">
      <alignment horizontal="center" vertical="center"/>
    </xf>
    <xf numFmtId="0" fontId="7" fillId="0" borderId="76" xfId="1" applyFont="1" applyBorder="1" applyAlignment="1">
      <alignment horizontal="center" vertical="center"/>
    </xf>
    <xf numFmtId="0" fontId="7" fillId="0" borderId="42" xfId="1" applyFont="1" applyBorder="1" applyAlignment="1">
      <alignment horizontal="center" vertical="center" shrinkToFit="1"/>
    </xf>
    <xf numFmtId="0" fontId="7" fillId="0" borderId="38" xfId="1" applyFont="1" applyBorder="1" applyAlignment="1">
      <alignment horizontal="center" vertical="center" shrinkToFit="1"/>
    </xf>
    <xf numFmtId="0" fontId="7" fillId="0" borderId="13" xfId="1" applyFont="1" applyBorder="1" applyAlignment="1">
      <alignment horizontal="center" vertical="center" shrinkToFit="1"/>
    </xf>
    <xf numFmtId="0" fontId="5" fillId="0" borderId="19" xfId="1" applyFont="1" applyBorder="1" applyAlignment="1">
      <alignment horizontal="center" vertical="center"/>
    </xf>
    <xf numFmtId="0" fontId="5" fillId="0" borderId="24" xfId="1" applyFont="1" applyBorder="1" applyAlignment="1">
      <alignment horizontal="center" vertical="center"/>
    </xf>
    <xf numFmtId="0" fontId="5" fillId="0" borderId="28" xfId="1" applyFont="1" applyBorder="1" applyAlignment="1">
      <alignment horizontal="center" vertical="center"/>
    </xf>
    <xf numFmtId="0" fontId="5" fillId="0" borderId="20" xfId="1" applyFont="1" applyBorder="1" applyAlignment="1">
      <alignment horizontal="center" vertical="center"/>
    </xf>
    <xf numFmtId="0" fontId="5" fillId="0" borderId="30" xfId="1" applyFont="1" applyBorder="1" applyAlignment="1">
      <alignment horizontal="center" vertical="center"/>
    </xf>
    <xf numFmtId="0" fontId="5" fillId="0" borderId="35" xfId="1" applyFont="1" applyBorder="1" applyAlignment="1">
      <alignment horizontal="center" vertical="center"/>
    </xf>
    <xf numFmtId="0" fontId="5" fillId="0" borderId="31" xfId="1" applyFont="1" applyBorder="1" applyAlignment="1">
      <alignment horizontal="center" vertical="center"/>
    </xf>
    <xf numFmtId="0" fontId="7" fillId="0" borderId="25" xfId="1" applyFont="1" applyBorder="1" applyAlignment="1">
      <alignment horizontal="center"/>
    </xf>
    <xf numFmtId="0" fontId="7" fillId="0" borderId="28" xfId="1" applyFont="1" applyBorder="1" applyAlignment="1">
      <alignment horizontal="center" vertical="center"/>
    </xf>
    <xf numFmtId="0" fontId="7" fillId="0" borderId="14" xfId="1" applyFont="1" applyBorder="1" applyAlignment="1">
      <alignment horizontal="left" vertical="center" shrinkToFit="1"/>
    </xf>
    <xf numFmtId="0" fontId="5" fillId="0" borderId="25" xfId="1" applyFont="1" applyBorder="1" applyAlignment="1">
      <alignment horizontal="center" vertical="center"/>
    </xf>
    <xf numFmtId="0" fontId="5" fillId="0" borderId="17" xfId="1" applyFont="1" applyBorder="1" applyAlignment="1">
      <alignment horizontal="center" vertical="center"/>
    </xf>
    <xf numFmtId="0" fontId="5" fillId="0" borderId="26" xfId="1" applyFont="1" applyBorder="1" applyAlignment="1">
      <alignment horizontal="center" vertical="center"/>
    </xf>
    <xf numFmtId="0" fontId="7" fillId="0" borderId="16" xfId="1" applyFont="1" applyBorder="1" applyAlignment="1">
      <alignment horizontal="left" vertical="center" shrinkToFit="1"/>
    </xf>
    <xf numFmtId="0" fontId="7" fillId="0" borderId="17" xfId="1" applyFont="1" applyBorder="1" applyAlignment="1">
      <alignment horizontal="left" vertical="center" shrinkToFit="1"/>
    </xf>
    <xf numFmtId="0" fontId="7" fillId="0" borderId="19" xfId="1" applyFont="1" applyBorder="1" applyAlignment="1">
      <alignment horizontal="left" vertical="center" shrinkToFit="1"/>
    </xf>
    <xf numFmtId="0" fontId="7" fillId="0" borderId="79" xfId="1" applyFont="1" applyBorder="1" applyAlignment="1">
      <alignment horizontal="left" vertical="center" shrinkToFit="1"/>
    </xf>
    <xf numFmtId="0" fontId="7" fillId="0" borderId="18" xfId="1" applyFont="1" applyBorder="1" applyAlignment="1">
      <alignment horizontal="left" vertical="center" shrinkToFit="1"/>
    </xf>
    <xf numFmtId="0" fontId="10" fillId="0" borderId="66"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64" xfId="1" applyFont="1" applyBorder="1" applyAlignment="1">
      <alignment horizontal="center" vertical="center" wrapText="1"/>
    </xf>
    <xf numFmtId="0" fontId="7" fillId="0" borderId="27" xfId="1" applyFont="1" applyBorder="1" applyAlignment="1">
      <alignment horizontal="center" vertical="center"/>
    </xf>
    <xf numFmtId="0" fontId="7" fillId="0" borderId="66" xfId="1" applyFont="1" applyBorder="1" applyAlignment="1">
      <alignment horizontal="center" vertical="center"/>
    </xf>
    <xf numFmtId="0" fontId="7" fillId="0" borderId="12" xfId="1" applyFont="1" applyBorder="1" applyAlignment="1">
      <alignment horizontal="center" vertical="center"/>
    </xf>
    <xf numFmtId="0" fontId="7" fillId="0" borderId="67" xfId="1" applyFont="1" applyBorder="1" applyAlignment="1">
      <alignment horizontal="center" vertical="center"/>
    </xf>
    <xf numFmtId="0" fontId="7" fillId="0" borderId="112" xfId="1" applyFont="1" applyBorder="1" applyAlignment="1">
      <alignment vertical="top" wrapText="1"/>
    </xf>
    <xf numFmtId="0" fontId="7" fillId="0" borderId="114" xfId="1" applyFont="1" applyBorder="1" applyAlignment="1">
      <alignment vertical="top" wrapText="1"/>
    </xf>
    <xf numFmtId="0" fontId="7" fillId="0" borderId="116" xfId="1" applyFont="1" applyBorder="1" applyAlignment="1">
      <alignment vertical="top"/>
    </xf>
    <xf numFmtId="176" fontId="7" fillId="0" borderId="0" xfId="1" applyNumberFormat="1" applyFont="1" applyAlignment="1">
      <alignment horizontal="right" vertical="center"/>
    </xf>
    <xf numFmtId="0" fontId="7" fillId="0" borderId="2" xfId="1" applyFont="1" applyBorder="1" applyAlignment="1">
      <alignment horizontal="left" shrinkToFit="1"/>
    </xf>
    <xf numFmtId="0" fontId="7" fillId="0" borderId="1" xfId="1" applyFont="1" applyBorder="1" applyAlignment="1">
      <alignment horizontal="left" shrinkToFit="1"/>
    </xf>
    <xf numFmtId="0" fontId="4" fillId="0" borderId="0" xfId="1" applyFont="1" applyAlignment="1">
      <alignment horizontal="center" vertical="center"/>
    </xf>
    <xf numFmtId="0" fontId="4" fillId="0" borderId="0" xfId="1" applyFont="1" applyBorder="1" applyAlignment="1">
      <alignment horizontal="center" vertical="center"/>
    </xf>
    <xf numFmtId="0" fontId="4" fillId="0" borderId="27" xfId="1" applyFont="1" applyBorder="1" applyAlignment="1">
      <alignment horizontal="center" vertical="center" shrinkToFit="1"/>
    </xf>
    <xf numFmtId="0" fontId="4" fillId="0" borderId="6" xfId="1" applyFont="1" applyBorder="1" applyAlignment="1">
      <alignment horizontal="center" vertical="center" shrinkToFit="1"/>
    </xf>
    <xf numFmtId="0" fontId="4" fillId="0" borderId="67" xfId="1" applyFont="1" applyBorder="1" applyAlignment="1">
      <alignment horizontal="center" vertical="center" shrinkToFit="1"/>
    </xf>
    <xf numFmtId="0" fontId="7" fillId="0" borderId="112" xfId="1" applyFont="1" applyBorder="1" applyAlignment="1">
      <alignment horizontal="left" vertical="top" wrapText="1"/>
    </xf>
    <xf numFmtId="0" fontId="7" fillId="0" borderId="114" xfId="1" applyFont="1" applyBorder="1" applyAlignment="1">
      <alignment horizontal="left" vertical="top" wrapText="1"/>
    </xf>
    <xf numFmtId="0" fontId="7" fillId="0" borderId="18" xfId="1" applyFont="1" applyBorder="1" applyAlignment="1">
      <alignment horizontal="center" vertical="center"/>
    </xf>
    <xf numFmtId="0" fontId="7" fillId="0" borderId="79" xfId="1" applyFont="1" applyBorder="1" applyAlignment="1">
      <alignment horizontal="center" vertical="center"/>
    </xf>
    <xf numFmtId="0" fontId="7" fillId="0" borderId="17" xfId="1" applyFont="1" applyBorder="1" applyAlignment="1">
      <alignment horizontal="left" vertical="center"/>
    </xf>
    <xf numFmtId="0" fontId="7" fillId="0" borderId="20" xfId="1" applyFont="1" applyBorder="1" applyAlignment="1">
      <alignment horizontal="left" vertical="center"/>
    </xf>
    <xf numFmtId="0" fontId="7" fillId="0" borderId="1" xfId="1" applyFont="1" applyBorder="1" applyAlignment="1">
      <alignment horizontal="left" vertical="center"/>
    </xf>
    <xf numFmtId="0" fontId="7" fillId="0" borderId="12" xfId="1" applyFont="1" applyBorder="1" applyAlignment="1">
      <alignment horizontal="left" vertical="center"/>
    </xf>
    <xf numFmtId="0" fontId="7" fillId="0" borderId="5" xfId="1" applyFont="1" applyBorder="1" applyAlignment="1">
      <alignment horizontal="left" vertical="center"/>
    </xf>
    <xf numFmtId="0" fontId="7" fillId="0" borderId="15" xfId="1" applyFont="1" applyBorder="1" applyAlignment="1">
      <alignment horizontal="left" vertical="center"/>
    </xf>
    <xf numFmtId="0" fontId="7" fillId="0" borderId="113" xfId="1" applyFont="1" applyBorder="1" applyAlignment="1">
      <alignment horizontal="left" vertical="center" shrinkToFit="1"/>
    </xf>
    <xf numFmtId="0" fontId="7" fillId="0" borderId="111" xfId="1" applyFont="1" applyBorder="1" applyAlignment="1">
      <alignment horizontal="left" vertical="center" shrinkToFit="1"/>
    </xf>
    <xf numFmtId="0" fontId="7" fillId="0" borderId="4" xfId="1" applyFont="1" applyBorder="1" applyAlignment="1">
      <alignment horizontal="left" vertical="center"/>
    </xf>
    <xf numFmtId="0" fontId="7" fillId="0" borderId="13" xfId="1" applyFont="1" applyBorder="1" applyAlignment="1">
      <alignment horizontal="left" vertical="center"/>
    </xf>
    <xf numFmtId="0" fontId="4" fillId="0" borderId="112" xfId="1" applyFont="1" applyBorder="1" applyAlignment="1">
      <alignment vertical="top" wrapText="1"/>
    </xf>
    <xf numFmtId="0" fontId="5" fillId="0" borderId="114" xfId="1" applyFont="1" applyBorder="1" applyAlignment="1">
      <alignment vertical="top"/>
    </xf>
    <xf numFmtId="0" fontId="5" fillId="0" borderId="116" xfId="1" applyFont="1" applyBorder="1" applyAlignment="1">
      <alignment vertical="top"/>
    </xf>
    <xf numFmtId="0" fontId="7" fillId="0" borderId="34" xfId="1" applyFont="1" applyBorder="1" applyAlignment="1">
      <alignment horizontal="left" vertical="center" shrinkToFit="1"/>
    </xf>
    <xf numFmtId="0" fontId="7" fillId="0" borderId="35" xfId="1" applyFont="1" applyBorder="1" applyAlignment="1">
      <alignment horizontal="left" vertical="center" shrinkToFit="1"/>
    </xf>
    <xf numFmtId="178" fontId="7" fillId="0" borderId="20" xfId="1" applyNumberFormat="1" applyFont="1" applyBorder="1" applyAlignment="1">
      <alignment horizontal="center" vertical="center"/>
    </xf>
    <xf numFmtId="178" fontId="7" fillId="0" borderId="35" xfId="1" applyNumberFormat="1" applyFont="1" applyBorder="1" applyAlignment="1">
      <alignment horizontal="center" vertical="center"/>
    </xf>
    <xf numFmtId="0" fontId="7" fillId="0" borderId="113" xfId="1" applyFont="1" applyBorder="1" applyAlignment="1">
      <alignment horizontal="left" vertical="top" wrapText="1"/>
    </xf>
    <xf numFmtId="0" fontId="7" fillId="0" borderId="115" xfId="1" applyFont="1" applyBorder="1" applyAlignment="1">
      <alignment horizontal="left" vertical="top" wrapText="1"/>
    </xf>
    <xf numFmtId="0" fontId="10" fillId="0" borderId="113" xfId="1" applyFont="1" applyBorder="1" applyAlignment="1">
      <alignment horizontal="left" vertical="center" wrapText="1" shrinkToFit="1"/>
    </xf>
    <xf numFmtId="0" fontId="10" fillId="0" borderId="111" xfId="1" applyFont="1" applyBorder="1" applyAlignment="1">
      <alignment horizontal="left" vertical="center" wrapText="1" shrinkToFit="1"/>
    </xf>
    <xf numFmtId="0" fontId="7" fillId="0" borderId="116" xfId="1" applyFont="1" applyBorder="1" applyAlignment="1">
      <alignment vertical="top" wrapText="1"/>
    </xf>
    <xf numFmtId="178" fontId="7" fillId="0" borderId="35" xfId="1" applyNumberFormat="1" applyFont="1" applyBorder="1" applyAlignment="1">
      <alignment horizontal="left" vertical="center" shrinkToFit="1"/>
    </xf>
    <xf numFmtId="178" fontId="7" fillId="0" borderId="14" xfId="1" applyNumberFormat="1" applyFont="1" applyBorder="1" applyAlignment="1">
      <alignment horizontal="left" vertical="center" shrinkToFit="1"/>
    </xf>
    <xf numFmtId="0" fontId="10" fillId="0" borderId="113" xfId="1" applyFont="1" applyBorder="1" applyAlignment="1">
      <alignment horizontal="left" vertical="top" wrapText="1" shrinkToFit="1"/>
    </xf>
    <xf numFmtId="0" fontId="10" fillId="0" borderId="111" xfId="1" applyFont="1" applyBorder="1" applyAlignment="1">
      <alignment horizontal="left" vertical="top" wrapText="1" shrinkToFit="1"/>
    </xf>
    <xf numFmtId="0" fontId="7" fillId="0" borderId="4" xfId="1" applyFont="1" applyBorder="1" applyAlignment="1">
      <alignment horizontal="right" vertical="center" wrapText="1"/>
    </xf>
    <xf numFmtId="0" fontId="7" fillId="0" borderId="13" xfId="1" applyFont="1" applyBorder="1" applyAlignment="1">
      <alignment horizontal="right" vertical="center" wrapText="1"/>
    </xf>
    <xf numFmtId="0" fontId="7" fillId="0" borderId="6" xfId="1" applyFont="1" applyBorder="1" applyAlignment="1">
      <alignment horizontal="right" vertical="center" wrapText="1"/>
    </xf>
    <xf numFmtId="0" fontId="7" fillId="0" borderId="14" xfId="1" applyFont="1" applyBorder="1" applyAlignment="1">
      <alignment horizontal="right" vertical="center" wrapText="1"/>
    </xf>
    <xf numFmtId="0" fontId="7" fillId="0" borderId="17" xfId="1" applyFont="1" applyBorder="1" applyAlignment="1">
      <alignment horizontal="center" vertical="center"/>
    </xf>
    <xf numFmtId="0" fontId="7" fillId="0" borderId="16" xfId="1" applyFont="1" applyBorder="1" applyAlignment="1">
      <alignment horizontal="center" vertical="center"/>
    </xf>
    <xf numFmtId="0" fontId="8" fillId="0" borderId="115" xfId="1" applyFont="1" applyBorder="1" applyAlignment="1">
      <alignment horizontal="left" vertical="top" wrapText="1"/>
    </xf>
    <xf numFmtId="0" fontId="8" fillId="0" borderId="65" xfId="1" applyFont="1" applyBorder="1" applyAlignment="1">
      <alignment horizontal="left" vertical="top" wrapText="1"/>
    </xf>
    <xf numFmtId="0" fontId="10" fillId="0" borderId="110" xfId="1" applyFont="1" applyBorder="1" applyAlignment="1">
      <alignment horizontal="left" vertical="top" wrapText="1"/>
    </xf>
    <xf numFmtId="0" fontId="10" fillId="0" borderId="115" xfId="1" applyFont="1" applyBorder="1" applyAlignment="1">
      <alignment horizontal="left" vertical="top" wrapText="1"/>
    </xf>
    <xf numFmtId="0" fontId="10" fillId="0" borderId="65" xfId="1" applyFont="1" applyBorder="1" applyAlignment="1">
      <alignment horizontal="left" vertical="top" wrapText="1"/>
    </xf>
    <xf numFmtId="0" fontId="10" fillId="0" borderId="8" xfId="1" applyFont="1" applyBorder="1" applyAlignment="1">
      <alignment horizontal="left" vertical="center" shrinkToFit="1"/>
    </xf>
    <xf numFmtId="0" fontId="10" fillId="0" borderId="9" xfId="1" applyFont="1" applyBorder="1" applyAlignment="1">
      <alignment horizontal="left" vertical="center" shrinkToFit="1"/>
    </xf>
    <xf numFmtId="178" fontId="7" fillId="0" borderId="6" xfId="1" applyNumberFormat="1" applyFont="1" applyBorder="1" applyAlignment="1">
      <alignment horizontal="right" vertical="center" shrinkToFit="1"/>
    </xf>
    <xf numFmtId="178" fontId="7" fillId="0" borderId="14" xfId="1" applyNumberFormat="1" applyFont="1" applyBorder="1" applyAlignment="1">
      <alignment horizontal="right" vertical="center" shrinkToFit="1"/>
    </xf>
    <xf numFmtId="0" fontId="10" fillId="0" borderId="28" xfId="1" applyFont="1" applyBorder="1" applyAlignment="1">
      <alignment horizontal="left" vertical="center" shrinkToFit="1"/>
    </xf>
    <xf numFmtId="0" fontId="10" fillId="0" borderId="20" xfId="1" applyFont="1" applyBorder="1" applyAlignment="1">
      <alignment horizontal="left" vertical="center" shrinkToFit="1"/>
    </xf>
    <xf numFmtId="0" fontId="10" fillId="0" borderId="79" xfId="1" applyFont="1" applyBorder="1" applyAlignment="1">
      <alignment horizontal="left" vertical="center" shrinkToFit="1"/>
    </xf>
    <xf numFmtId="0" fontId="10" fillId="0" borderId="30" xfId="1" applyFont="1" applyBorder="1" applyAlignment="1">
      <alignment horizontal="left" vertical="center" shrinkToFit="1"/>
    </xf>
    <xf numFmtId="0" fontId="10" fillId="0" borderId="35" xfId="1" applyFont="1" applyBorder="1" applyAlignment="1">
      <alignment horizontal="left" vertical="center" shrinkToFit="1"/>
    </xf>
    <xf numFmtId="0" fontId="10" fillId="0" borderId="37" xfId="1" applyFont="1" applyBorder="1" applyAlignment="1">
      <alignment horizontal="left" vertical="center" shrinkToFit="1"/>
    </xf>
    <xf numFmtId="0" fontId="5" fillId="0" borderId="34" xfId="1" applyFont="1" applyBorder="1" applyAlignment="1">
      <alignment horizontal="center" vertical="center"/>
    </xf>
    <xf numFmtId="0" fontId="5" fillId="3" borderId="11" xfId="1" applyFont="1" applyFill="1" applyBorder="1" applyAlignment="1">
      <alignment horizontal="center" vertical="center"/>
    </xf>
    <xf numFmtId="0" fontId="5" fillId="3" borderId="64" xfId="1" applyFont="1" applyFill="1" applyBorder="1" applyAlignment="1">
      <alignment horizontal="center" vertical="center"/>
    </xf>
    <xf numFmtId="0" fontId="7" fillId="0" borderId="14" xfId="1" applyFont="1" applyBorder="1" applyAlignment="1">
      <alignment horizontal="center" vertical="center"/>
    </xf>
    <xf numFmtId="0" fontId="7" fillId="0" borderId="6" xfId="1" applyFont="1" applyBorder="1" applyAlignment="1">
      <alignment horizontal="left" vertical="center" wrapText="1"/>
    </xf>
    <xf numFmtId="0" fontId="7" fillId="0" borderId="0" xfId="1" applyFont="1" applyBorder="1" applyAlignment="1">
      <alignment horizontal="left" vertical="center" wrapText="1"/>
    </xf>
    <xf numFmtId="0" fontId="4" fillId="0" borderId="1" xfId="1" applyFont="1" applyBorder="1" applyAlignment="1">
      <alignment horizontal="left" vertical="top" wrapText="1"/>
    </xf>
    <xf numFmtId="0" fontId="7" fillId="0" borderId="30" xfId="1" applyFont="1" applyBorder="1" applyAlignment="1">
      <alignment horizontal="center" vertical="center"/>
    </xf>
    <xf numFmtId="0" fontId="7" fillId="3" borderId="66" xfId="1" applyFont="1" applyFill="1" applyBorder="1" applyAlignment="1">
      <alignment horizontal="center" vertical="center"/>
    </xf>
    <xf numFmtId="0" fontId="7" fillId="3" borderId="64" xfId="1" applyFont="1" applyFill="1" applyBorder="1" applyAlignment="1">
      <alignment horizontal="center" vertical="center"/>
    </xf>
    <xf numFmtId="0" fontId="10" fillId="0" borderId="66" xfId="1" applyFont="1" applyBorder="1" applyAlignment="1">
      <alignment horizontal="center" vertical="center"/>
    </xf>
    <xf numFmtId="0" fontId="10" fillId="0" borderId="64" xfId="1" applyFont="1" applyBorder="1" applyAlignment="1">
      <alignment horizontal="center" vertical="center"/>
    </xf>
    <xf numFmtId="0" fontId="4" fillId="0" borderId="0" xfId="1" applyFont="1" applyFill="1" applyAlignment="1">
      <alignment horizontal="left" vertical="center" shrinkToFit="1"/>
    </xf>
    <xf numFmtId="0" fontId="7" fillId="0" borderId="40" xfId="1" applyFont="1" applyBorder="1" applyAlignment="1">
      <alignment horizontal="left" vertical="center" shrinkToFit="1"/>
    </xf>
    <xf numFmtId="0" fontId="7" fillId="0" borderId="2" xfId="1" applyFont="1" applyBorder="1" applyAlignment="1">
      <alignment horizontal="left" vertical="center" shrinkToFit="1"/>
    </xf>
    <xf numFmtId="0" fontId="7" fillId="0" borderId="41" xfId="1" applyFont="1" applyBorder="1" applyAlignment="1">
      <alignment horizontal="left" vertical="center" shrinkToFit="1"/>
    </xf>
    <xf numFmtId="0" fontId="7" fillId="0" borderId="21" xfId="1" applyFont="1" applyBorder="1" applyAlignment="1">
      <alignment horizontal="left" vertical="center" shrinkToFit="1"/>
    </xf>
    <xf numFmtId="0" fontId="7" fillId="3" borderId="57" xfId="1" applyFont="1" applyFill="1" applyBorder="1" applyAlignment="1">
      <alignment horizontal="right" vertical="center" wrapText="1" indent="2"/>
    </xf>
    <xf numFmtId="0" fontId="7" fillId="3" borderId="58" xfId="1" applyFont="1" applyFill="1" applyBorder="1" applyAlignment="1">
      <alignment horizontal="right" vertical="center" wrapText="1" indent="2"/>
    </xf>
    <xf numFmtId="0" fontId="10" fillId="0" borderId="60" xfId="1" applyFont="1" applyBorder="1" applyAlignment="1">
      <alignment vertical="top" wrapText="1"/>
    </xf>
    <xf numFmtId="0" fontId="7" fillId="0" borderId="3" xfId="1" applyFont="1" applyBorder="1" applyAlignment="1">
      <alignment horizontal="center" vertical="center" wrapText="1"/>
    </xf>
    <xf numFmtId="0" fontId="7" fillId="0" borderId="10" xfId="1" applyFont="1" applyBorder="1" applyAlignment="1">
      <alignment horizontal="center" vertical="center" wrapText="1"/>
    </xf>
    <xf numFmtId="0" fontId="10" fillId="0" borderId="4" xfId="1" applyFont="1" applyBorder="1" applyAlignment="1">
      <alignment horizontal="left" shrinkToFit="1"/>
    </xf>
    <xf numFmtId="0" fontId="10" fillId="0" borderId="6" xfId="1" applyFont="1" applyBorder="1" applyAlignment="1">
      <alignment horizontal="left" shrinkToFit="1"/>
    </xf>
    <xf numFmtId="0" fontId="10" fillId="0" borderId="5" xfId="1" applyFont="1" applyBorder="1" applyAlignment="1">
      <alignment horizontal="left" shrinkToFit="1"/>
    </xf>
    <xf numFmtId="0" fontId="4" fillId="0" borderId="11" xfId="1" applyFont="1" applyBorder="1" applyAlignment="1" applyProtection="1">
      <alignment horizontal="left" vertical="top" wrapText="1" shrinkToFit="1"/>
      <protection locked="0"/>
    </xf>
    <xf numFmtId="0" fontId="4" fillId="0" borderId="1" xfId="1" applyFont="1" applyBorder="1" applyAlignment="1" applyProtection="1">
      <alignment horizontal="left" vertical="top" wrapText="1" shrinkToFit="1"/>
      <protection locked="0"/>
    </xf>
    <xf numFmtId="0" fontId="4" fillId="0" borderId="12" xfId="1" applyFont="1" applyBorder="1" applyAlignment="1" applyProtection="1">
      <alignment horizontal="left" vertical="top" wrapText="1" shrinkToFit="1"/>
      <protection locked="0"/>
    </xf>
    <xf numFmtId="0" fontId="7" fillId="0" borderId="47" xfId="1" applyFont="1" applyBorder="1" applyAlignment="1">
      <alignment vertical="center" textRotation="255"/>
    </xf>
    <xf numFmtId="0" fontId="7" fillId="0" borderId="39" xfId="1" applyFont="1" applyBorder="1" applyAlignment="1">
      <alignment vertical="center" textRotation="255"/>
    </xf>
    <xf numFmtId="0" fontId="7" fillId="0" borderId="3" xfId="1" applyFont="1" applyBorder="1" applyAlignment="1">
      <alignment vertical="center" textRotation="255"/>
    </xf>
    <xf numFmtId="0" fontId="7" fillId="0" borderId="45" xfId="1" applyFont="1" applyBorder="1" applyAlignment="1">
      <alignment vertical="center" textRotation="255"/>
    </xf>
    <xf numFmtId="0" fontId="5" fillId="0" borderId="53" xfId="1" applyFont="1" applyBorder="1" applyAlignment="1">
      <alignment horizontal="center" vertical="center"/>
    </xf>
    <xf numFmtId="0" fontId="5" fillId="0" borderId="54" xfId="1" applyFont="1" applyBorder="1" applyAlignment="1">
      <alignment horizontal="center" vertical="center"/>
    </xf>
    <xf numFmtId="0" fontId="4" fillId="0" borderId="46" xfId="1" applyFont="1" applyBorder="1" applyAlignment="1">
      <alignment vertical="top" textRotation="255" wrapText="1"/>
    </xf>
    <xf numFmtId="0" fontId="4" fillId="0" borderId="7" xfId="1" applyFont="1" applyBorder="1" applyAlignment="1">
      <alignment vertical="top" textRotation="255" wrapText="1"/>
    </xf>
    <xf numFmtId="0" fontId="4" fillId="0" borderId="44" xfId="1" applyFont="1" applyBorder="1" applyAlignment="1">
      <alignment vertical="top" textRotation="255" wrapText="1"/>
    </xf>
    <xf numFmtId="0" fontId="5" fillId="0" borderId="1" xfId="1" applyFont="1" applyBorder="1" applyAlignment="1">
      <alignment horizontal="left" vertical="center" shrinkToFit="1"/>
    </xf>
    <xf numFmtId="0" fontId="4" fillId="0" borderId="3" xfId="1" applyFont="1" applyBorder="1" applyAlignment="1">
      <alignment horizontal="center" vertical="center" wrapText="1"/>
    </xf>
    <xf numFmtId="0" fontId="4" fillId="0" borderId="44" xfId="1" applyFont="1" applyBorder="1" applyAlignment="1">
      <alignment horizontal="center" vertical="center" wrapText="1"/>
    </xf>
    <xf numFmtId="0" fontId="7" fillId="0" borderId="3" xfId="1" applyFont="1" applyBorder="1" applyAlignment="1">
      <alignment horizontal="center" vertical="center"/>
    </xf>
    <xf numFmtId="0" fontId="7" fillId="0" borderId="44" xfId="1" applyFont="1" applyBorder="1" applyAlignment="1">
      <alignment horizontal="center" vertical="center"/>
    </xf>
    <xf numFmtId="0" fontId="7" fillId="0" borderId="39" xfId="1" applyFont="1" applyBorder="1" applyAlignment="1">
      <alignment horizontal="center" vertical="center" wrapText="1"/>
    </xf>
    <xf numFmtId="0" fontId="7" fillId="0" borderId="45" xfId="1" applyFont="1" applyBorder="1" applyAlignment="1">
      <alignment horizontal="center" vertical="center" wrapText="1"/>
    </xf>
    <xf numFmtId="0" fontId="7" fillId="0" borderId="39" xfId="1" applyFont="1" applyBorder="1" applyAlignment="1">
      <alignment horizontal="center" vertical="center"/>
    </xf>
    <xf numFmtId="0" fontId="7" fillId="0" borderId="46" xfId="1" applyFont="1" applyBorder="1" applyAlignment="1">
      <alignment vertical="center" textRotation="255"/>
    </xf>
    <xf numFmtId="0" fontId="7" fillId="0" borderId="7" xfId="1" applyFont="1" applyBorder="1" applyAlignment="1">
      <alignment vertical="center"/>
    </xf>
    <xf numFmtId="0" fontId="7" fillId="0" borderId="44" xfId="1" applyFont="1" applyBorder="1" applyAlignment="1">
      <alignment vertical="center"/>
    </xf>
    <xf numFmtId="0" fontId="5" fillId="0" borderId="49" xfId="1" applyFont="1" applyBorder="1" applyAlignment="1">
      <alignment horizontal="center" vertical="center"/>
    </xf>
    <xf numFmtId="0" fontId="5" fillId="0" borderId="51" xfId="1" applyFont="1" applyBorder="1" applyAlignment="1">
      <alignment horizontal="center" vertical="center"/>
    </xf>
    <xf numFmtId="0" fontId="5" fillId="0" borderId="52" xfId="1" applyFont="1" applyBorder="1" applyAlignment="1">
      <alignment horizontal="center" vertical="center"/>
    </xf>
    <xf numFmtId="0" fontId="5" fillId="0" borderId="46" xfId="1" applyFont="1" applyBorder="1" applyAlignment="1" applyProtection="1">
      <alignment horizontal="center" vertical="center" wrapText="1"/>
      <protection locked="0"/>
    </xf>
    <xf numFmtId="0" fontId="5" fillId="0" borderId="7" xfId="1" applyFont="1" applyBorder="1" applyAlignment="1" applyProtection="1">
      <alignment horizontal="center" vertical="center" wrapText="1"/>
      <protection locked="0"/>
    </xf>
    <xf numFmtId="0" fontId="5" fillId="0" borderId="80" xfId="1" applyFont="1" applyBorder="1" applyAlignment="1" applyProtection="1">
      <alignment horizontal="center" vertical="center" wrapText="1"/>
      <protection locked="0"/>
    </xf>
    <xf numFmtId="0" fontId="5" fillId="0" borderId="46" xfId="1" applyFont="1" applyBorder="1" applyAlignment="1" applyProtection="1">
      <alignment horizontal="center" vertical="center"/>
      <protection locked="0"/>
    </xf>
    <xf numFmtId="0" fontId="5" fillId="0" borderId="10" xfId="1" applyFont="1" applyBorder="1" applyAlignment="1" applyProtection="1">
      <alignment horizontal="center" vertical="center"/>
      <protection locked="0"/>
    </xf>
    <xf numFmtId="0" fontId="7" fillId="3" borderId="90" xfId="1" applyFont="1" applyFill="1" applyBorder="1" applyAlignment="1">
      <alignment horizontal="center" vertical="center"/>
    </xf>
    <xf numFmtId="0" fontId="7" fillId="3" borderId="91" xfId="1" applyFont="1" applyFill="1" applyBorder="1" applyAlignment="1">
      <alignment horizontal="center" vertical="center"/>
    </xf>
    <xf numFmtId="38" fontId="5" fillId="3" borderId="92" xfId="2" applyFont="1" applyFill="1" applyBorder="1" applyAlignment="1">
      <alignment horizontal="right" vertical="center" indent="2"/>
    </xf>
    <xf numFmtId="38" fontId="5" fillId="3" borderId="93" xfId="2" applyFont="1" applyFill="1" applyBorder="1" applyAlignment="1">
      <alignment horizontal="right" vertical="center" indent="2"/>
    </xf>
    <xf numFmtId="38" fontId="5" fillId="3" borderId="98" xfId="2" applyFont="1" applyFill="1" applyBorder="1" applyAlignment="1">
      <alignment horizontal="right" vertical="center" indent="2"/>
    </xf>
    <xf numFmtId="38" fontId="5" fillId="3" borderId="99" xfId="2" applyFont="1" applyFill="1" applyBorder="1" applyAlignment="1">
      <alignment horizontal="right" vertical="center" indent="2"/>
    </xf>
    <xf numFmtId="38" fontId="5" fillId="3" borderId="102" xfId="2" applyFont="1" applyFill="1" applyBorder="1" applyAlignment="1">
      <alignment horizontal="right" vertical="center" indent="2"/>
    </xf>
    <xf numFmtId="38" fontId="5" fillId="3" borderId="103" xfId="2" applyFont="1" applyFill="1" applyBorder="1" applyAlignment="1">
      <alignment horizontal="right" vertical="center" indent="2"/>
    </xf>
    <xf numFmtId="38" fontId="5" fillId="3" borderId="104" xfId="2" applyFont="1" applyFill="1" applyBorder="1" applyAlignment="1">
      <alignment horizontal="right" vertical="center" indent="2"/>
    </xf>
    <xf numFmtId="38" fontId="5" fillId="3" borderId="105" xfId="2" applyFont="1" applyFill="1" applyBorder="1" applyAlignment="1">
      <alignment horizontal="right" vertical="center" indent="2"/>
    </xf>
    <xf numFmtId="38" fontId="5" fillId="3" borderId="96" xfId="2" applyFont="1" applyFill="1" applyBorder="1" applyAlignment="1">
      <alignment horizontal="right" vertical="center" indent="2"/>
    </xf>
    <xf numFmtId="38" fontId="5" fillId="3" borderId="97" xfId="2" applyFont="1" applyFill="1" applyBorder="1" applyAlignment="1">
      <alignment horizontal="right" vertical="center" indent="2"/>
    </xf>
    <xf numFmtId="38" fontId="5" fillId="3" borderId="106" xfId="2" applyFont="1" applyFill="1" applyBorder="1" applyAlignment="1">
      <alignment horizontal="right" vertical="center" indent="2"/>
    </xf>
    <xf numFmtId="38" fontId="5" fillId="3" borderId="107" xfId="2" applyFont="1" applyFill="1" applyBorder="1" applyAlignment="1">
      <alignment horizontal="right" vertical="center" indent="2"/>
    </xf>
    <xf numFmtId="0" fontId="10" fillId="0" borderId="47" xfId="1" applyFont="1" applyBorder="1" applyAlignment="1">
      <alignment vertical="top" textRotation="255" wrapText="1"/>
    </xf>
    <xf numFmtId="0" fontId="10" fillId="0" borderId="10" xfId="1" applyFont="1" applyBorder="1" applyAlignment="1">
      <alignment vertical="top" textRotation="255" wrapText="1"/>
    </xf>
    <xf numFmtId="0" fontId="10" fillId="0" borderId="39" xfId="1" applyFont="1" applyBorder="1" applyAlignment="1">
      <alignment vertical="top" textRotation="255" wrapText="1"/>
    </xf>
    <xf numFmtId="0" fontId="10" fillId="0" borderId="3" xfId="1" applyFont="1" applyBorder="1" applyAlignment="1">
      <alignment vertical="top" textRotation="255" wrapText="1"/>
    </xf>
    <xf numFmtId="0" fontId="10" fillId="0" borderId="45" xfId="1" applyFont="1" applyBorder="1" applyAlignment="1">
      <alignment vertical="top" textRotation="255" wrapText="1"/>
    </xf>
    <xf numFmtId="38" fontId="5" fillId="3" borderId="57" xfId="2" applyFont="1" applyFill="1" applyBorder="1" applyAlignment="1">
      <alignment horizontal="right" vertical="center" indent="2"/>
    </xf>
    <xf numFmtId="38" fontId="5" fillId="3" borderId="89" xfId="2" applyFont="1" applyFill="1" applyBorder="1" applyAlignment="1">
      <alignment horizontal="right" vertical="center" indent="2"/>
    </xf>
    <xf numFmtId="38" fontId="5" fillId="3" borderId="94" xfId="2" applyFont="1" applyFill="1" applyBorder="1" applyAlignment="1">
      <alignment horizontal="right" vertical="center" indent="2"/>
    </xf>
    <xf numFmtId="38" fontId="5" fillId="3" borderId="95" xfId="2" applyFont="1" applyFill="1" applyBorder="1" applyAlignment="1">
      <alignment horizontal="right" vertical="center" indent="2"/>
    </xf>
    <xf numFmtId="38" fontId="5" fillId="3" borderId="100" xfId="2" applyFont="1" applyFill="1" applyBorder="1" applyAlignment="1">
      <alignment horizontal="right" vertical="center" indent="2"/>
    </xf>
    <xf numFmtId="38" fontId="5" fillId="3" borderId="101" xfId="2" applyFont="1" applyFill="1" applyBorder="1" applyAlignment="1">
      <alignment horizontal="right" vertical="center" indent="2"/>
    </xf>
    <xf numFmtId="38" fontId="5" fillId="3" borderId="108" xfId="2" applyFont="1" applyFill="1" applyBorder="1" applyAlignment="1">
      <alignment horizontal="right" vertical="center" indent="2"/>
    </xf>
    <xf numFmtId="38" fontId="5" fillId="3" borderId="109" xfId="2" applyFont="1" applyFill="1" applyBorder="1" applyAlignment="1">
      <alignment horizontal="right" vertical="center" indent="2"/>
    </xf>
    <xf numFmtId="0" fontId="5" fillId="0" borderId="40" xfId="1" applyFont="1" applyBorder="1" applyAlignment="1">
      <alignment horizontal="center" vertical="center"/>
    </xf>
    <xf numFmtId="0" fontId="5" fillId="0" borderId="41" xfId="1" applyFont="1" applyBorder="1" applyAlignment="1">
      <alignment horizontal="center" vertical="center"/>
    </xf>
    <xf numFmtId="0" fontId="6" fillId="0" borderId="1" xfId="1" applyFont="1" applyBorder="1" applyAlignment="1">
      <alignment horizontal="left" shrinkToFit="1"/>
    </xf>
    <xf numFmtId="0" fontId="5" fillId="3" borderId="118" xfId="1" applyFont="1" applyFill="1" applyBorder="1" applyAlignment="1">
      <alignment horizontal="center" vertical="center"/>
    </xf>
  </cellXfs>
  <cellStyles count="3">
    <cellStyle name="桁区切り" xfId="2" builtinId="6"/>
    <cellStyle name="標準" xfId="0" builtinId="0"/>
    <cellStyle name="標準 2" xfId="1" xr:uid="{A1D2A596-C5C9-4C59-87C0-86D31D95D26F}"/>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279400</xdr:colOff>
      <xdr:row>70</xdr:row>
      <xdr:rowOff>31750</xdr:rowOff>
    </xdr:from>
    <xdr:to>
      <xdr:col>19</xdr:col>
      <xdr:colOff>120650</xdr:colOff>
      <xdr:row>71</xdr:row>
      <xdr:rowOff>165100</xdr:rowOff>
    </xdr:to>
    <xdr:sp macro="" textlink="">
      <xdr:nvSpPr>
        <xdr:cNvPr id="5" name="AutoShape 7">
          <a:extLst>
            <a:ext uri="{FF2B5EF4-FFF2-40B4-BE49-F238E27FC236}">
              <a16:creationId xmlns:a16="http://schemas.microsoft.com/office/drawing/2014/main" id="{B34B5E06-82BC-4373-BFE3-FAC06BA45884}"/>
            </a:ext>
          </a:extLst>
        </xdr:cNvPr>
        <xdr:cNvSpPr>
          <a:spLocks noChangeArrowheads="1"/>
        </xdr:cNvSpPr>
      </xdr:nvSpPr>
      <xdr:spPr bwMode="auto">
        <a:xfrm>
          <a:off x="2146300" y="12954000"/>
          <a:ext cx="4864100" cy="304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651850</xdr:colOff>
      <xdr:row>19</xdr:row>
      <xdr:rowOff>69850</xdr:rowOff>
    </xdr:from>
    <xdr:to>
      <xdr:col>2</xdr:col>
      <xdr:colOff>831850</xdr:colOff>
      <xdr:row>21</xdr:row>
      <xdr:rowOff>108150</xdr:rowOff>
    </xdr:to>
    <xdr:cxnSp macro="">
      <xdr:nvCxnSpPr>
        <xdr:cNvPr id="12" name="コネクタ: カギ線 11">
          <a:extLst>
            <a:ext uri="{FF2B5EF4-FFF2-40B4-BE49-F238E27FC236}">
              <a16:creationId xmlns:a16="http://schemas.microsoft.com/office/drawing/2014/main" id="{25D142F2-CFAC-4B17-8A4E-FD78ABBA240B}"/>
            </a:ext>
          </a:extLst>
        </xdr:cNvPr>
        <xdr:cNvCxnSpPr/>
      </xdr:nvCxnSpPr>
      <xdr:spPr>
        <a:xfrm rot="5400000" flipH="1" flipV="1">
          <a:off x="1573600" y="4037600"/>
          <a:ext cx="432000" cy="180000"/>
        </a:xfrm>
        <a:prstGeom prst="bentConnector3">
          <a:avLst>
            <a:gd name="adj1" fmla="val 100000"/>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469634</xdr:colOff>
      <xdr:row>98</xdr:row>
      <xdr:rowOff>187324</xdr:rowOff>
    </xdr:from>
    <xdr:to>
      <xdr:col>12</xdr:col>
      <xdr:colOff>543189</xdr:colOff>
      <xdr:row>101</xdr:row>
      <xdr:rowOff>105833</xdr:rowOff>
    </xdr:to>
    <xdr:grpSp>
      <xdr:nvGrpSpPr>
        <xdr:cNvPr id="21" name="グループ化 10">
          <a:extLst>
            <a:ext uri="{FF2B5EF4-FFF2-40B4-BE49-F238E27FC236}">
              <a16:creationId xmlns:a16="http://schemas.microsoft.com/office/drawing/2014/main" id="{F9A71EC5-ACEA-411B-8101-2397802D3121}"/>
            </a:ext>
          </a:extLst>
        </xdr:cNvPr>
        <xdr:cNvGrpSpPr>
          <a:grpSpLocks/>
        </xdr:cNvGrpSpPr>
      </xdr:nvGrpSpPr>
      <xdr:grpSpPr bwMode="auto">
        <a:xfrm>
          <a:off x="5192447" y="17907793"/>
          <a:ext cx="73555" cy="308769"/>
          <a:chOff x="2638425" y="19345275"/>
          <a:chExt cx="285751" cy="123825"/>
        </a:xfrm>
      </xdr:grpSpPr>
      <xdr:sp macro="" textlink="">
        <xdr:nvSpPr>
          <xdr:cNvPr id="22" name="Freeform 3">
            <a:extLst>
              <a:ext uri="{FF2B5EF4-FFF2-40B4-BE49-F238E27FC236}">
                <a16:creationId xmlns:a16="http://schemas.microsoft.com/office/drawing/2014/main" id="{6410305A-7DF8-4477-B38C-5078DABE51D5}"/>
              </a:ext>
            </a:extLst>
          </xdr:cNvPr>
          <xdr:cNvSpPr>
            <a:spLocks/>
          </xdr:cNvSpPr>
        </xdr:nvSpPr>
        <xdr:spPr bwMode="auto">
          <a:xfrm>
            <a:off x="2638425" y="19345275"/>
            <a:ext cx="9525" cy="123825"/>
          </a:xfrm>
          <a:custGeom>
            <a:avLst/>
            <a:gdLst>
              <a:gd name="T0" fmla="*/ 0 w 1"/>
              <a:gd name="T1" fmla="*/ 0 h 13"/>
              <a:gd name="T2" fmla="*/ 0 w 1"/>
              <a:gd name="T3" fmla="*/ 2147483646 h 13"/>
              <a:gd name="T4" fmla="*/ 0 60000 65536"/>
              <a:gd name="T5" fmla="*/ 0 60000 65536"/>
              <a:gd name="T6" fmla="*/ 0 w 1"/>
              <a:gd name="T7" fmla="*/ 0 h 13"/>
              <a:gd name="T8" fmla="*/ 1 w 1"/>
              <a:gd name="T9" fmla="*/ 13 h 13"/>
            </a:gdLst>
            <a:ahLst/>
            <a:cxnLst>
              <a:cxn ang="T4">
                <a:pos x="T0" y="T1"/>
              </a:cxn>
              <a:cxn ang="T5">
                <a:pos x="T2" y="T3"/>
              </a:cxn>
            </a:cxnLst>
            <a:rect l="T6" t="T7" r="T8" b="T9"/>
            <a:pathLst>
              <a:path w="1" h="13">
                <a:moveTo>
                  <a:pt x="0" y="0"/>
                </a:moveTo>
                <a:lnTo>
                  <a:pt x="0" y="1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3" name="Line 4">
            <a:extLst>
              <a:ext uri="{FF2B5EF4-FFF2-40B4-BE49-F238E27FC236}">
                <a16:creationId xmlns:a16="http://schemas.microsoft.com/office/drawing/2014/main" id="{C92CABC1-AF04-4DB5-9A07-73F985F129F0}"/>
              </a:ext>
            </a:extLst>
          </xdr:cNvPr>
          <xdr:cNvSpPr>
            <a:spLocks noChangeShapeType="1"/>
          </xdr:cNvSpPr>
        </xdr:nvSpPr>
        <xdr:spPr bwMode="auto">
          <a:xfrm>
            <a:off x="2638426" y="19469100"/>
            <a:ext cx="2857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20</xdr:col>
      <xdr:colOff>101600</xdr:colOff>
      <xdr:row>98</xdr:row>
      <xdr:rowOff>82550</xdr:rowOff>
    </xdr:from>
    <xdr:to>
      <xdr:col>44</xdr:col>
      <xdr:colOff>2000</xdr:colOff>
      <xdr:row>105</xdr:row>
      <xdr:rowOff>31750</xdr:rowOff>
    </xdr:to>
    <xdr:sp macro="" textlink="">
      <xdr:nvSpPr>
        <xdr:cNvPr id="24" name="テキスト ボックス 23">
          <a:extLst>
            <a:ext uri="{FF2B5EF4-FFF2-40B4-BE49-F238E27FC236}">
              <a16:creationId xmlns:a16="http://schemas.microsoft.com/office/drawing/2014/main" id="{AF071126-8B48-44F7-8AD0-AE17656A7B4B}"/>
            </a:ext>
          </a:extLst>
        </xdr:cNvPr>
        <xdr:cNvSpPr txBox="1"/>
      </xdr:nvSpPr>
      <xdr:spPr>
        <a:xfrm>
          <a:off x="7194550" y="17703800"/>
          <a:ext cx="4320000" cy="1022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80000"/>
            </a:lnSpc>
          </a:pPr>
          <a:r>
            <a:rPr kumimoji="1" lang="ja-JP" altLang="en-US" sz="1050">
              <a:solidFill>
                <a:srgbClr val="0000FF"/>
              </a:solidFill>
            </a:rPr>
            <a:t>非常用食品等の備蓄</a:t>
          </a:r>
          <a:endParaRPr kumimoji="1" lang="en-US" altLang="ja-JP" sz="1050">
            <a:solidFill>
              <a:srgbClr val="0000FF"/>
            </a:solidFill>
          </a:endParaRPr>
        </a:p>
        <a:p>
          <a:pPr>
            <a:lnSpc>
              <a:spcPct val="80000"/>
            </a:lnSpc>
          </a:pPr>
          <a:r>
            <a:rPr kumimoji="1" lang="ja-JP" altLang="en-US" sz="1050">
              <a:solidFill>
                <a:srgbClr val="0000FF"/>
              </a:solidFill>
            </a:rPr>
            <a:t>　有の場合は、備蓄量（人数、</a:t>
          </a:r>
          <a:r>
            <a:rPr kumimoji="1" lang="ja-JP" altLang="en-US" sz="1050">
              <a:solidFill>
                <a:srgbClr val="FF0000"/>
              </a:solidFill>
            </a:rPr>
            <a:t>食数</a:t>
          </a:r>
          <a:r>
            <a:rPr kumimoji="1" lang="ja-JP" altLang="en-US" sz="1050">
              <a:solidFill>
                <a:srgbClr val="0000FF"/>
              </a:solidFill>
            </a:rPr>
            <a:t>）及び保管場所、備蓄内容について○及び記入をしてください。</a:t>
          </a:r>
          <a:endParaRPr kumimoji="1" lang="en-US" altLang="ja-JP" sz="1050">
            <a:solidFill>
              <a:srgbClr val="0000FF"/>
            </a:solidFill>
          </a:endParaRPr>
        </a:p>
        <a:p>
          <a:pPr>
            <a:lnSpc>
              <a:spcPct val="80000"/>
            </a:lnSpc>
          </a:pPr>
          <a:r>
            <a:rPr kumimoji="1" lang="ja-JP" altLang="en-US" sz="1050">
              <a:solidFill>
                <a:srgbClr val="0000FF"/>
              </a:solidFill>
            </a:rPr>
            <a:t>　なお、非常用の献立表がある場合は、食数を記入してください。</a:t>
          </a:r>
          <a:endParaRPr kumimoji="1" lang="en-US" altLang="ja-JP" sz="1050">
            <a:solidFill>
              <a:srgbClr val="0000FF"/>
            </a:solidFill>
          </a:endParaRPr>
        </a:p>
        <a:p>
          <a:pPr>
            <a:lnSpc>
              <a:spcPct val="80000"/>
            </a:lnSpc>
          </a:pPr>
          <a:r>
            <a:rPr kumimoji="1" lang="ja-JP" altLang="en-US" sz="1050">
              <a:solidFill>
                <a:srgbClr val="0000FF"/>
              </a:solidFill>
            </a:rPr>
            <a:t>　無の場合は、現在の状況について○をしてください。　</a:t>
          </a:r>
        </a:p>
      </xdr:txBody>
    </xdr:sp>
    <xdr:clientData/>
  </xdr:twoCellAnchor>
  <xdr:twoCellAnchor>
    <xdr:from>
      <xdr:col>3</xdr:col>
      <xdr:colOff>191823</xdr:colOff>
      <xdr:row>98</xdr:row>
      <xdr:rowOff>178592</xdr:rowOff>
    </xdr:from>
    <xdr:to>
      <xdr:col>3</xdr:col>
      <xdr:colOff>267495</xdr:colOff>
      <xdr:row>101</xdr:row>
      <xdr:rowOff>4332</xdr:rowOff>
    </xdr:to>
    <xdr:grpSp>
      <xdr:nvGrpSpPr>
        <xdr:cNvPr id="25" name="グループ化 10">
          <a:extLst>
            <a:ext uri="{FF2B5EF4-FFF2-40B4-BE49-F238E27FC236}">
              <a16:creationId xmlns:a16="http://schemas.microsoft.com/office/drawing/2014/main" id="{03D30795-586F-4F9A-B67C-CDCE5700E6A3}"/>
            </a:ext>
          </a:extLst>
        </xdr:cNvPr>
        <xdr:cNvGrpSpPr>
          <a:grpSpLocks/>
        </xdr:cNvGrpSpPr>
      </xdr:nvGrpSpPr>
      <xdr:grpSpPr bwMode="auto">
        <a:xfrm>
          <a:off x="2057136" y="17899061"/>
          <a:ext cx="75672" cy="216000"/>
          <a:chOff x="2638425" y="19345275"/>
          <a:chExt cx="285751" cy="123825"/>
        </a:xfrm>
      </xdr:grpSpPr>
      <xdr:sp macro="" textlink="">
        <xdr:nvSpPr>
          <xdr:cNvPr id="26" name="Freeform 3">
            <a:extLst>
              <a:ext uri="{FF2B5EF4-FFF2-40B4-BE49-F238E27FC236}">
                <a16:creationId xmlns:a16="http://schemas.microsoft.com/office/drawing/2014/main" id="{8C43D21C-1948-4FA5-B828-1F9E683E9F0D}"/>
              </a:ext>
            </a:extLst>
          </xdr:cNvPr>
          <xdr:cNvSpPr>
            <a:spLocks/>
          </xdr:cNvSpPr>
        </xdr:nvSpPr>
        <xdr:spPr bwMode="auto">
          <a:xfrm>
            <a:off x="2638425" y="19345275"/>
            <a:ext cx="9525" cy="123825"/>
          </a:xfrm>
          <a:custGeom>
            <a:avLst/>
            <a:gdLst>
              <a:gd name="T0" fmla="*/ 0 w 1"/>
              <a:gd name="T1" fmla="*/ 0 h 13"/>
              <a:gd name="T2" fmla="*/ 0 w 1"/>
              <a:gd name="T3" fmla="*/ 2147483646 h 13"/>
              <a:gd name="T4" fmla="*/ 0 60000 65536"/>
              <a:gd name="T5" fmla="*/ 0 60000 65536"/>
              <a:gd name="T6" fmla="*/ 0 w 1"/>
              <a:gd name="T7" fmla="*/ 0 h 13"/>
              <a:gd name="T8" fmla="*/ 1 w 1"/>
              <a:gd name="T9" fmla="*/ 13 h 13"/>
            </a:gdLst>
            <a:ahLst/>
            <a:cxnLst>
              <a:cxn ang="T4">
                <a:pos x="T0" y="T1"/>
              </a:cxn>
              <a:cxn ang="T5">
                <a:pos x="T2" y="T3"/>
              </a:cxn>
            </a:cxnLst>
            <a:rect l="T6" t="T7" r="T8" b="T9"/>
            <a:pathLst>
              <a:path w="1" h="13">
                <a:moveTo>
                  <a:pt x="0" y="0"/>
                </a:moveTo>
                <a:lnTo>
                  <a:pt x="0" y="1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7" name="Line 4">
            <a:extLst>
              <a:ext uri="{FF2B5EF4-FFF2-40B4-BE49-F238E27FC236}">
                <a16:creationId xmlns:a16="http://schemas.microsoft.com/office/drawing/2014/main" id="{21D79CCD-ED2C-4AC1-AF4F-FC53E8D32C1B}"/>
              </a:ext>
            </a:extLst>
          </xdr:cNvPr>
          <xdr:cNvSpPr>
            <a:spLocks noChangeShapeType="1"/>
          </xdr:cNvSpPr>
        </xdr:nvSpPr>
        <xdr:spPr bwMode="auto">
          <a:xfrm>
            <a:off x="2638426" y="19469100"/>
            <a:ext cx="2857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3</xdr:col>
      <xdr:colOff>264582</xdr:colOff>
      <xdr:row>100</xdr:row>
      <xdr:rowOff>33075</xdr:rowOff>
    </xdr:from>
    <xdr:to>
      <xdr:col>4</xdr:col>
      <xdr:colOff>59532</xdr:colOff>
      <xdr:row>104</xdr:row>
      <xdr:rowOff>138906</xdr:rowOff>
    </xdr:to>
    <xdr:sp macro="" textlink="">
      <xdr:nvSpPr>
        <xdr:cNvPr id="28" name="左中かっこ 27">
          <a:extLst>
            <a:ext uri="{FF2B5EF4-FFF2-40B4-BE49-F238E27FC236}">
              <a16:creationId xmlns:a16="http://schemas.microsoft.com/office/drawing/2014/main" id="{EF62BACC-793F-4300-BFE2-165882CAC648}"/>
            </a:ext>
          </a:extLst>
        </xdr:cNvPr>
        <xdr:cNvSpPr/>
      </xdr:nvSpPr>
      <xdr:spPr>
        <a:xfrm>
          <a:off x="2129895" y="17971825"/>
          <a:ext cx="138908" cy="793748"/>
        </a:xfrm>
        <a:prstGeom prst="leftBrace">
          <a:avLst>
            <a:gd name="adj1" fmla="val 8333"/>
            <a:gd name="adj2" fmla="val 1852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600075</xdr:colOff>
      <xdr:row>104</xdr:row>
      <xdr:rowOff>66675</xdr:rowOff>
    </xdr:from>
    <xdr:to>
      <xdr:col>19</xdr:col>
      <xdr:colOff>828675</xdr:colOff>
      <xdr:row>105</xdr:row>
      <xdr:rowOff>0</xdr:rowOff>
    </xdr:to>
    <xdr:sp macro="" textlink="">
      <xdr:nvSpPr>
        <xdr:cNvPr id="30" name="円/楕円 52">
          <a:extLst>
            <a:ext uri="{FF2B5EF4-FFF2-40B4-BE49-F238E27FC236}">
              <a16:creationId xmlns:a16="http://schemas.microsoft.com/office/drawing/2014/main" id="{8091946C-E21D-45BD-9DEF-511C6A7D5D51}"/>
            </a:ext>
          </a:extLst>
        </xdr:cNvPr>
        <xdr:cNvSpPr/>
      </xdr:nvSpPr>
      <xdr:spPr>
        <a:xfrm>
          <a:off x="7629525" y="18659475"/>
          <a:ext cx="184150" cy="14287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101600</xdr:colOff>
      <xdr:row>0</xdr:row>
      <xdr:rowOff>60326</xdr:rowOff>
    </xdr:from>
    <xdr:to>
      <xdr:col>44</xdr:col>
      <xdr:colOff>2000</xdr:colOff>
      <xdr:row>1</xdr:row>
      <xdr:rowOff>120650</xdr:rowOff>
    </xdr:to>
    <xdr:sp macro="" textlink="">
      <xdr:nvSpPr>
        <xdr:cNvPr id="33" name="テキスト ボックス 32">
          <a:extLst>
            <a:ext uri="{FF2B5EF4-FFF2-40B4-BE49-F238E27FC236}">
              <a16:creationId xmlns:a16="http://schemas.microsoft.com/office/drawing/2014/main" id="{0E453B5A-B616-4976-B6E5-80D13AEC3D84}"/>
            </a:ext>
          </a:extLst>
        </xdr:cNvPr>
        <xdr:cNvSpPr txBox="1"/>
      </xdr:nvSpPr>
      <xdr:spPr>
        <a:xfrm>
          <a:off x="7194550" y="60326"/>
          <a:ext cx="4320000" cy="2508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0000FF"/>
              </a:solidFill>
              <a:latin typeface="Meiryo UI" panose="020B0604030504040204" pitchFamily="50" charset="-128"/>
              <a:ea typeface="Meiryo UI" panose="020B0604030504040204" pitchFamily="50" charset="-128"/>
            </a:rPr>
            <a:t>年月日には、作成日を入れてください。</a:t>
          </a:r>
        </a:p>
      </xdr:txBody>
    </xdr:sp>
    <xdr:clientData/>
  </xdr:twoCellAnchor>
  <xdr:twoCellAnchor>
    <xdr:from>
      <xdr:col>20</xdr:col>
      <xdr:colOff>101600</xdr:colOff>
      <xdr:row>1</xdr:row>
      <xdr:rowOff>184150</xdr:rowOff>
    </xdr:from>
    <xdr:to>
      <xdr:col>44</xdr:col>
      <xdr:colOff>2000</xdr:colOff>
      <xdr:row>4</xdr:row>
      <xdr:rowOff>207452</xdr:rowOff>
    </xdr:to>
    <xdr:sp macro="" textlink="">
      <xdr:nvSpPr>
        <xdr:cNvPr id="34" name="テキスト ボックス 33">
          <a:extLst>
            <a:ext uri="{FF2B5EF4-FFF2-40B4-BE49-F238E27FC236}">
              <a16:creationId xmlns:a16="http://schemas.microsoft.com/office/drawing/2014/main" id="{018B1047-E9A2-481F-BB67-96187DEFAA36}"/>
            </a:ext>
          </a:extLst>
        </xdr:cNvPr>
        <xdr:cNvSpPr txBox="1"/>
      </xdr:nvSpPr>
      <xdr:spPr>
        <a:xfrm>
          <a:off x="7199048" y="375973"/>
          <a:ext cx="4345400" cy="61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80000"/>
            </a:lnSpc>
          </a:pPr>
          <a:r>
            <a:rPr kumimoji="1" lang="ja-JP" altLang="en-US" sz="1400" b="1">
              <a:solidFill>
                <a:srgbClr val="FF0000"/>
              </a:solidFill>
            </a:rPr>
            <a:t>報告者は「施設設置者」です。</a:t>
          </a:r>
          <a:endParaRPr kumimoji="1" lang="en-US" altLang="ja-JP" sz="1400" b="1">
            <a:solidFill>
              <a:srgbClr val="FF0000"/>
            </a:solidFill>
          </a:endParaRPr>
        </a:p>
        <a:p>
          <a:pPr>
            <a:lnSpc>
              <a:spcPct val="80000"/>
            </a:lnSpc>
          </a:pPr>
          <a:r>
            <a:rPr kumimoji="1" lang="ja-JP" altLang="en-US" sz="1050">
              <a:solidFill>
                <a:srgbClr val="0000FF"/>
              </a:solidFill>
            </a:rPr>
            <a:t>＊委託給食の場合も、</a:t>
          </a:r>
          <a:r>
            <a:rPr kumimoji="1" lang="ja-JP" altLang="en-US" sz="1050" b="1" u="dbl">
              <a:solidFill>
                <a:srgbClr val="0000FF"/>
              </a:solidFill>
            </a:rPr>
            <a:t>施設を設置している者</a:t>
          </a:r>
          <a:r>
            <a:rPr kumimoji="1" lang="ja-JP" altLang="en-US" sz="1050">
              <a:solidFill>
                <a:srgbClr val="0000FF"/>
              </a:solidFill>
            </a:rPr>
            <a:t>から報告をお願いします。</a:t>
          </a:r>
        </a:p>
      </xdr:txBody>
    </xdr:sp>
    <xdr:clientData/>
  </xdr:twoCellAnchor>
  <xdr:twoCellAnchor>
    <xdr:from>
      <xdr:col>20</xdr:col>
      <xdr:colOff>101600</xdr:colOff>
      <xdr:row>5</xdr:row>
      <xdr:rowOff>0</xdr:rowOff>
    </xdr:from>
    <xdr:to>
      <xdr:col>44</xdr:col>
      <xdr:colOff>2000</xdr:colOff>
      <xdr:row>14</xdr:row>
      <xdr:rowOff>127000</xdr:rowOff>
    </xdr:to>
    <xdr:sp macro="" textlink="">
      <xdr:nvSpPr>
        <xdr:cNvPr id="37" name="テキスト ボックス 36">
          <a:extLst>
            <a:ext uri="{FF2B5EF4-FFF2-40B4-BE49-F238E27FC236}">
              <a16:creationId xmlns:a16="http://schemas.microsoft.com/office/drawing/2014/main" id="{0FEB954D-9F04-4A65-9739-1932E5B6DFBB}"/>
            </a:ext>
          </a:extLst>
        </xdr:cNvPr>
        <xdr:cNvSpPr txBox="1"/>
      </xdr:nvSpPr>
      <xdr:spPr>
        <a:xfrm>
          <a:off x="7194550" y="1009650"/>
          <a:ext cx="4320000" cy="1917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90000"/>
            </a:lnSpc>
          </a:pPr>
          <a:r>
            <a:rPr lang="ja-JP" altLang="en-US" sz="1050" kern="100">
              <a:solidFill>
                <a:srgbClr val="0000FF"/>
              </a:solidFill>
              <a:effectLst/>
              <a:ea typeface="Meiryo UI" panose="020B0604030504040204" pitchFamily="50" charset="-128"/>
              <a:cs typeface="Meiryo UI" panose="020B0604030504040204" pitchFamily="50" charset="-128"/>
            </a:rPr>
            <a:t>施設の名称　 ＝</a:t>
          </a:r>
          <a:r>
            <a:rPr lang="ja-JP" altLang="ja-JP" sz="1050" kern="100">
              <a:solidFill>
                <a:srgbClr val="0000FF"/>
              </a:solidFill>
              <a:effectLst/>
              <a:ea typeface="Meiryo UI" panose="020B0604030504040204" pitchFamily="50" charset="-128"/>
              <a:cs typeface="Meiryo UI" panose="020B0604030504040204" pitchFamily="50" charset="-128"/>
            </a:rPr>
            <a:t>施設の正式名称を記入してください。</a:t>
          </a:r>
          <a:endParaRPr lang="en-US" altLang="ja-JP" sz="1050" kern="100">
            <a:solidFill>
              <a:srgbClr val="0000FF"/>
            </a:solidFill>
            <a:effectLst/>
            <a:ea typeface="Meiryo UI" panose="020B0604030504040204" pitchFamily="50" charset="-128"/>
            <a:cs typeface="Meiryo UI" panose="020B0604030504040204" pitchFamily="50" charset="-128"/>
          </a:endParaRPr>
        </a:p>
        <a:p>
          <a:pPr algn="l">
            <a:lnSpc>
              <a:spcPct val="90000"/>
            </a:lnSpc>
          </a:pPr>
          <a:r>
            <a:rPr kumimoji="1" lang="ja-JP" altLang="en-US" sz="1050" kern="100">
              <a:solidFill>
                <a:srgbClr val="0000FF"/>
              </a:solidFill>
              <a:effectLst/>
              <a:latin typeface="Meiryo UI" panose="020B0604030504040204" pitchFamily="50" charset="-128"/>
              <a:ea typeface="Meiryo UI" panose="020B0604030504040204" pitchFamily="50" charset="-128"/>
            </a:rPr>
            <a:t>施設の設置者＝</a:t>
          </a:r>
          <a:r>
            <a:rPr lang="ja-JP" altLang="ja-JP" sz="1050" kern="100">
              <a:solidFill>
                <a:srgbClr val="0000FF"/>
              </a:solidFill>
              <a:effectLst/>
              <a:ea typeface="Meiryo UI" panose="020B0604030504040204" pitchFamily="50" charset="-128"/>
              <a:cs typeface="Meiryo UI" panose="020B0604030504040204" pitchFamily="50" charset="-128"/>
            </a:rPr>
            <a:t>施設の設置者</a:t>
          </a:r>
          <a:r>
            <a:rPr lang="ja-JP" altLang="en-US" sz="1050" kern="100">
              <a:solidFill>
                <a:srgbClr val="0000FF"/>
              </a:solidFill>
              <a:effectLst/>
              <a:ea typeface="Meiryo UI" panose="020B0604030504040204" pitchFamily="50" charset="-128"/>
              <a:cs typeface="Meiryo UI" panose="020B0604030504040204" pitchFamily="50" charset="-128"/>
            </a:rPr>
            <a:t>（法人等）</a:t>
          </a:r>
          <a:r>
            <a:rPr lang="ja-JP" altLang="ja-JP" sz="1050" kern="100">
              <a:solidFill>
                <a:srgbClr val="0000FF"/>
              </a:solidFill>
              <a:effectLst/>
              <a:ea typeface="Meiryo UI" panose="020B0604030504040204" pitchFamily="50" charset="-128"/>
              <a:cs typeface="Meiryo UI" panose="020B0604030504040204" pitchFamily="50" charset="-128"/>
            </a:rPr>
            <a:t>を記入してください。</a:t>
          </a:r>
          <a:endParaRPr lang="en-US" altLang="ja-JP" sz="1050" kern="100">
            <a:solidFill>
              <a:srgbClr val="0000FF"/>
            </a:solidFill>
            <a:effectLst/>
            <a:ea typeface="Meiryo UI" panose="020B0604030504040204" pitchFamily="50" charset="-128"/>
            <a:cs typeface="Meiryo UI" panose="020B0604030504040204" pitchFamily="50" charset="-128"/>
          </a:endParaRPr>
        </a:p>
        <a:p>
          <a:pPr algn="l">
            <a:lnSpc>
              <a:spcPct val="90000"/>
            </a:lnSpc>
          </a:pPr>
          <a:r>
            <a:rPr kumimoji="1" lang="ja-JP" altLang="en-US" sz="1050" kern="100">
              <a:solidFill>
                <a:srgbClr val="0000FF"/>
              </a:solidFill>
              <a:effectLst/>
              <a:latin typeface="Meiryo UI" panose="020B0604030504040204" pitchFamily="50" charset="-128"/>
              <a:ea typeface="Meiryo UI" panose="020B0604030504040204" pitchFamily="50" charset="-128"/>
            </a:rPr>
            <a:t>施設管理者   ＝該当</a:t>
          </a:r>
          <a:r>
            <a:rPr kumimoji="1" lang="ja-JP" altLang="en-US" sz="1050" u="sng" kern="100">
              <a:solidFill>
                <a:srgbClr val="FF0000"/>
              </a:solidFill>
              <a:effectLst/>
              <a:latin typeface="Meiryo UI" panose="020B0604030504040204" pitchFamily="50" charset="-128"/>
              <a:ea typeface="Meiryo UI" panose="020B0604030504040204" pitchFamily="50" charset="-128"/>
            </a:rPr>
            <a:t>施設の長</a:t>
          </a:r>
          <a:r>
            <a:rPr kumimoji="1" lang="ja-JP" altLang="en-US" sz="1050" kern="100">
              <a:solidFill>
                <a:srgbClr val="0000FF"/>
              </a:solidFill>
              <a:effectLst/>
              <a:latin typeface="Meiryo UI" panose="020B0604030504040204" pitchFamily="50" charset="-128"/>
              <a:ea typeface="Meiryo UI" panose="020B0604030504040204" pitchFamily="50" charset="-128"/>
            </a:rPr>
            <a:t>の方を記入してください。</a:t>
          </a:r>
          <a:endParaRPr kumimoji="1" lang="en-US" altLang="ja-JP" sz="1050" kern="100">
            <a:solidFill>
              <a:srgbClr val="0000FF"/>
            </a:solidFill>
            <a:effectLst/>
            <a:latin typeface="Meiryo UI" panose="020B0604030504040204" pitchFamily="50" charset="-128"/>
            <a:ea typeface="Meiryo UI" panose="020B0604030504040204" pitchFamily="50" charset="-128"/>
          </a:endParaRPr>
        </a:p>
        <a:p>
          <a:pPr algn="l">
            <a:lnSpc>
              <a:spcPct val="90000"/>
            </a:lnSpc>
          </a:pPr>
          <a:r>
            <a:rPr kumimoji="1" lang="ja-JP" altLang="en-US" sz="1050" kern="100">
              <a:solidFill>
                <a:srgbClr val="0000FF"/>
              </a:solidFill>
              <a:effectLst/>
              <a:latin typeface="Meiryo UI" panose="020B0604030504040204" pitchFamily="50" charset="-128"/>
              <a:ea typeface="Meiryo UI" panose="020B0604030504040204" pitchFamily="50" charset="-128"/>
            </a:rPr>
            <a:t>栄養管理部門＝該当</a:t>
          </a:r>
          <a:r>
            <a:rPr kumimoji="1" lang="ja-JP" altLang="en-US" sz="1050" u="sng" kern="100">
              <a:solidFill>
                <a:srgbClr val="FF0000"/>
              </a:solidFill>
              <a:effectLst/>
              <a:latin typeface="Meiryo UI" panose="020B0604030504040204" pitchFamily="50" charset="-128"/>
              <a:ea typeface="Meiryo UI" panose="020B0604030504040204" pitchFamily="50" charset="-128"/>
            </a:rPr>
            <a:t>施設内の</a:t>
          </a:r>
          <a:r>
            <a:rPr kumimoji="1" lang="ja-JP" altLang="en-US" sz="1050" u="sng" kern="100">
              <a:solidFill>
                <a:srgbClr val="0000FF"/>
              </a:solidFill>
              <a:effectLst/>
              <a:latin typeface="Meiryo UI" panose="020B0604030504040204" pitchFamily="50" charset="-128"/>
              <a:ea typeface="Meiryo UI" panose="020B0604030504040204" pitchFamily="50" charset="-128"/>
            </a:rPr>
            <a:t>栄養・給食担当部門名及び責任者</a:t>
          </a:r>
          <a:r>
            <a:rPr kumimoji="1" lang="en-US" altLang="ja-JP" sz="1050" u="sng" kern="100">
              <a:solidFill>
                <a:srgbClr val="0000FF"/>
              </a:solidFill>
              <a:effectLst/>
              <a:latin typeface="Meiryo UI" panose="020B0604030504040204" pitchFamily="50" charset="-128"/>
              <a:ea typeface="Meiryo UI" panose="020B0604030504040204" pitchFamily="50" charset="-128"/>
            </a:rPr>
            <a:t>(</a:t>
          </a:r>
          <a:r>
            <a:rPr kumimoji="1" lang="ja-JP" altLang="en-US" sz="1050" u="sng" kern="100">
              <a:solidFill>
                <a:srgbClr val="FF0000"/>
              </a:solidFill>
              <a:effectLst/>
              <a:latin typeface="Meiryo UI" panose="020B0604030504040204" pitchFamily="50" charset="-128"/>
              <a:ea typeface="Meiryo UI" panose="020B0604030504040204" pitchFamily="50" charset="-128"/>
            </a:rPr>
            <a:t>常勤</a:t>
          </a:r>
          <a:r>
            <a:rPr kumimoji="1" lang="ja-JP" altLang="en-US" sz="1050" u="sng" kern="100">
              <a:solidFill>
                <a:srgbClr val="0000FF"/>
              </a:solidFill>
              <a:effectLst/>
              <a:latin typeface="Meiryo UI" panose="020B0604030504040204" pitchFamily="50" charset="-128"/>
              <a:ea typeface="Meiryo UI" panose="020B0604030504040204" pitchFamily="50" charset="-128"/>
            </a:rPr>
            <a:t>）、</a:t>
          </a:r>
          <a:endParaRPr kumimoji="1" lang="en-US" altLang="ja-JP" sz="1050" u="sng" kern="100">
            <a:solidFill>
              <a:srgbClr val="0000FF"/>
            </a:solidFill>
            <a:effectLst/>
            <a:latin typeface="Meiryo UI" panose="020B0604030504040204" pitchFamily="50" charset="-128"/>
            <a:ea typeface="Meiryo UI" panose="020B0604030504040204" pitchFamily="50" charset="-128"/>
          </a:endParaRPr>
        </a:p>
        <a:p>
          <a:pPr algn="l">
            <a:lnSpc>
              <a:spcPct val="90000"/>
            </a:lnSpc>
          </a:pPr>
          <a:r>
            <a:rPr kumimoji="1" lang="ja-JP" altLang="en-US" sz="1050" u="none" kern="100">
              <a:solidFill>
                <a:srgbClr val="0000FF"/>
              </a:solidFill>
              <a:effectLst/>
              <a:latin typeface="Meiryo UI" panose="020B0604030504040204" pitchFamily="50" charset="-128"/>
              <a:ea typeface="Meiryo UI" panose="020B0604030504040204" pitchFamily="50" charset="-128"/>
            </a:rPr>
            <a:t>　　　　　　　　　　 </a:t>
          </a:r>
          <a:r>
            <a:rPr kumimoji="1" lang="ja-JP" altLang="en-US" sz="1050" u="sng" kern="100">
              <a:solidFill>
                <a:srgbClr val="0000FF"/>
              </a:solidFill>
              <a:effectLst/>
              <a:latin typeface="Meiryo UI" panose="020B0604030504040204" pitchFamily="50" charset="-128"/>
              <a:ea typeface="Meiryo UI" panose="020B0604030504040204" pitchFamily="50" charset="-128"/>
            </a:rPr>
            <a:t>連絡先（電話、</a:t>
          </a:r>
          <a:r>
            <a:rPr kumimoji="1" lang="en-US" altLang="ja-JP" sz="1050" u="sng" kern="100">
              <a:solidFill>
                <a:srgbClr val="0000FF"/>
              </a:solidFill>
              <a:effectLst/>
              <a:latin typeface="Meiryo UI" panose="020B0604030504040204" pitchFamily="50" charset="-128"/>
              <a:ea typeface="Meiryo UI" panose="020B0604030504040204" pitchFamily="50" charset="-128"/>
            </a:rPr>
            <a:t>FAX</a:t>
          </a:r>
          <a:r>
            <a:rPr kumimoji="1" lang="ja-JP" altLang="en-US" sz="1050" u="sng" kern="100">
              <a:solidFill>
                <a:srgbClr val="0000FF"/>
              </a:solidFill>
              <a:effectLst/>
              <a:latin typeface="Meiryo UI" panose="020B0604030504040204" pitchFamily="50" charset="-128"/>
              <a:ea typeface="Meiryo UI" panose="020B0604030504040204" pitchFamily="50" charset="-128"/>
            </a:rPr>
            <a:t>、メール）</a:t>
          </a:r>
          <a:r>
            <a:rPr kumimoji="1" lang="ja-JP" altLang="en-US" sz="1050" u="none" kern="100">
              <a:solidFill>
                <a:srgbClr val="0000FF"/>
              </a:solidFill>
              <a:effectLst/>
              <a:latin typeface="Meiryo UI" panose="020B0604030504040204" pitchFamily="50" charset="-128"/>
              <a:ea typeface="Meiryo UI" panose="020B0604030504040204" pitchFamily="50" charset="-128"/>
            </a:rPr>
            <a:t>を</a:t>
          </a:r>
          <a:r>
            <a:rPr kumimoji="1" lang="ja-JP" altLang="en-US" sz="1050" kern="100">
              <a:solidFill>
                <a:srgbClr val="0000FF"/>
              </a:solidFill>
              <a:effectLst/>
              <a:latin typeface="Meiryo UI" panose="020B0604030504040204" pitchFamily="50" charset="-128"/>
              <a:ea typeface="Meiryo UI" panose="020B0604030504040204" pitchFamily="50" charset="-128"/>
            </a:rPr>
            <a:t>ご記入ください。</a:t>
          </a:r>
          <a:endParaRPr kumimoji="1" lang="en-US" altLang="ja-JP" sz="1050" kern="100">
            <a:solidFill>
              <a:srgbClr val="0000FF"/>
            </a:solidFill>
            <a:effectLst/>
            <a:latin typeface="Meiryo UI" panose="020B0604030504040204" pitchFamily="50" charset="-128"/>
            <a:ea typeface="Meiryo UI" panose="020B0604030504040204" pitchFamily="50" charset="-128"/>
          </a:endParaRPr>
        </a:p>
        <a:p>
          <a:pPr algn="l">
            <a:lnSpc>
              <a:spcPct val="90000"/>
            </a:lnSpc>
          </a:pPr>
          <a:r>
            <a:rPr lang="ja-JP" altLang="en-US" sz="1050" kern="100">
              <a:solidFill>
                <a:srgbClr val="0000FF"/>
              </a:solidFill>
              <a:effectLst/>
              <a:ea typeface="Meiryo UI" panose="020B0604030504040204" pitchFamily="50" charset="-128"/>
              <a:cs typeface="Meiryo UI" panose="020B0604030504040204" pitchFamily="50" charset="-128"/>
            </a:rPr>
            <a:t>　　　　　　　　　　 委託給食の場合であっても、</a:t>
          </a:r>
          <a:r>
            <a:rPr lang="ja-JP" altLang="en-US" sz="1050" u="sng" kern="100">
              <a:solidFill>
                <a:srgbClr val="FF0000"/>
              </a:solidFill>
              <a:effectLst/>
              <a:ea typeface="Meiryo UI" panose="020B0604030504040204" pitchFamily="50" charset="-128"/>
              <a:cs typeface="Meiryo UI" panose="020B0604030504040204" pitchFamily="50" charset="-128"/>
            </a:rPr>
            <a:t>施設側</a:t>
          </a:r>
          <a:r>
            <a:rPr lang="ja-JP" altLang="en-US" sz="1050" u="none" kern="100">
              <a:solidFill>
                <a:srgbClr val="0000FF"/>
              </a:solidFill>
              <a:effectLst/>
              <a:ea typeface="Meiryo UI" panose="020B0604030504040204" pitchFamily="50" charset="-128"/>
              <a:cs typeface="Meiryo UI" panose="020B0604030504040204" pitchFamily="50" charset="-128"/>
            </a:rPr>
            <a:t>の栄養・給食担当部署</a:t>
          </a:r>
          <a:endParaRPr lang="en-US" altLang="ja-JP" sz="1050" u="none" kern="100">
            <a:solidFill>
              <a:srgbClr val="0000FF"/>
            </a:solidFill>
            <a:effectLst/>
            <a:ea typeface="Meiryo UI" panose="020B0604030504040204" pitchFamily="50" charset="-128"/>
            <a:cs typeface="Meiryo UI" panose="020B0604030504040204" pitchFamily="50" charset="-128"/>
          </a:endParaRPr>
        </a:p>
        <a:p>
          <a:pPr algn="l">
            <a:lnSpc>
              <a:spcPct val="90000"/>
            </a:lnSpc>
          </a:pPr>
          <a:r>
            <a:rPr lang="ja-JP" altLang="en-US" sz="1050" u="none" kern="100">
              <a:solidFill>
                <a:srgbClr val="0000FF"/>
              </a:solidFill>
              <a:effectLst/>
              <a:ea typeface="Meiryo UI" panose="020B0604030504040204" pitchFamily="50" charset="-128"/>
              <a:cs typeface="Meiryo UI" panose="020B0604030504040204" pitchFamily="50" charset="-128"/>
            </a:rPr>
            <a:t>　　　　　　　　　　 名等</a:t>
          </a:r>
          <a:r>
            <a:rPr lang="ja-JP" altLang="en-US" sz="1050" kern="100">
              <a:solidFill>
                <a:srgbClr val="0000FF"/>
              </a:solidFill>
              <a:effectLst/>
              <a:ea typeface="Meiryo UI" panose="020B0604030504040204" pitchFamily="50" charset="-128"/>
              <a:cs typeface="Meiryo UI" panose="020B0604030504040204" pitchFamily="50" charset="-128"/>
            </a:rPr>
            <a:t>を記入してください。</a:t>
          </a:r>
          <a:r>
            <a:rPr lang="ja-JP" altLang="ja-JP" sz="1050" kern="100">
              <a:solidFill>
                <a:srgbClr val="0000FF"/>
              </a:solidFill>
              <a:effectLst/>
              <a:ea typeface="Meiryo UI" panose="020B0604030504040204" pitchFamily="50" charset="-128"/>
              <a:cs typeface="Meiryo UI" panose="020B0604030504040204" pitchFamily="50" charset="-128"/>
            </a:rPr>
            <a:t>（受託側ではあり</a:t>
          </a:r>
          <a:r>
            <a:rPr lang="ja-JP" altLang="en-US" sz="1050" kern="100">
              <a:solidFill>
                <a:srgbClr val="0000FF"/>
              </a:solidFill>
              <a:effectLst/>
              <a:ea typeface="Meiryo UI" panose="020B0604030504040204" pitchFamily="50" charset="-128"/>
              <a:cs typeface="Meiryo UI" panose="020B0604030504040204" pitchFamily="50" charset="-128"/>
            </a:rPr>
            <a:t>ま</a:t>
          </a:r>
          <a:r>
            <a:rPr lang="ja-JP" altLang="ja-JP" sz="1050" kern="100">
              <a:solidFill>
                <a:srgbClr val="0000FF"/>
              </a:solidFill>
              <a:effectLst/>
              <a:ea typeface="Meiryo UI" panose="020B0604030504040204" pitchFamily="50" charset="-128"/>
              <a:cs typeface="Meiryo UI" panose="020B0604030504040204" pitchFamily="50" charset="-128"/>
            </a:rPr>
            <a:t>せん。）</a:t>
          </a:r>
          <a:endParaRPr lang="en-US" altLang="ja-JP" sz="1050" kern="100">
            <a:solidFill>
              <a:srgbClr val="0000FF"/>
            </a:solidFill>
            <a:effectLst/>
            <a:ea typeface="Meiryo UI" panose="020B0604030504040204" pitchFamily="50" charset="-128"/>
            <a:cs typeface="Meiryo UI" panose="020B0604030504040204" pitchFamily="50" charset="-128"/>
          </a:endParaRPr>
        </a:p>
        <a:p>
          <a:pPr algn="l">
            <a:lnSpc>
              <a:spcPct val="90000"/>
            </a:lnSpc>
          </a:pPr>
          <a:r>
            <a:rPr lang="ja-JP" altLang="en-US" sz="1050" kern="100">
              <a:solidFill>
                <a:srgbClr val="0000FF"/>
              </a:solidFill>
              <a:effectLst/>
              <a:ea typeface="Meiryo UI" panose="020B0604030504040204" pitchFamily="50" charset="-128"/>
              <a:cs typeface="Meiryo UI" panose="020B0604030504040204" pitchFamily="50" charset="-128"/>
            </a:rPr>
            <a:t>　　　　　　　　　　 なお、部門名が特にない場合は、空欄又は「給食」としてくだ</a:t>
          </a:r>
          <a:endParaRPr lang="en-US" altLang="ja-JP" sz="1050" kern="100">
            <a:solidFill>
              <a:srgbClr val="0000FF"/>
            </a:solidFill>
            <a:effectLst/>
            <a:ea typeface="Meiryo UI" panose="020B0604030504040204" pitchFamily="50" charset="-128"/>
            <a:cs typeface="Meiryo UI" panose="020B0604030504040204" pitchFamily="50" charset="-128"/>
          </a:endParaRPr>
        </a:p>
        <a:p>
          <a:pPr algn="l">
            <a:lnSpc>
              <a:spcPct val="90000"/>
            </a:lnSpc>
          </a:pPr>
          <a:r>
            <a:rPr lang="ja-JP" altLang="en-US" sz="1050" kern="100">
              <a:solidFill>
                <a:srgbClr val="0000FF"/>
              </a:solidFill>
              <a:effectLst/>
              <a:ea typeface="Meiryo UI" panose="020B0604030504040204" pitchFamily="50" charset="-128"/>
              <a:cs typeface="Meiryo UI" panose="020B0604030504040204" pitchFamily="50" charset="-128"/>
            </a:rPr>
            <a:t>　　　　　　　　　　 さい。</a:t>
          </a:r>
          <a:r>
            <a:rPr lang="en-US" altLang="ja-JP" sz="1050" kern="100">
              <a:solidFill>
                <a:srgbClr val="0000FF"/>
              </a:solidFill>
              <a:effectLst/>
              <a:ea typeface="Meiryo UI" panose="020B0604030504040204" pitchFamily="50" charset="-128"/>
              <a:cs typeface="Meiryo UI" panose="020B0604030504040204" pitchFamily="50" charset="-128"/>
            </a:rPr>
            <a:t>     </a:t>
          </a:r>
        </a:p>
      </xdr:txBody>
    </xdr:sp>
    <xdr:clientData/>
  </xdr:twoCellAnchor>
  <xdr:twoCellAnchor>
    <xdr:from>
      <xdr:col>20</xdr:col>
      <xdr:colOff>101600</xdr:colOff>
      <xdr:row>26</xdr:row>
      <xdr:rowOff>0</xdr:rowOff>
    </xdr:from>
    <xdr:to>
      <xdr:col>44</xdr:col>
      <xdr:colOff>2000</xdr:colOff>
      <xdr:row>33</xdr:row>
      <xdr:rowOff>88900</xdr:rowOff>
    </xdr:to>
    <xdr:sp macro="" textlink="">
      <xdr:nvSpPr>
        <xdr:cNvPr id="38" name="テキスト ボックス 37">
          <a:extLst>
            <a:ext uri="{FF2B5EF4-FFF2-40B4-BE49-F238E27FC236}">
              <a16:creationId xmlns:a16="http://schemas.microsoft.com/office/drawing/2014/main" id="{5D2749B7-CE78-42F8-BEBC-F06C8D71760D}"/>
            </a:ext>
          </a:extLst>
        </xdr:cNvPr>
        <xdr:cNvSpPr txBox="1"/>
      </xdr:nvSpPr>
      <xdr:spPr>
        <a:xfrm>
          <a:off x="7194550" y="5048250"/>
          <a:ext cx="4320000" cy="1403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90000"/>
            </a:lnSpc>
          </a:pPr>
          <a:r>
            <a:rPr kumimoji="1" lang="ja-JP" altLang="en-US" sz="1100" kern="100">
              <a:solidFill>
                <a:srgbClr val="0000FF"/>
              </a:solidFill>
              <a:effectLst/>
              <a:latin typeface="Meiryo UI" panose="020B0604030504040204" pitchFamily="50" charset="-128"/>
              <a:ea typeface="Meiryo UI" panose="020B0604030504040204" pitchFamily="50" charset="-128"/>
            </a:rPr>
            <a:t>・管理栄養士は「管」、栄養士は「栄」、施設側は「施」、受託側は「受」に○をつけてください。免許取得年は</a:t>
          </a:r>
          <a:r>
            <a:rPr kumimoji="1" lang="ja-JP" altLang="en-US" sz="1100" kern="100">
              <a:solidFill>
                <a:srgbClr val="FF0000"/>
              </a:solidFill>
              <a:effectLst/>
              <a:latin typeface="Meiryo UI" panose="020B0604030504040204" pitchFamily="50" charset="-128"/>
              <a:ea typeface="Meiryo UI" panose="020B0604030504040204" pitchFamily="50" charset="-128"/>
            </a:rPr>
            <a:t>西暦</a:t>
          </a:r>
          <a:r>
            <a:rPr kumimoji="1" lang="ja-JP" altLang="en-US" sz="1100" kern="100">
              <a:solidFill>
                <a:srgbClr val="0000FF"/>
              </a:solidFill>
              <a:effectLst/>
              <a:latin typeface="Meiryo UI" panose="020B0604030504040204" pitchFamily="50" charset="-128"/>
              <a:ea typeface="Meiryo UI" panose="020B0604030504040204" pitchFamily="50" charset="-128"/>
            </a:rPr>
            <a:t>で記入し、管理栄養士の場合は管理栄養士の免許取得年を記入してください。</a:t>
          </a:r>
          <a:endParaRPr kumimoji="1" lang="en-US" altLang="ja-JP" sz="1100" kern="100">
            <a:solidFill>
              <a:srgbClr val="0000FF"/>
            </a:solidFill>
            <a:effectLst/>
            <a:latin typeface="Meiryo UI" panose="020B0604030504040204" pitchFamily="50" charset="-128"/>
            <a:ea typeface="Meiryo UI" panose="020B0604030504040204" pitchFamily="50" charset="-128"/>
          </a:endParaRPr>
        </a:p>
        <a:p>
          <a:pPr algn="l">
            <a:lnSpc>
              <a:spcPct val="90000"/>
            </a:lnSpc>
          </a:pPr>
          <a:r>
            <a:rPr kumimoji="1" lang="ja-JP" altLang="en-US" sz="1100" kern="100">
              <a:solidFill>
                <a:srgbClr val="0000FF"/>
              </a:solidFill>
              <a:effectLst/>
              <a:latin typeface="Meiryo UI" panose="020B0604030504040204" pitchFamily="50" charset="-128"/>
              <a:ea typeface="Meiryo UI" panose="020B0604030504040204" pitchFamily="50" charset="-128"/>
            </a:rPr>
            <a:t>・在職年数は、当該施設における在職期間を記入してください。</a:t>
          </a:r>
        </a:p>
        <a:p>
          <a:pPr algn="l">
            <a:lnSpc>
              <a:spcPct val="90000"/>
            </a:lnSpc>
          </a:pPr>
          <a:r>
            <a:rPr kumimoji="1" lang="ja-JP" altLang="en-US" sz="1100" kern="100">
              <a:solidFill>
                <a:srgbClr val="0000FF"/>
              </a:solidFill>
              <a:effectLst/>
              <a:latin typeface="Meiryo UI" panose="020B0604030504040204" pitchFamily="50" charset="-128"/>
              <a:ea typeface="Meiryo UI" panose="020B0604030504040204" pitchFamily="50" charset="-128"/>
            </a:rPr>
            <a:t>　　</a:t>
          </a:r>
          <a:r>
            <a:rPr kumimoji="1" lang="ja-JP" altLang="en-US" sz="1100" u="sng" kern="100">
              <a:solidFill>
                <a:srgbClr val="0000FF"/>
              </a:solidFill>
              <a:effectLst/>
              <a:latin typeface="Meiryo UI" panose="020B0604030504040204" pitchFamily="50" charset="-128"/>
              <a:ea typeface="Meiryo UI" panose="020B0604030504040204" pitchFamily="50" charset="-128"/>
            </a:rPr>
            <a:t>１年以上は、</a:t>
          </a:r>
          <a:r>
            <a:rPr kumimoji="1" lang="ja-JP" altLang="en-US" sz="1100" u="sng" kern="100">
              <a:solidFill>
                <a:srgbClr val="FF0000"/>
              </a:solidFill>
              <a:effectLst/>
              <a:latin typeface="Meiryo UI" panose="020B0604030504040204" pitchFamily="50" charset="-128"/>
              <a:ea typeface="Meiryo UI" panose="020B0604030504040204" pitchFamily="50" charset="-128"/>
            </a:rPr>
            <a:t>月数を切り捨て</a:t>
          </a:r>
        </a:p>
        <a:p>
          <a:pPr algn="l">
            <a:lnSpc>
              <a:spcPct val="90000"/>
            </a:lnSpc>
          </a:pPr>
          <a:r>
            <a:rPr kumimoji="1" lang="ja-JP" altLang="en-US" sz="1100" kern="100">
              <a:solidFill>
                <a:srgbClr val="0000FF"/>
              </a:solidFill>
              <a:effectLst/>
              <a:latin typeface="Meiryo UI" panose="020B0604030504040204" pitchFamily="50" charset="-128"/>
              <a:ea typeface="Meiryo UI" panose="020B0604030504040204" pitchFamily="50" charset="-128"/>
            </a:rPr>
            <a:t>　　１年未満は、月数</a:t>
          </a:r>
        </a:p>
      </xdr:txBody>
    </xdr:sp>
    <xdr:clientData/>
  </xdr:twoCellAnchor>
  <xdr:twoCellAnchor>
    <xdr:from>
      <xdr:col>20</xdr:col>
      <xdr:colOff>101600</xdr:colOff>
      <xdr:row>44</xdr:row>
      <xdr:rowOff>158750</xdr:rowOff>
    </xdr:from>
    <xdr:to>
      <xdr:col>44</xdr:col>
      <xdr:colOff>2000</xdr:colOff>
      <xdr:row>46</xdr:row>
      <xdr:rowOff>3175</xdr:rowOff>
    </xdr:to>
    <xdr:sp macro="" textlink="">
      <xdr:nvSpPr>
        <xdr:cNvPr id="39" name="テキスト ボックス 38">
          <a:extLst>
            <a:ext uri="{FF2B5EF4-FFF2-40B4-BE49-F238E27FC236}">
              <a16:creationId xmlns:a16="http://schemas.microsoft.com/office/drawing/2014/main" id="{B4CD4407-0367-4FA1-BD59-B1CF843E7DF6}"/>
            </a:ext>
          </a:extLst>
        </xdr:cNvPr>
        <xdr:cNvSpPr txBox="1"/>
      </xdr:nvSpPr>
      <xdr:spPr>
        <a:xfrm>
          <a:off x="7194550" y="8229600"/>
          <a:ext cx="432000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0000FF"/>
              </a:solidFill>
              <a:latin typeface="Meiryo UI" panose="020B0604030504040204" pitchFamily="50" charset="-128"/>
              <a:ea typeface="Meiryo UI" panose="020B0604030504040204" pitchFamily="50" charset="-128"/>
            </a:rPr>
            <a:t>「合計」には、計算式が入っています。</a:t>
          </a:r>
        </a:p>
      </xdr:txBody>
    </xdr:sp>
    <xdr:clientData/>
  </xdr:twoCellAnchor>
  <xdr:twoCellAnchor>
    <xdr:from>
      <xdr:col>20</xdr:col>
      <xdr:colOff>101600</xdr:colOff>
      <xdr:row>54</xdr:row>
      <xdr:rowOff>66674</xdr:rowOff>
    </xdr:from>
    <xdr:to>
      <xdr:col>44</xdr:col>
      <xdr:colOff>2000</xdr:colOff>
      <xdr:row>58</xdr:row>
      <xdr:rowOff>24674</xdr:rowOff>
    </xdr:to>
    <xdr:sp macro="" textlink="">
      <xdr:nvSpPr>
        <xdr:cNvPr id="40" name="テキスト ボックス 39">
          <a:extLst>
            <a:ext uri="{FF2B5EF4-FFF2-40B4-BE49-F238E27FC236}">
              <a16:creationId xmlns:a16="http://schemas.microsoft.com/office/drawing/2014/main" id="{E30F866A-BBC0-437E-BF39-7ACF6AC3AACB}"/>
            </a:ext>
          </a:extLst>
        </xdr:cNvPr>
        <xdr:cNvSpPr txBox="1"/>
      </xdr:nvSpPr>
      <xdr:spPr>
        <a:xfrm>
          <a:off x="7194550" y="10055224"/>
          <a:ext cx="4320000" cy="72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90000"/>
            </a:lnSpc>
          </a:pPr>
          <a:r>
            <a:rPr kumimoji="1" lang="ja-JP" altLang="en-US" sz="1050">
              <a:solidFill>
                <a:srgbClr val="0000FF"/>
              </a:solidFill>
              <a:latin typeface="Meiryo UI" panose="020B0604030504040204" pitchFamily="50" charset="-128"/>
              <a:ea typeface="Meiryo UI" panose="020B0604030504040204" pitchFamily="50" charset="-128"/>
            </a:rPr>
            <a:t>それぞれの項目について、実施している場合は「有」に○をつけ回数と頻度を記入してください。未実施の場合は「無」に○をつけてください。</a:t>
          </a:r>
          <a:endParaRPr kumimoji="1" lang="en-US" altLang="ja-JP" sz="1050">
            <a:solidFill>
              <a:srgbClr val="0000FF"/>
            </a:solidFill>
            <a:latin typeface="Meiryo UI" panose="020B0604030504040204" pitchFamily="50" charset="-128"/>
            <a:ea typeface="Meiryo UI" panose="020B0604030504040204" pitchFamily="50" charset="-128"/>
          </a:endParaRPr>
        </a:p>
        <a:p>
          <a:pPr algn="l">
            <a:lnSpc>
              <a:spcPct val="90000"/>
            </a:lnSpc>
          </a:pPr>
          <a:r>
            <a:rPr kumimoji="1" lang="ja-JP" altLang="en-US" sz="1050">
              <a:solidFill>
                <a:srgbClr val="0000FF"/>
              </a:solidFill>
              <a:latin typeface="Meiryo UI" panose="020B0604030504040204" pitchFamily="50" charset="-128"/>
              <a:ea typeface="Meiryo UI" panose="020B0604030504040204" pitchFamily="50" charset="-128"/>
            </a:rPr>
            <a:t>なお、頻度の記入がない場合は「無」とします。</a:t>
          </a:r>
        </a:p>
      </xdr:txBody>
    </xdr:sp>
    <xdr:clientData/>
  </xdr:twoCellAnchor>
  <xdr:twoCellAnchor>
    <xdr:from>
      <xdr:col>20</xdr:col>
      <xdr:colOff>101600</xdr:colOff>
      <xdr:row>46</xdr:row>
      <xdr:rowOff>41274</xdr:rowOff>
    </xdr:from>
    <xdr:to>
      <xdr:col>44</xdr:col>
      <xdr:colOff>2000</xdr:colOff>
      <xdr:row>48</xdr:row>
      <xdr:rowOff>272224</xdr:rowOff>
    </xdr:to>
    <xdr:sp macro="" textlink="">
      <xdr:nvSpPr>
        <xdr:cNvPr id="41" name="テキスト ボックス 40">
          <a:extLst>
            <a:ext uri="{FF2B5EF4-FFF2-40B4-BE49-F238E27FC236}">
              <a16:creationId xmlns:a16="http://schemas.microsoft.com/office/drawing/2014/main" id="{6572953A-CB46-438C-8680-C25E35358671}"/>
            </a:ext>
          </a:extLst>
        </xdr:cNvPr>
        <xdr:cNvSpPr txBox="1"/>
      </xdr:nvSpPr>
      <xdr:spPr>
        <a:xfrm>
          <a:off x="7194550" y="8505824"/>
          <a:ext cx="4320000" cy="50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80000"/>
            </a:lnSpc>
          </a:pPr>
          <a:r>
            <a:rPr kumimoji="1" lang="ja-JP" altLang="en-US" sz="1050">
              <a:solidFill>
                <a:srgbClr val="0000FF"/>
              </a:solidFill>
            </a:rPr>
            <a:t>「研修会参加」</a:t>
          </a:r>
          <a:endParaRPr kumimoji="1" lang="en-US" altLang="ja-JP" sz="1050">
            <a:solidFill>
              <a:srgbClr val="0000FF"/>
            </a:solidFill>
          </a:endParaRPr>
        </a:p>
        <a:p>
          <a:pPr>
            <a:lnSpc>
              <a:spcPct val="80000"/>
            </a:lnSpc>
          </a:pPr>
          <a:r>
            <a:rPr kumimoji="1" lang="ja-JP" altLang="en-US" sz="1050">
              <a:solidFill>
                <a:srgbClr val="0000FF"/>
              </a:solidFill>
            </a:rPr>
            <a:t>　昨年度の当該施設以外での研修会への参加状況を記入してください。</a:t>
          </a:r>
          <a:endParaRPr kumimoji="1" lang="en-US" altLang="ja-JP" sz="1050">
            <a:solidFill>
              <a:srgbClr val="0000FF"/>
            </a:solidFill>
          </a:endParaRPr>
        </a:p>
      </xdr:txBody>
    </xdr:sp>
    <xdr:clientData/>
  </xdr:twoCellAnchor>
  <xdr:twoCellAnchor>
    <xdr:from>
      <xdr:col>20</xdr:col>
      <xdr:colOff>101600</xdr:colOff>
      <xdr:row>80</xdr:row>
      <xdr:rowOff>13568</xdr:rowOff>
    </xdr:from>
    <xdr:to>
      <xdr:col>44</xdr:col>
      <xdr:colOff>2000</xdr:colOff>
      <xdr:row>83</xdr:row>
      <xdr:rowOff>162068</xdr:rowOff>
    </xdr:to>
    <xdr:sp macro="" textlink="">
      <xdr:nvSpPr>
        <xdr:cNvPr id="42" name="テキスト ボックス 41">
          <a:extLst>
            <a:ext uri="{FF2B5EF4-FFF2-40B4-BE49-F238E27FC236}">
              <a16:creationId xmlns:a16="http://schemas.microsoft.com/office/drawing/2014/main" id="{504BD2CF-F636-408A-8D2A-027D57DDD665}"/>
            </a:ext>
          </a:extLst>
        </xdr:cNvPr>
        <xdr:cNvSpPr txBox="1"/>
      </xdr:nvSpPr>
      <xdr:spPr>
        <a:xfrm>
          <a:off x="7194550" y="14637618"/>
          <a:ext cx="4320000" cy="72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80000"/>
            </a:lnSpc>
          </a:pPr>
          <a:r>
            <a:rPr kumimoji="1" lang="ja-JP" altLang="en-US" sz="1050">
              <a:solidFill>
                <a:srgbClr val="0000FF"/>
              </a:solidFill>
            </a:rPr>
            <a:t>「施設における栄養管理上の重点課題」</a:t>
          </a:r>
          <a:endParaRPr kumimoji="1" lang="en-US" altLang="ja-JP" sz="1050">
            <a:solidFill>
              <a:srgbClr val="0000FF"/>
            </a:solidFill>
          </a:endParaRPr>
        </a:p>
        <a:p>
          <a:pPr>
            <a:lnSpc>
              <a:spcPct val="80000"/>
            </a:lnSpc>
          </a:pPr>
          <a:r>
            <a:rPr kumimoji="1" lang="ja-JP" altLang="en-US" sz="1050">
              <a:solidFill>
                <a:srgbClr val="0000FF"/>
              </a:solidFill>
            </a:rPr>
            <a:t>　「肥満」「やせ」に○をした場合は、（　）内に昨年度→今年度の該当者の割合（％）を記入してください。</a:t>
          </a:r>
        </a:p>
      </xdr:txBody>
    </xdr:sp>
    <xdr:clientData/>
  </xdr:twoCellAnchor>
  <xdr:twoCellAnchor>
    <xdr:from>
      <xdr:col>20</xdr:col>
      <xdr:colOff>101600</xdr:colOff>
      <xdr:row>86</xdr:row>
      <xdr:rowOff>97757</xdr:rowOff>
    </xdr:from>
    <xdr:to>
      <xdr:col>44</xdr:col>
      <xdr:colOff>2000</xdr:colOff>
      <xdr:row>90</xdr:row>
      <xdr:rowOff>74807</xdr:rowOff>
    </xdr:to>
    <xdr:sp macro="" textlink="">
      <xdr:nvSpPr>
        <xdr:cNvPr id="43" name="テキスト ボックス 42">
          <a:extLst>
            <a:ext uri="{FF2B5EF4-FFF2-40B4-BE49-F238E27FC236}">
              <a16:creationId xmlns:a16="http://schemas.microsoft.com/office/drawing/2014/main" id="{9CAE5E59-1AFE-4A29-9FDA-7FDE1A9CE828}"/>
            </a:ext>
          </a:extLst>
        </xdr:cNvPr>
        <xdr:cNvSpPr txBox="1"/>
      </xdr:nvSpPr>
      <xdr:spPr>
        <a:xfrm>
          <a:off x="7194550" y="15680657"/>
          <a:ext cx="4320000" cy="72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80000"/>
            </a:lnSpc>
          </a:pPr>
          <a:r>
            <a:rPr kumimoji="1" lang="ja-JP" altLang="en-US" sz="1050">
              <a:solidFill>
                <a:srgbClr val="0000FF"/>
              </a:solidFill>
            </a:rPr>
            <a:t>栄養教育・指導</a:t>
          </a:r>
          <a:endParaRPr kumimoji="1" lang="en-US" altLang="ja-JP" sz="1050">
            <a:solidFill>
              <a:srgbClr val="0000FF"/>
            </a:solidFill>
          </a:endParaRPr>
        </a:p>
        <a:p>
          <a:pPr>
            <a:lnSpc>
              <a:spcPct val="80000"/>
            </a:lnSpc>
          </a:pPr>
          <a:r>
            <a:rPr kumimoji="1" lang="ja-JP" altLang="en-US" sz="1050">
              <a:solidFill>
                <a:srgbClr val="0000FF"/>
              </a:solidFill>
            </a:rPr>
            <a:t>　「</a:t>
          </a:r>
          <a:r>
            <a:rPr kumimoji="1" lang="en-US" altLang="ja-JP" sz="1050">
              <a:solidFill>
                <a:srgbClr val="0000FF"/>
              </a:solidFill>
            </a:rPr>
            <a:t>1 </a:t>
          </a:r>
          <a:r>
            <a:rPr kumimoji="1" lang="ja-JP" altLang="en-US" sz="1050">
              <a:solidFill>
                <a:srgbClr val="0000FF"/>
              </a:solidFill>
            </a:rPr>
            <a:t>有」に○をした場合は、今年</a:t>
          </a:r>
          <a:r>
            <a:rPr kumimoji="1" lang="en-US" altLang="ja-JP" sz="1050">
              <a:solidFill>
                <a:srgbClr val="FF0000"/>
              </a:solidFill>
            </a:rPr>
            <a:t>11</a:t>
          </a:r>
          <a:r>
            <a:rPr kumimoji="1" lang="ja-JP" altLang="en-US" sz="1050">
              <a:solidFill>
                <a:srgbClr val="FF0000"/>
              </a:solidFill>
            </a:rPr>
            <a:t>月中</a:t>
          </a:r>
          <a:r>
            <a:rPr kumimoji="1" lang="ja-JP" altLang="en-US" sz="1050">
              <a:solidFill>
                <a:srgbClr val="0000FF"/>
              </a:solidFill>
            </a:rPr>
            <a:t>の実施状況について述べ回数及び延べ人数を記入してください。</a:t>
          </a:r>
        </a:p>
      </xdr:txBody>
    </xdr:sp>
    <xdr:clientData/>
  </xdr:twoCellAnchor>
  <xdr:twoCellAnchor>
    <xdr:from>
      <xdr:col>20</xdr:col>
      <xdr:colOff>101600</xdr:colOff>
      <xdr:row>74</xdr:row>
      <xdr:rowOff>19049</xdr:rowOff>
    </xdr:from>
    <xdr:to>
      <xdr:col>44</xdr:col>
      <xdr:colOff>2000</xdr:colOff>
      <xdr:row>78</xdr:row>
      <xdr:rowOff>78649</xdr:rowOff>
    </xdr:to>
    <xdr:sp macro="" textlink="">
      <xdr:nvSpPr>
        <xdr:cNvPr id="45" name="テキスト ボックス 44">
          <a:extLst>
            <a:ext uri="{FF2B5EF4-FFF2-40B4-BE49-F238E27FC236}">
              <a16:creationId xmlns:a16="http://schemas.microsoft.com/office/drawing/2014/main" id="{D75F8AC3-1BA8-4052-86C7-36B8B6DA0181}"/>
            </a:ext>
          </a:extLst>
        </xdr:cNvPr>
        <xdr:cNvSpPr txBox="1"/>
      </xdr:nvSpPr>
      <xdr:spPr>
        <a:xfrm>
          <a:off x="7194550" y="13601699"/>
          <a:ext cx="4320000" cy="72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80000"/>
            </a:lnSpc>
          </a:pPr>
          <a:r>
            <a:rPr kumimoji="1" lang="ja-JP" altLang="en-US" sz="1050">
              <a:solidFill>
                <a:srgbClr val="0000FF"/>
              </a:solidFill>
            </a:rPr>
            <a:t>「個別の栄養アセスメント・評価」</a:t>
          </a:r>
          <a:endParaRPr kumimoji="1" lang="en-US" altLang="ja-JP" sz="1050">
            <a:solidFill>
              <a:srgbClr val="0000FF"/>
            </a:solidFill>
          </a:endParaRPr>
        </a:p>
        <a:p>
          <a:pPr>
            <a:lnSpc>
              <a:spcPct val="80000"/>
            </a:lnSpc>
          </a:pPr>
          <a:r>
            <a:rPr kumimoji="1" lang="ja-JP" altLang="en-US" sz="1050">
              <a:solidFill>
                <a:srgbClr val="0000FF"/>
              </a:solidFill>
            </a:rPr>
            <a:t>　「その他」に○をした場合は、（内容</a:t>
          </a:r>
          <a:r>
            <a:rPr kumimoji="1" lang="en-US" altLang="ja-JP" sz="1050">
              <a:solidFill>
                <a:srgbClr val="0000FF"/>
              </a:solidFill>
            </a:rPr>
            <a:t>:</a:t>
          </a:r>
          <a:r>
            <a:rPr kumimoji="1" lang="ja-JP" altLang="en-US" sz="1050">
              <a:solidFill>
                <a:srgbClr val="0000FF"/>
              </a:solidFill>
            </a:rPr>
            <a:t>　　　　　）に具体的な内容を記入してください。</a:t>
          </a:r>
        </a:p>
      </xdr:txBody>
    </xdr:sp>
    <xdr:clientData/>
  </xdr:twoCellAnchor>
  <xdr:twoCellAnchor>
    <xdr:from>
      <xdr:col>20</xdr:col>
      <xdr:colOff>101600</xdr:colOff>
      <xdr:row>93</xdr:row>
      <xdr:rowOff>72389</xdr:rowOff>
    </xdr:from>
    <xdr:to>
      <xdr:col>44</xdr:col>
      <xdr:colOff>2000</xdr:colOff>
      <xdr:row>97</xdr:row>
      <xdr:rowOff>144689</xdr:rowOff>
    </xdr:to>
    <xdr:sp macro="" textlink="">
      <xdr:nvSpPr>
        <xdr:cNvPr id="46" name="テキスト ボックス 45">
          <a:extLst>
            <a:ext uri="{FF2B5EF4-FFF2-40B4-BE49-F238E27FC236}">
              <a16:creationId xmlns:a16="http://schemas.microsoft.com/office/drawing/2014/main" id="{EF4F6D18-5A11-4785-919F-6426B86E1787}"/>
            </a:ext>
          </a:extLst>
        </xdr:cNvPr>
        <xdr:cNvSpPr txBox="1"/>
      </xdr:nvSpPr>
      <xdr:spPr>
        <a:xfrm>
          <a:off x="7194550" y="16830039"/>
          <a:ext cx="4320000" cy="72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ct val="90000"/>
            </a:lnSpc>
          </a:pPr>
          <a:r>
            <a:rPr lang="ja-JP" altLang="en-US" sz="1050" kern="100">
              <a:solidFill>
                <a:srgbClr val="0000FF"/>
              </a:solidFill>
              <a:effectLst/>
              <a:ea typeface="Meiryo UI" panose="020B0604030504040204" pitchFamily="50" charset="-128"/>
              <a:cs typeface="Meiryo UI" panose="020B0604030504040204" pitchFamily="50" charset="-128"/>
            </a:rPr>
            <a:t>非常災害時のマニュアル整備</a:t>
          </a:r>
          <a:endParaRPr lang="en-US" altLang="ja-JP" sz="1050" kern="100">
            <a:solidFill>
              <a:srgbClr val="0000FF"/>
            </a:solidFill>
            <a:effectLst/>
            <a:ea typeface="Meiryo UI" panose="020B0604030504040204" pitchFamily="50" charset="-128"/>
            <a:cs typeface="Meiryo UI" panose="020B0604030504040204" pitchFamily="50" charset="-128"/>
          </a:endParaRPr>
        </a:p>
        <a:p>
          <a:pPr algn="l">
            <a:lnSpc>
              <a:spcPct val="90000"/>
            </a:lnSpc>
          </a:pPr>
          <a:r>
            <a:rPr lang="ja-JP" altLang="en-US" sz="1050" kern="100">
              <a:solidFill>
                <a:srgbClr val="0000FF"/>
              </a:solidFill>
              <a:effectLst/>
              <a:ea typeface="Meiryo UI" panose="020B0604030504040204" pitchFamily="50" charset="-128"/>
              <a:cs typeface="Meiryo UI" panose="020B0604030504040204" pitchFamily="50" charset="-128"/>
            </a:rPr>
            <a:t>　直近見直し時期＝予定ではなく、最近の見直した時期を記入してください。</a:t>
          </a:r>
          <a:endParaRPr lang="en-US" altLang="ja-JP" sz="1050" kern="100">
            <a:solidFill>
              <a:srgbClr val="0000FF"/>
            </a:solidFill>
            <a:effectLst/>
            <a:ea typeface="Meiryo UI" panose="020B0604030504040204" pitchFamily="50" charset="-128"/>
            <a:cs typeface="Meiryo UI" panose="020B0604030504040204" pitchFamily="50" charset="-128"/>
          </a:endParaRPr>
        </a:p>
        <a:p>
          <a:pPr algn="l">
            <a:lnSpc>
              <a:spcPct val="90000"/>
            </a:lnSpc>
          </a:pPr>
          <a:r>
            <a:rPr lang="ja-JP" altLang="en-US" sz="1050" kern="100">
              <a:solidFill>
                <a:srgbClr val="0000FF"/>
              </a:solidFill>
              <a:effectLst/>
              <a:ea typeface="Meiryo UI" panose="020B0604030504040204" pitchFamily="50" charset="-128"/>
              <a:cs typeface="Meiryo UI" panose="020B0604030504040204" pitchFamily="50" charset="-128"/>
            </a:rPr>
            <a:t>　なお、策定時期等が、未記入の場合は整備されていないものとします。</a:t>
          </a:r>
          <a:r>
            <a:rPr lang="en-US" altLang="ja-JP" sz="1050" kern="100">
              <a:solidFill>
                <a:srgbClr val="0000FF"/>
              </a:solidFill>
              <a:effectLst/>
              <a:ea typeface="Meiryo UI" panose="020B0604030504040204" pitchFamily="50" charset="-128"/>
              <a:cs typeface="Meiryo UI" panose="020B0604030504040204" pitchFamily="50" charset="-128"/>
            </a:rPr>
            <a:t>  </a:t>
          </a:r>
        </a:p>
      </xdr:txBody>
    </xdr:sp>
    <xdr:clientData/>
  </xdr:twoCellAnchor>
  <xdr:twoCellAnchor>
    <xdr:from>
      <xdr:col>20</xdr:col>
      <xdr:colOff>101600</xdr:colOff>
      <xdr:row>107</xdr:row>
      <xdr:rowOff>6350</xdr:rowOff>
    </xdr:from>
    <xdr:to>
      <xdr:col>44</xdr:col>
      <xdr:colOff>2000</xdr:colOff>
      <xdr:row>110</xdr:row>
      <xdr:rowOff>110400</xdr:rowOff>
    </xdr:to>
    <xdr:sp macro="" textlink="">
      <xdr:nvSpPr>
        <xdr:cNvPr id="47" name="テキスト ボックス 46">
          <a:extLst>
            <a:ext uri="{FF2B5EF4-FFF2-40B4-BE49-F238E27FC236}">
              <a16:creationId xmlns:a16="http://schemas.microsoft.com/office/drawing/2014/main" id="{87AA8818-5360-45B7-8616-9BAE6DFB12F5}"/>
            </a:ext>
          </a:extLst>
        </xdr:cNvPr>
        <xdr:cNvSpPr txBox="1"/>
      </xdr:nvSpPr>
      <xdr:spPr>
        <a:xfrm>
          <a:off x="7194550" y="19151600"/>
          <a:ext cx="4320000" cy="720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80000"/>
            </a:lnSpc>
          </a:pPr>
          <a:r>
            <a:rPr kumimoji="1" lang="ja-JP" altLang="en-US" sz="1050">
              <a:solidFill>
                <a:srgbClr val="0000FF"/>
              </a:solidFill>
            </a:rPr>
            <a:t>報告書作成者</a:t>
          </a:r>
          <a:endParaRPr kumimoji="1" lang="en-US" altLang="ja-JP" sz="1050">
            <a:solidFill>
              <a:srgbClr val="0000FF"/>
            </a:solidFill>
          </a:endParaRPr>
        </a:p>
        <a:p>
          <a:pPr>
            <a:lnSpc>
              <a:spcPct val="80000"/>
            </a:lnSpc>
          </a:pPr>
          <a:r>
            <a:rPr kumimoji="1" lang="ja-JP" altLang="en-US" sz="1050">
              <a:solidFill>
                <a:srgbClr val="0000FF"/>
              </a:solidFill>
            </a:rPr>
            <a:t>　報告書を作成した者について、施設職員か受託業者かどちらかに○をし、部課</a:t>
          </a:r>
          <a:r>
            <a:rPr kumimoji="1" lang="en-US" altLang="ja-JP" sz="1050">
              <a:solidFill>
                <a:srgbClr val="0000FF"/>
              </a:solidFill>
            </a:rPr>
            <a:t>(</a:t>
          </a:r>
          <a:r>
            <a:rPr kumimoji="1" lang="ja-JP" altLang="en-US" sz="1050">
              <a:solidFill>
                <a:srgbClr val="0000FF"/>
              </a:solidFill>
            </a:rPr>
            <a:t>科</a:t>
          </a:r>
          <a:r>
            <a:rPr kumimoji="1" lang="en-US" altLang="ja-JP" sz="1050">
              <a:solidFill>
                <a:srgbClr val="0000FF"/>
              </a:solidFill>
            </a:rPr>
            <a:t>)</a:t>
          </a:r>
          <a:r>
            <a:rPr kumimoji="1" lang="ja-JP" altLang="en-US" sz="1050">
              <a:solidFill>
                <a:srgbClr val="0000FF"/>
              </a:solidFill>
            </a:rPr>
            <a:t>名（なければ空欄）、職・氏名を記入してください。</a:t>
          </a:r>
        </a:p>
      </xdr:txBody>
    </xdr:sp>
    <xdr:clientData/>
  </xdr:twoCellAnchor>
  <xdr:twoCellAnchor>
    <xdr:from>
      <xdr:col>20</xdr:col>
      <xdr:colOff>139699</xdr:colOff>
      <xdr:row>14</xdr:row>
      <xdr:rowOff>171450</xdr:rowOff>
    </xdr:from>
    <xdr:to>
      <xdr:col>21</xdr:col>
      <xdr:colOff>135549</xdr:colOff>
      <xdr:row>15</xdr:row>
      <xdr:rowOff>160950</xdr:rowOff>
    </xdr:to>
    <xdr:sp macro="" textlink="">
      <xdr:nvSpPr>
        <xdr:cNvPr id="48" name="円/楕円 19">
          <a:extLst>
            <a:ext uri="{FF2B5EF4-FFF2-40B4-BE49-F238E27FC236}">
              <a16:creationId xmlns:a16="http://schemas.microsoft.com/office/drawing/2014/main" id="{93A39C51-82A2-4029-8E49-C019ED514A4F}"/>
            </a:ext>
          </a:extLst>
        </xdr:cNvPr>
        <xdr:cNvSpPr/>
      </xdr:nvSpPr>
      <xdr:spPr>
        <a:xfrm>
          <a:off x="7232649" y="2971800"/>
          <a:ext cx="180000" cy="1800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139699</xdr:colOff>
      <xdr:row>16</xdr:row>
      <xdr:rowOff>76200</xdr:rowOff>
    </xdr:from>
    <xdr:to>
      <xdr:col>21</xdr:col>
      <xdr:colOff>135549</xdr:colOff>
      <xdr:row>17</xdr:row>
      <xdr:rowOff>65700</xdr:rowOff>
    </xdr:to>
    <xdr:sp macro="" textlink="">
      <xdr:nvSpPr>
        <xdr:cNvPr id="49" name="円/楕円 19">
          <a:extLst>
            <a:ext uri="{FF2B5EF4-FFF2-40B4-BE49-F238E27FC236}">
              <a16:creationId xmlns:a16="http://schemas.microsoft.com/office/drawing/2014/main" id="{92FD1A84-274D-4301-9B08-41E0D139D90C}"/>
            </a:ext>
          </a:extLst>
        </xdr:cNvPr>
        <xdr:cNvSpPr/>
      </xdr:nvSpPr>
      <xdr:spPr>
        <a:xfrm>
          <a:off x="7232649" y="3257550"/>
          <a:ext cx="180000" cy="1800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139699</xdr:colOff>
      <xdr:row>18</xdr:row>
      <xdr:rowOff>12700</xdr:rowOff>
    </xdr:from>
    <xdr:to>
      <xdr:col>21</xdr:col>
      <xdr:colOff>135549</xdr:colOff>
      <xdr:row>19</xdr:row>
      <xdr:rowOff>2200</xdr:rowOff>
    </xdr:to>
    <xdr:sp macro="" textlink="">
      <xdr:nvSpPr>
        <xdr:cNvPr id="50" name="円/楕円 19">
          <a:extLst>
            <a:ext uri="{FF2B5EF4-FFF2-40B4-BE49-F238E27FC236}">
              <a16:creationId xmlns:a16="http://schemas.microsoft.com/office/drawing/2014/main" id="{08B19811-5DFA-4BCB-98E2-13384E3185D2}"/>
            </a:ext>
          </a:extLst>
        </xdr:cNvPr>
        <xdr:cNvSpPr/>
      </xdr:nvSpPr>
      <xdr:spPr>
        <a:xfrm>
          <a:off x="7232649" y="3575050"/>
          <a:ext cx="180000" cy="1800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139699</xdr:colOff>
      <xdr:row>19</xdr:row>
      <xdr:rowOff>76200</xdr:rowOff>
    </xdr:from>
    <xdr:to>
      <xdr:col>21</xdr:col>
      <xdr:colOff>135549</xdr:colOff>
      <xdr:row>20</xdr:row>
      <xdr:rowOff>59350</xdr:rowOff>
    </xdr:to>
    <xdr:sp macro="" textlink="">
      <xdr:nvSpPr>
        <xdr:cNvPr id="51" name="円/楕円 19">
          <a:extLst>
            <a:ext uri="{FF2B5EF4-FFF2-40B4-BE49-F238E27FC236}">
              <a16:creationId xmlns:a16="http://schemas.microsoft.com/office/drawing/2014/main" id="{30E9CD81-3132-41C1-8466-22F2293648ED}"/>
            </a:ext>
          </a:extLst>
        </xdr:cNvPr>
        <xdr:cNvSpPr/>
      </xdr:nvSpPr>
      <xdr:spPr>
        <a:xfrm>
          <a:off x="7232649" y="3829050"/>
          <a:ext cx="180000" cy="180000"/>
        </a:xfrm>
        <a:prstGeom prst="ellipse">
          <a:avLst/>
        </a:prstGeom>
        <a:no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114300</xdr:colOff>
      <xdr:row>23</xdr:row>
      <xdr:rowOff>0</xdr:rowOff>
    </xdr:from>
    <xdr:to>
      <xdr:col>21</xdr:col>
      <xdr:colOff>110150</xdr:colOff>
      <xdr:row>23</xdr:row>
      <xdr:rowOff>144000</xdr:rowOff>
    </xdr:to>
    <xdr:sp macro="" textlink="">
      <xdr:nvSpPr>
        <xdr:cNvPr id="52" name="円/楕円 19">
          <a:extLst>
            <a:ext uri="{FF2B5EF4-FFF2-40B4-BE49-F238E27FC236}">
              <a16:creationId xmlns:a16="http://schemas.microsoft.com/office/drawing/2014/main" id="{7C8F2BC8-56A8-4779-8617-797F7818B8D1}"/>
            </a:ext>
          </a:extLst>
        </xdr:cNvPr>
        <xdr:cNvSpPr/>
      </xdr:nvSpPr>
      <xdr:spPr>
        <a:xfrm>
          <a:off x="7207250" y="4540250"/>
          <a:ext cx="180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24493</xdr:colOff>
      <xdr:row>23</xdr:row>
      <xdr:rowOff>0</xdr:rowOff>
    </xdr:from>
    <xdr:to>
      <xdr:col>23</xdr:col>
      <xdr:colOff>20343</xdr:colOff>
      <xdr:row>23</xdr:row>
      <xdr:rowOff>144000</xdr:rowOff>
    </xdr:to>
    <xdr:sp macro="" textlink="">
      <xdr:nvSpPr>
        <xdr:cNvPr id="53" name="円/楕円 19">
          <a:extLst>
            <a:ext uri="{FF2B5EF4-FFF2-40B4-BE49-F238E27FC236}">
              <a16:creationId xmlns:a16="http://schemas.microsoft.com/office/drawing/2014/main" id="{80531806-FD96-4B88-A0DA-01265F530049}"/>
            </a:ext>
          </a:extLst>
        </xdr:cNvPr>
        <xdr:cNvSpPr/>
      </xdr:nvSpPr>
      <xdr:spPr>
        <a:xfrm>
          <a:off x="7485743" y="4540250"/>
          <a:ext cx="180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29029</xdr:colOff>
      <xdr:row>23</xdr:row>
      <xdr:rowOff>0</xdr:rowOff>
    </xdr:from>
    <xdr:to>
      <xdr:col>26</xdr:col>
      <xdr:colOff>24879</xdr:colOff>
      <xdr:row>23</xdr:row>
      <xdr:rowOff>144000</xdr:rowOff>
    </xdr:to>
    <xdr:sp macro="" textlink="">
      <xdr:nvSpPr>
        <xdr:cNvPr id="54" name="円/楕円 19">
          <a:extLst>
            <a:ext uri="{FF2B5EF4-FFF2-40B4-BE49-F238E27FC236}">
              <a16:creationId xmlns:a16="http://schemas.microsoft.com/office/drawing/2014/main" id="{BE6A964D-193C-4E52-9EEF-49D58E986098}"/>
            </a:ext>
          </a:extLst>
        </xdr:cNvPr>
        <xdr:cNvSpPr/>
      </xdr:nvSpPr>
      <xdr:spPr>
        <a:xfrm>
          <a:off x="8042729" y="4540250"/>
          <a:ext cx="180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123372</xdr:colOff>
      <xdr:row>23</xdr:row>
      <xdr:rowOff>0</xdr:rowOff>
    </xdr:from>
    <xdr:to>
      <xdr:col>27</xdr:col>
      <xdr:colOff>119222</xdr:colOff>
      <xdr:row>23</xdr:row>
      <xdr:rowOff>144000</xdr:rowOff>
    </xdr:to>
    <xdr:sp macro="" textlink="">
      <xdr:nvSpPr>
        <xdr:cNvPr id="55" name="円/楕円 19">
          <a:extLst>
            <a:ext uri="{FF2B5EF4-FFF2-40B4-BE49-F238E27FC236}">
              <a16:creationId xmlns:a16="http://schemas.microsoft.com/office/drawing/2014/main" id="{19EDB8D6-E756-48FD-BA91-DC2D2A61C45C}"/>
            </a:ext>
          </a:extLst>
        </xdr:cNvPr>
        <xdr:cNvSpPr/>
      </xdr:nvSpPr>
      <xdr:spPr>
        <a:xfrm>
          <a:off x="8321222" y="4540250"/>
          <a:ext cx="180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118836</xdr:colOff>
      <xdr:row>23</xdr:row>
      <xdr:rowOff>0</xdr:rowOff>
    </xdr:from>
    <xdr:to>
      <xdr:col>24</xdr:col>
      <xdr:colOff>114686</xdr:colOff>
      <xdr:row>23</xdr:row>
      <xdr:rowOff>144000</xdr:rowOff>
    </xdr:to>
    <xdr:sp macro="" textlink="">
      <xdr:nvSpPr>
        <xdr:cNvPr id="56" name="円/楕円 19">
          <a:extLst>
            <a:ext uri="{FF2B5EF4-FFF2-40B4-BE49-F238E27FC236}">
              <a16:creationId xmlns:a16="http://schemas.microsoft.com/office/drawing/2014/main" id="{47D64DFE-C228-4741-9124-DAB799F6D31C}"/>
            </a:ext>
          </a:extLst>
        </xdr:cNvPr>
        <xdr:cNvSpPr/>
      </xdr:nvSpPr>
      <xdr:spPr>
        <a:xfrm>
          <a:off x="7764236" y="4540250"/>
          <a:ext cx="180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33565</xdr:colOff>
      <xdr:row>23</xdr:row>
      <xdr:rowOff>0</xdr:rowOff>
    </xdr:from>
    <xdr:to>
      <xdr:col>29</xdr:col>
      <xdr:colOff>29415</xdr:colOff>
      <xdr:row>23</xdr:row>
      <xdr:rowOff>144000</xdr:rowOff>
    </xdr:to>
    <xdr:sp macro="" textlink="">
      <xdr:nvSpPr>
        <xdr:cNvPr id="57" name="円/楕円 19">
          <a:extLst>
            <a:ext uri="{FF2B5EF4-FFF2-40B4-BE49-F238E27FC236}">
              <a16:creationId xmlns:a16="http://schemas.microsoft.com/office/drawing/2014/main" id="{B62BF4C2-E62C-4918-BF66-112298043C48}"/>
            </a:ext>
          </a:extLst>
        </xdr:cNvPr>
        <xdr:cNvSpPr/>
      </xdr:nvSpPr>
      <xdr:spPr>
        <a:xfrm>
          <a:off x="8599715" y="4540250"/>
          <a:ext cx="180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127908</xdr:colOff>
      <xdr:row>23</xdr:row>
      <xdr:rowOff>0</xdr:rowOff>
    </xdr:from>
    <xdr:to>
      <xdr:col>30</xdr:col>
      <xdr:colOff>123758</xdr:colOff>
      <xdr:row>23</xdr:row>
      <xdr:rowOff>144000</xdr:rowOff>
    </xdr:to>
    <xdr:sp macro="" textlink="">
      <xdr:nvSpPr>
        <xdr:cNvPr id="58" name="円/楕円 19">
          <a:extLst>
            <a:ext uri="{FF2B5EF4-FFF2-40B4-BE49-F238E27FC236}">
              <a16:creationId xmlns:a16="http://schemas.microsoft.com/office/drawing/2014/main" id="{2F14D6C4-878C-4DBC-8A28-BD6F7D140C2B}"/>
            </a:ext>
          </a:extLst>
        </xdr:cNvPr>
        <xdr:cNvSpPr/>
      </xdr:nvSpPr>
      <xdr:spPr>
        <a:xfrm>
          <a:off x="8878208" y="4540250"/>
          <a:ext cx="180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38100</xdr:colOff>
      <xdr:row>23</xdr:row>
      <xdr:rowOff>0</xdr:rowOff>
    </xdr:from>
    <xdr:to>
      <xdr:col>32</xdr:col>
      <xdr:colOff>33950</xdr:colOff>
      <xdr:row>23</xdr:row>
      <xdr:rowOff>144000</xdr:rowOff>
    </xdr:to>
    <xdr:sp macro="" textlink="">
      <xdr:nvSpPr>
        <xdr:cNvPr id="59" name="円/楕円 19">
          <a:extLst>
            <a:ext uri="{FF2B5EF4-FFF2-40B4-BE49-F238E27FC236}">
              <a16:creationId xmlns:a16="http://schemas.microsoft.com/office/drawing/2014/main" id="{AD68E902-BE2C-47BA-96F6-F0358630D714}"/>
            </a:ext>
          </a:extLst>
        </xdr:cNvPr>
        <xdr:cNvSpPr/>
      </xdr:nvSpPr>
      <xdr:spPr>
        <a:xfrm>
          <a:off x="9156700" y="4540250"/>
          <a:ext cx="180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6350</xdr:colOff>
      <xdr:row>34</xdr:row>
      <xdr:rowOff>0</xdr:rowOff>
    </xdr:from>
    <xdr:to>
      <xdr:col>21</xdr:col>
      <xdr:colOff>132350</xdr:colOff>
      <xdr:row>34</xdr:row>
      <xdr:rowOff>126000</xdr:rowOff>
    </xdr:to>
    <xdr:sp macro="" textlink="">
      <xdr:nvSpPr>
        <xdr:cNvPr id="60" name="円/楕円 19">
          <a:extLst>
            <a:ext uri="{FF2B5EF4-FFF2-40B4-BE49-F238E27FC236}">
              <a16:creationId xmlns:a16="http://schemas.microsoft.com/office/drawing/2014/main" id="{26D62E05-8F94-4FA0-9A90-E0086992F0F8}"/>
            </a:ext>
          </a:extLst>
        </xdr:cNvPr>
        <xdr:cNvSpPr/>
      </xdr:nvSpPr>
      <xdr:spPr>
        <a:xfrm>
          <a:off x="7283450" y="655955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94343</xdr:colOff>
      <xdr:row>34</xdr:row>
      <xdr:rowOff>0</xdr:rowOff>
    </xdr:from>
    <xdr:to>
      <xdr:col>23</xdr:col>
      <xdr:colOff>36193</xdr:colOff>
      <xdr:row>34</xdr:row>
      <xdr:rowOff>126000</xdr:rowOff>
    </xdr:to>
    <xdr:sp macro="" textlink="">
      <xdr:nvSpPr>
        <xdr:cNvPr id="61" name="円/楕円 19">
          <a:extLst>
            <a:ext uri="{FF2B5EF4-FFF2-40B4-BE49-F238E27FC236}">
              <a16:creationId xmlns:a16="http://schemas.microsoft.com/office/drawing/2014/main" id="{F0B9CA7E-4F4C-422F-9401-E7780CC97CC4}"/>
            </a:ext>
          </a:extLst>
        </xdr:cNvPr>
        <xdr:cNvSpPr/>
      </xdr:nvSpPr>
      <xdr:spPr>
        <a:xfrm>
          <a:off x="7555593" y="655955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4536</xdr:colOff>
      <xdr:row>34</xdr:row>
      <xdr:rowOff>0</xdr:rowOff>
    </xdr:from>
    <xdr:to>
      <xdr:col>24</xdr:col>
      <xdr:colOff>130536</xdr:colOff>
      <xdr:row>34</xdr:row>
      <xdr:rowOff>126000</xdr:rowOff>
    </xdr:to>
    <xdr:sp macro="" textlink="">
      <xdr:nvSpPr>
        <xdr:cNvPr id="62" name="円/楕円 19">
          <a:extLst>
            <a:ext uri="{FF2B5EF4-FFF2-40B4-BE49-F238E27FC236}">
              <a16:creationId xmlns:a16="http://schemas.microsoft.com/office/drawing/2014/main" id="{E52DFE78-18BF-40F1-B17D-3DC52C84B9D0}"/>
            </a:ext>
          </a:extLst>
        </xdr:cNvPr>
        <xdr:cNvSpPr/>
      </xdr:nvSpPr>
      <xdr:spPr>
        <a:xfrm>
          <a:off x="7834086" y="655955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35</xdr:row>
      <xdr:rowOff>0</xdr:rowOff>
    </xdr:from>
    <xdr:to>
      <xdr:col>21</xdr:col>
      <xdr:colOff>126000</xdr:colOff>
      <xdr:row>37</xdr:row>
      <xdr:rowOff>126000</xdr:rowOff>
    </xdr:to>
    <xdr:sp macro="" textlink="">
      <xdr:nvSpPr>
        <xdr:cNvPr id="63" name="円/楕円 19">
          <a:extLst>
            <a:ext uri="{FF2B5EF4-FFF2-40B4-BE49-F238E27FC236}">
              <a16:creationId xmlns:a16="http://schemas.microsoft.com/office/drawing/2014/main" id="{9D9F309F-E7B2-48FA-A0B9-12F51A935F42}"/>
            </a:ext>
          </a:extLst>
        </xdr:cNvPr>
        <xdr:cNvSpPr/>
      </xdr:nvSpPr>
      <xdr:spPr>
        <a:xfrm>
          <a:off x="7277100" y="675640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87993</xdr:colOff>
      <xdr:row>35</xdr:row>
      <xdr:rowOff>0</xdr:rowOff>
    </xdr:from>
    <xdr:to>
      <xdr:col>23</xdr:col>
      <xdr:colOff>29843</xdr:colOff>
      <xdr:row>37</xdr:row>
      <xdr:rowOff>126000</xdr:rowOff>
    </xdr:to>
    <xdr:sp macro="" textlink="">
      <xdr:nvSpPr>
        <xdr:cNvPr id="64" name="円/楕円 19">
          <a:extLst>
            <a:ext uri="{FF2B5EF4-FFF2-40B4-BE49-F238E27FC236}">
              <a16:creationId xmlns:a16="http://schemas.microsoft.com/office/drawing/2014/main" id="{8782C061-B8CC-4EE9-AB36-1F33DC41E1D3}"/>
            </a:ext>
          </a:extLst>
        </xdr:cNvPr>
        <xdr:cNvSpPr/>
      </xdr:nvSpPr>
      <xdr:spPr>
        <a:xfrm>
          <a:off x="7549243" y="675640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182336</xdr:colOff>
      <xdr:row>35</xdr:row>
      <xdr:rowOff>0</xdr:rowOff>
    </xdr:from>
    <xdr:to>
      <xdr:col>24</xdr:col>
      <xdr:colOff>124186</xdr:colOff>
      <xdr:row>37</xdr:row>
      <xdr:rowOff>126000</xdr:rowOff>
    </xdr:to>
    <xdr:sp macro="" textlink="">
      <xdr:nvSpPr>
        <xdr:cNvPr id="65" name="円/楕円 19">
          <a:extLst>
            <a:ext uri="{FF2B5EF4-FFF2-40B4-BE49-F238E27FC236}">
              <a16:creationId xmlns:a16="http://schemas.microsoft.com/office/drawing/2014/main" id="{E5A858F1-90BD-4B31-943D-FF4B89AC31F6}"/>
            </a:ext>
          </a:extLst>
        </xdr:cNvPr>
        <xdr:cNvSpPr/>
      </xdr:nvSpPr>
      <xdr:spPr>
        <a:xfrm>
          <a:off x="7827736" y="675640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38</xdr:row>
      <xdr:rowOff>0</xdr:rowOff>
    </xdr:from>
    <xdr:to>
      <xdr:col>21</xdr:col>
      <xdr:colOff>126000</xdr:colOff>
      <xdr:row>38</xdr:row>
      <xdr:rowOff>126000</xdr:rowOff>
    </xdr:to>
    <xdr:sp macro="" textlink="">
      <xdr:nvSpPr>
        <xdr:cNvPr id="66" name="円/楕円 19">
          <a:extLst>
            <a:ext uri="{FF2B5EF4-FFF2-40B4-BE49-F238E27FC236}">
              <a16:creationId xmlns:a16="http://schemas.microsoft.com/office/drawing/2014/main" id="{68D13474-402F-4816-A0EF-645BA091B1D2}"/>
            </a:ext>
          </a:extLst>
        </xdr:cNvPr>
        <xdr:cNvSpPr/>
      </xdr:nvSpPr>
      <xdr:spPr>
        <a:xfrm>
          <a:off x="7277100" y="695325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87993</xdr:colOff>
      <xdr:row>38</xdr:row>
      <xdr:rowOff>0</xdr:rowOff>
    </xdr:from>
    <xdr:to>
      <xdr:col>23</xdr:col>
      <xdr:colOff>29843</xdr:colOff>
      <xdr:row>38</xdr:row>
      <xdr:rowOff>126000</xdr:rowOff>
    </xdr:to>
    <xdr:sp macro="" textlink="">
      <xdr:nvSpPr>
        <xdr:cNvPr id="67" name="円/楕円 19">
          <a:extLst>
            <a:ext uri="{FF2B5EF4-FFF2-40B4-BE49-F238E27FC236}">
              <a16:creationId xmlns:a16="http://schemas.microsoft.com/office/drawing/2014/main" id="{02C58242-69F6-407F-BBE9-C17CC3675C50}"/>
            </a:ext>
          </a:extLst>
        </xdr:cNvPr>
        <xdr:cNvSpPr/>
      </xdr:nvSpPr>
      <xdr:spPr>
        <a:xfrm>
          <a:off x="7549243" y="695325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182336</xdr:colOff>
      <xdr:row>38</xdr:row>
      <xdr:rowOff>0</xdr:rowOff>
    </xdr:from>
    <xdr:to>
      <xdr:col>24</xdr:col>
      <xdr:colOff>124186</xdr:colOff>
      <xdr:row>38</xdr:row>
      <xdr:rowOff>126000</xdr:rowOff>
    </xdr:to>
    <xdr:sp macro="" textlink="">
      <xdr:nvSpPr>
        <xdr:cNvPr id="68" name="円/楕円 19">
          <a:extLst>
            <a:ext uri="{FF2B5EF4-FFF2-40B4-BE49-F238E27FC236}">
              <a16:creationId xmlns:a16="http://schemas.microsoft.com/office/drawing/2014/main" id="{9AB9EEA7-17D4-4AF0-8737-F81291D11C8D}"/>
            </a:ext>
          </a:extLst>
        </xdr:cNvPr>
        <xdr:cNvSpPr/>
      </xdr:nvSpPr>
      <xdr:spPr>
        <a:xfrm>
          <a:off x="7827736" y="695325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34</xdr:row>
      <xdr:rowOff>0</xdr:rowOff>
    </xdr:from>
    <xdr:to>
      <xdr:col>27</xdr:col>
      <xdr:colOff>126000</xdr:colOff>
      <xdr:row>34</xdr:row>
      <xdr:rowOff>126000</xdr:rowOff>
    </xdr:to>
    <xdr:sp macro="" textlink="">
      <xdr:nvSpPr>
        <xdr:cNvPr id="69" name="円/楕円 19">
          <a:extLst>
            <a:ext uri="{FF2B5EF4-FFF2-40B4-BE49-F238E27FC236}">
              <a16:creationId xmlns:a16="http://schemas.microsoft.com/office/drawing/2014/main" id="{4F6943FC-B743-453B-BF4B-7F5EEA03E195}"/>
            </a:ext>
          </a:extLst>
        </xdr:cNvPr>
        <xdr:cNvSpPr/>
      </xdr:nvSpPr>
      <xdr:spPr>
        <a:xfrm>
          <a:off x="8382000" y="655955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87993</xdr:colOff>
      <xdr:row>34</xdr:row>
      <xdr:rowOff>0</xdr:rowOff>
    </xdr:from>
    <xdr:to>
      <xdr:col>29</xdr:col>
      <xdr:colOff>29843</xdr:colOff>
      <xdr:row>34</xdr:row>
      <xdr:rowOff>126000</xdr:rowOff>
    </xdr:to>
    <xdr:sp macro="" textlink="">
      <xdr:nvSpPr>
        <xdr:cNvPr id="70" name="円/楕円 19">
          <a:extLst>
            <a:ext uri="{FF2B5EF4-FFF2-40B4-BE49-F238E27FC236}">
              <a16:creationId xmlns:a16="http://schemas.microsoft.com/office/drawing/2014/main" id="{DCDD9570-1431-4D92-A1A0-42782DCFE08B}"/>
            </a:ext>
          </a:extLst>
        </xdr:cNvPr>
        <xdr:cNvSpPr/>
      </xdr:nvSpPr>
      <xdr:spPr>
        <a:xfrm>
          <a:off x="8654143" y="655955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182336</xdr:colOff>
      <xdr:row>34</xdr:row>
      <xdr:rowOff>0</xdr:rowOff>
    </xdr:from>
    <xdr:to>
      <xdr:col>30</xdr:col>
      <xdr:colOff>124186</xdr:colOff>
      <xdr:row>34</xdr:row>
      <xdr:rowOff>126000</xdr:rowOff>
    </xdr:to>
    <xdr:sp macro="" textlink="">
      <xdr:nvSpPr>
        <xdr:cNvPr id="71" name="円/楕円 19">
          <a:extLst>
            <a:ext uri="{FF2B5EF4-FFF2-40B4-BE49-F238E27FC236}">
              <a16:creationId xmlns:a16="http://schemas.microsoft.com/office/drawing/2014/main" id="{993C8D0E-96C3-466F-82CA-7557B1077FCC}"/>
            </a:ext>
          </a:extLst>
        </xdr:cNvPr>
        <xdr:cNvSpPr/>
      </xdr:nvSpPr>
      <xdr:spPr>
        <a:xfrm>
          <a:off x="8932636" y="655955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35</xdr:row>
      <xdr:rowOff>0</xdr:rowOff>
    </xdr:from>
    <xdr:to>
      <xdr:col>27</xdr:col>
      <xdr:colOff>126000</xdr:colOff>
      <xdr:row>37</xdr:row>
      <xdr:rowOff>126000</xdr:rowOff>
    </xdr:to>
    <xdr:sp macro="" textlink="">
      <xdr:nvSpPr>
        <xdr:cNvPr id="72" name="円/楕円 19">
          <a:extLst>
            <a:ext uri="{FF2B5EF4-FFF2-40B4-BE49-F238E27FC236}">
              <a16:creationId xmlns:a16="http://schemas.microsoft.com/office/drawing/2014/main" id="{3A7EA7DB-B433-48E6-9D41-AC0009E2BE92}"/>
            </a:ext>
          </a:extLst>
        </xdr:cNvPr>
        <xdr:cNvSpPr/>
      </xdr:nvSpPr>
      <xdr:spPr>
        <a:xfrm>
          <a:off x="8382000" y="675640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87993</xdr:colOff>
      <xdr:row>35</xdr:row>
      <xdr:rowOff>0</xdr:rowOff>
    </xdr:from>
    <xdr:to>
      <xdr:col>29</xdr:col>
      <xdr:colOff>29843</xdr:colOff>
      <xdr:row>37</xdr:row>
      <xdr:rowOff>126000</xdr:rowOff>
    </xdr:to>
    <xdr:sp macro="" textlink="">
      <xdr:nvSpPr>
        <xdr:cNvPr id="73" name="円/楕円 19">
          <a:extLst>
            <a:ext uri="{FF2B5EF4-FFF2-40B4-BE49-F238E27FC236}">
              <a16:creationId xmlns:a16="http://schemas.microsoft.com/office/drawing/2014/main" id="{212051FA-1149-4314-B2DC-DA070645F09C}"/>
            </a:ext>
          </a:extLst>
        </xdr:cNvPr>
        <xdr:cNvSpPr/>
      </xdr:nvSpPr>
      <xdr:spPr>
        <a:xfrm>
          <a:off x="8654143" y="675640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182336</xdr:colOff>
      <xdr:row>35</xdr:row>
      <xdr:rowOff>0</xdr:rowOff>
    </xdr:from>
    <xdr:to>
      <xdr:col>30</xdr:col>
      <xdr:colOff>124186</xdr:colOff>
      <xdr:row>37</xdr:row>
      <xdr:rowOff>126000</xdr:rowOff>
    </xdr:to>
    <xdr:sp macro="" textlink="">
      <xdr:nvSpPr>
        <xdr:cNvPr id="74" name="円/楕円 19">
          <a:extLst>
            <a:ext uri="{FF2B5EF4-FFF2-40B4-BE49-F238E27FC236}">
              <a16:creationId xmlns:a16="http://schemas.microsoft.com/office/drawing/2014/main" id="{60635CD8-4120-4B60-8AA2-7A62B572E0B2}"/>
            </a:ext>
          </a:extLst>
        </xdr:cNvPr>
        <xdr:cNvSpPr/>
      </xdr:nvSpPr>
      <xdr:spPr>
        <a:xfrm>
          <a:off x="8932636" y="675640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38</xdr:row>
      <xdr:rowOff>0</xdr:rowOff>
    </xdr:from>
    <xdr:to>
      <xdr:col>27</xdr:col>
      <xdr:colOff>126000</xdr:colOff>
      <xdr:row>38</xdr:row>
      <xdr:rowOff>126000</xdr:rowOff>
    </xdr:to>
    <xdr:sp macro="" textlink="">
      <xdr:nvSpPr>
        <xdr:cNvPr id="75" name="円/楕円 19">
          <a:extLst>
            <a:ext uri="{FF2B5EF4-FFF2-40B4-BE49-F238E27FC236}">
              <a16:creationId xmlns:a16="http://schemas.microsoft.com/office/drawing/2014/main" id="{FFD7FBD9-67D1-4E89-B9F8-8EDAFC7E5F02}"/>
            </a:ext>
          </a:extLst>
        </xdr:cNvPr>
        <xdr:cNvSpPr/>
      </xdr:nvSpPr>
      <xdr:spPr>
        <a:xfrm>
          <a:off x="8382000" y="695325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87993</xdr:colOff>
      <xdr:row>38</xdr:row>
      <xdr:rowOff>0</xdr:rowOff>
    </xdr:from>
    <xdr:to>
      <xdr:col>29</xdr:col>
      <xdr:colOff>29843</xdr:colOff>
      <xdr:row>38</xdr:row>
      <xdr:rowOff>126000</xdr:rowOff>
    </xdr:to>
    <xdr:sp macro="" textlink="">
      <xdr:nvSpPr>
        <xdr:cNvPr id="76" name="円/楕円 19">
          <a:extLst>
            <a:ext uri="{FF2B5EF4-FFF2-40B4-BE49-F238E27FC236}">
              <a16:creationId xmlns:a16="http://schemas.microsoft.com/office/drawing/2014/main" id="{60D65BEF-83B7-4C8C-BC15-C4D519021CF3}"/>
            </a:ext>
          </a:extLst>
        </xdr:cNvPr>
        <xdr:cNvSpPr/>
      </xdr:nvSpPr>
      <xdr:spPr>
        <a:xfrm>
          <a:off x="8654143" y="695325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182336</xdr:colOff>
      <xdr:row>38</xdr:row>
      <xdr:rowOff>0</xdr:rowOff>
    </xdr:from>
    <xdr:to>
      <xdr:col>30</xdr:col>
      <xdr:colOff>124186</xdr:colOff>
      <xdr:row>38</xdr:row>
      <xdr:rowOff>126000</xdr:rowOff>
    </xdr:to>
    <xdr:sp macro="" textlink="">
      <xdr:nvSpPr>
        <xdr:cNvPr id="77" name="円/楕円 19">
          <a:extLst>
            <a:ext uri="{FF2B5EF4-FFF2-40B4-BE49-F238E27FC236}">
              <a16:creationId xmlns:a16="http://schemas.microsoft.com/office/drawing/2014/main" id="{50D96E81-DF62-407C-8FB0-742CDBF13F5C}"/>
            </a:ext>
          </a:extLst>
        </xdr:cNvPr>
        <xdr:cNvSpPr/>
      </xdr:nvSpPr>
      <xdr:spPr>
        <a:xfrm>
          <a:off x="8932636" y="695325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34</xdr:row>
      <xdr:rowOff>0</xdr:rowOff>
    </xdr:from>
    <xdr:to>
      <xdr:col>32</xdr:col>
      <xdr:colOff>126000</xdr:colOff>
      <xdr:row>34</xdr:row>
      <xdr:rowOff>126000</xdr:rowOff>
    </xdr:to>
    <xdr:sp macro="" textlink="">
      <xdr:nvSpPr>
        <xdr:cNvPr id="78" name="円/楕円 19">
          <a:extLst>
            <a:ext uri="{FF2B5EF4-FFF2-40B4-BE49-F238E27FC236}">
              <a16:creationId xmlns:a16="http://schemas.microsoft.com/office/drawing/2014/main" id="{7A865C82-A964-4A43-AA0B-5EBE41B90E51}"/>
            </a:ext>
          </a:extLst>
        </xdr:cNvPr>
        <xdr:cNvSpPr/>
      </xdr:nvSpPr>
      <xdr:spPr>
        <a:xfrm>
          <a:off x="9302750" y="655955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87993</xdr:colOff>
      <xdr:row>34</xdr:row>
      <xdr:rowOff>0</xdr:rowOff>
    </xdr:from>
    <xdr:to>
      <xdr:col>34</xdr:col>
      <xdr:colOff>29843</xdr:colOff>
      <xdr:row>34</xdr:row>
      <xdr:rowOff>126000</xdr:rowOff>
    </xdr:to>
    <xdr:sp macro="" textlink="">
      <xdr:nvSpPr>
        <xdr:cNvPr id="79" name="円/楕円 19">
          <a:extLst>
            <a:ext uri="{FF2B5EF4-FFF2-40B4-BE49-F238E27FC236}">
              <a16:creationId xmlns:a16="http://schemas.microsoft.com/office/drawing/2014/main" id="{3824709F-AE38-4BDF-AA5A-2A5120245B58}"/>
            </a:ext>
          </a:extLst>
        </xdr:cNvPr>
        <xdr:cNvSpPr/>
      </xdr:nvSpPr>
      <xdr:spPr>
        <a:xfrm>
          <a:off x="9574893" y="655955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182336</xdr:colOff>
      <xdr:row>34</xdr:row>
      <xdr:rowOff>0</xdr:rowOff>
    </xdr:from>
    <xdr:to>
      <xdr:col>35</xdr:col>
      <xdr:colOff>124186</xdr:colOff>
      <xdr:row>34</xdr:row>
      <xdr:rowOff>126000</xdr:rowOff>
    </xdr:to>
    <xdr:sp macro="" textlink="">
      <xdr:nvSpPr>
        <xdr:cNvPr id="80" name="円/楕円 19">
          <a:extLst>
            <a:ext uri="{FF2B5EF4-FFF2-40B4-BE49-F238E27FC236}">
              <a16:creationId xmlns:a16="http://schemas.microsoft.com/office/drawing/2014/main" id="{C8C01DEC-DC67-4492-80BC-043430B9485F}"/>
            </a:ext>
          </a:extLst>
        </xdr:cNvPr>
        <xdr:cNvSpPr/>
      </xdr:nvSpPr>
      <xdr:spPr>
        <a:xfrm>
          <a:off x="9853386" y="655955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35</xdr:row>
      <xdr:rowOff>0</xdr:rowOff>
    </xdr:from>
    <xdr:to>
      <xdr:col>32</xdr:col>
      <xdr:colOff>126000</xdr:colOff>
      <xdr:row>37</xdr:row>
      <xdr:rowOff>126000</xdr:rowOff>
    </xdr:to>
    <xdr:sp macro="" textlink="">
      <xdr:nvSpPr>
        <xdr:cNvPr id="81" name="円/楕円 19">
          <a:extLst>
            <a:ext uri="{FF2B5EF4-FFF2-40B4-BE49-F238E27FC236}">
              <a16:creationId xmlns:a16="http://schemas.microsoft.com/office/drawing/2014/main" id="{3A980B63-E139-4834-9183-5AB7FE7BE5C4}"/>
            </a:ext>
          </a:extLst>
        </xdr:cNvPr>
        <xdr:cNvSpPr/>
      </xdr:nvSpPr>
      <xdr:spPr>
        <a:xfrm>
          <a:off x="9302750" y="675640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87993</xdr:colOff>
      <xdr:row>35</xdr:row>
      <xdr:rowOff>0</xdr:rowOff>
    </xdr:from>
    <xdr:to>
      <xdr:col>34</xdr:col>
      <xdr:colOff>29843</xdr:colOff>
      <xdr:row>37</xdr:row>
      <xdr:rowOff>126000</xdr:rowOff>
    </xdr:to>
    <xdr:sp macro="" textlink="">
      <xdr:nvSpPr>
        <xdr:cNvPr id="82" name="円/楕円 19">
          <a:extLst>
            <a:ext uri="{FF2B5EF4-FFF2-40B4-BE49-F238E27FC236}">
              <a16:creationId xmlns:a16="http://schemas.microsoft.com/office/drawing/2014/main" id="{C21AC70A-4AE7-475E-B8F2-BA10309FAACC}"/>
            </a:ext>
          </a:extLst>
        </xdr:cNvPr>
        <xdr:cNvSpPr/>
      </xdr:nvSpPr>
      <xdr:spPr>
        <a:xfrm>
          <a:off x="9574893" y="675640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182336</xdr:colOff>
      <xdr:row>35</xdr:row>
      <xdr:rowOff>0</xdr:rowOff>
    </xdr:from>
    <xdr:to>
      <xdr:col>35</xdr:col>
      <xdr:colOff>124186</xdr:colOff>
      <xdr:row>37</xdr:row>
      <xdr:rowOff>126000</xdr:rowOff>
    </xdr:to>
    <xdr:sp macro="" textlink="">
      <xdr:nvSpPr>
        <xdr:cNvPr id="83" name="円/楕円 19">
          <a:extLst>
            <a:ext uri="{FF2B5EF4-FFF2-40B4-BE49-F238E27FC236}">
              <a16:creationId xmlns:a16="http://schemas.microsoft.com/office/drawing/2014/main" id="{B7D53269-58F9-4ABF-B67E-5DC655E19D62}"/>
            </a:ext>
          </a:extLst>
        </xdr:cNvPr>
        <xdr:cNvSpPr/>
      </xdr:nvSpPr>
      <xdr:spPr>
        <a:xfrm>
          <a:off x="9853386" y="675640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0</xdr:colOff>
      <xdr:row>38</xdr:row>
      <xdr:rowOff>0</xdr:rowOff>
    </xdr:from>
    <xdr:to>
      <xdr:col>32</xdr:col>
      <xdr:colOff>126000</xdr:colOff>
      <xdr:row>38</xdr:row>
      <xdr:rowOff>126000</xdr:rowOff>
    </xdr:to>
    <xdr:sp macro="" textlink="">
      <xdr:nvSpPr>
        <xdr:cNvPr id="84" name="円/楕円 19">
          <a:extLst>
            <a:ext uri="{FF2B5EF4-FFF2-40B4-BE49-F238E27FC236}">
              <a16:creationId xmlns:a16="http://schemas.microsoft.com/office/drawing/2014/main" id="{6786F049-CA6E-4701-9607-14A15416F78A}"/>
            </a:ext>
          </a:extLst>
        </xdr:cNvPr>
        <xdr:cNvSpPr/>
      </xdr:nvSpPr>
      <xdr:spPr>
        <a:xfrm>
          <a:off x="9302750" y="695325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87993</xdr:colOff>
      <xdr:row>38</xdr:row>
      <xdr:rowOff>0</xdr:rowOff>
    </xdr:from>
    <xdr:to>
      <xdr:col>34</xdr:col>
      <xdr:colOff>29843</xdr:colOff>
      <xdr:row>38</xdr:row>
      <xdr:rowOff>126000</xdr:rowOff>
    </xdr:to>
    <xdr:sp macro="" textlink="">
      <xdr:nvSpPr>
        <xdr:cNvPr id="85" name="円/楕円 19">
          <a:extLst>
            <a:ext uri="{FF2B5EF4-FFF2-40B4-BE49-F238E27FC236}">
              <a16:creationId xmlns:a16="http://schemas.microsoft.com/office/drawing/2014/main" id="{BDC7E554-4ADA-4716-8638-6864A6D4FA97}"/>
            </a:ext>
          </a:extLst>
        </xdr:cNvPr>
        <xdr:cNvSpPr/>
      </xdr:nvSpPr>
      <xdr:spPr>
        <a:xfrm>
          <a:off x="9574893" y="695325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182336</xdr:colOff>
      <xdr:row>38</xdr:row>
      <xdr:rowOff>0</xdr:rowOff>
    </xdr:from>
    <xdr:to>
      <xdr:col>35</xdr:col>
      <xdr:colOff>124186</xdr:colOff>
      <xdr:row>38</xdr:row>
      <xdr:rowOff>126000</xdr:rowOff>
    </xdr:to>
    <xdr:sp macro="" textlink="">
      <xdr:nvSpPr>
        <xdr:cNvPr id="86" name="円/楕円 19">
          <a:extLst>
            <a:ext uri="{FF2B5EF4-FFF2-40B4-BE49-F238E27FC236}">
              <a16:creationId xmlns:a16="http://schemas.microsoft.com/office/drawing/2014/main" id="{3E36A173-7EFA-48BC-8192-A8CFD369AEA1}"/>
            </a:ext>
          </a:extLst>
        </xdr:cNvPr>
        <xdr:cNvSpPr/>
      </xdr:nvSpPr>
      <xdr:spPr>
        <a:xfrm>
          <a:off x="9853386" y="695325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107950</xdr:colOff>
      <xdr:row>49</xdr:row>
      <xdr:rowOff>19050</xdr:rowOff>
    </xdr:from>
    <xdr:to>
      <xdr:col>44</xdr:col>
      <xdr:colOff>8350</xdr:colOff>
      <xdr:row>53</xdr:row>
      <xdr:rowOff>23915</xdr:rowOff>
    </xdr:to>
    <xdr:sp macro="" textlink="">
      <xdr:nvSpPr>
        <xdr:cNvPr id="87" name="テキスト ボックス 86">
          <a:extLst>
            <a:ext uri="{FF2B5EF4-FFF2-40B4-BE49-F238E27FC236}">
              <a16:creationId xmlns:a16="http://schemas.microsoft.com/office/drawing/2014/main" id="{C78FCEB7-7B91-4781-A5DC-19426D751D20}"/>
            </a:ext>
          </a:extLst>
        </xdr:cNvPr>
        <xdr:cNvSpPr txBox="1"/>
      </xdr:nvSpPr>
      <xdr:spPr>
        <a:xfrm>
          <a:off x="7205398" y="9087644"/>
          <a:ext cx="4345400" cy="79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ct val="90000"/>
            </a:lnSpc>
          </a:pPr>
          <a:r>
            <a:rPr kumimoji="1" lang="ja-JP" altLang="en-US" sz="1050">
              <a:solidFill>
                <a:srgbClr val="0000FF"/>
              </a:solidFill>
              <a:latin typeface="Meiryo UI" panose="020B0604030504040204" pitchFamily="50" charset="-128"/>
              <a:ea typeface="Meiryo UI" panose="020B0604030504040204" pitchFamily="50" charset="-128"/>
            </a:rPr>
            <a:t>「給食関係会議」の開催状況を入力してください。</a:t>
          </a:r>
          <a:endParaRPr kumimoji="1" lang="en-US" altLang="ja-JP" sz="1050">
            <a:solidFill>
              <a:srgbClr val="0000FF"/>
            </a:solidFill>
            <a:latin typeface="Meiryo UI" panose="020B0604030504040204" pitchFamily="50" charset="-128"/>
            <a:ea typeface="Meiryo UI" panose="020B0604030504040204" pitchFamily="50" charset="-128"/>
          </a:endParaRPr>
        </a:p>
        <a:p>
          <a:pPr algn="l">
            <a:lnSpc>
              <a:spcPct val="90000"/>
            </a:lnSpc>
          </a:pPr>
          <a:r>
            <a:rPr kumimoji="1" lang="ja-JP" altLang="en-US" sz="1050">
              <a:solidFill>
                <a:srgbClr val="0000FF"/>
              </a:solidFill>
              <a:latin typeface="Meiryo UI" panose="020B0604030504040204" pitchFamily="50" charset="-128"/>
              <a:ea typeface="Meiryo UI" panose="020B0604030504040204" pitchFamily="50" charset="-128"/>
            </a:rPr>
            <a:t>（　）内に回数を　週、月、年のどれかに○をしてください。</a:t>
          </a:r>
          <a:endParaRPr kumimoji="1" lang="en-US" altLang="ja-JP" sz="1050">
            <a:solidFill>
              <a:srgbClr val="0000FF"/>
            </a:solidFill>
            <a:latin typeface="Meiryo UI" panose="020B0604030504040204" pitchFamily="50" charset="-128"/>
            <a:ea typeface="Meiryo UI" panose="020B0604030504040204" pitchFamily="50" charset="-128"/>
          </a:endParaRPr>
        </a:p>
        <a:p>
          <a:pPr algn="l">
            <a:lnSpc>
              <a:spcPct val="90000"/>
            </a:lnSpc>
          </a:pPr>
          <a:r>
            <a:rPr kumimoji="1" lang="ja-JP" altLang="en-US" sz="1050">
              <a:solidFill>
                <a:srgbClr val="0000FF"/>
              </a:solidFill>
              <a:latin typeface="Meiryo UI" panose="020B0604030504040204" pitchFamily="50" charset="-128"/>
              <a:ea typeface="Meiryo UI" panose="020B0604030504040204" pitchFamily="50" charset="-128"/>
            </a:rPr>
            <a:t>　構成職種を記入してください。合計に職種数及び総人数を記入してください。</a:t>
          </a:r>
        </a:p>
      </xdr:txBody>
    </xdr:sp>
    <xdr:clientData/>
  </xdr:twoCellAnchor>
  <xdr:twoCellAnchor>
    <xdr:from>
      <xdr:col>21</xdr:col>
      <xdr:colOff>6350</xdr:colOff>
      <xdr:row>58</xdr:row>
      <xdr:rowOff>101600</xdr:rowOff>
    </xdr:from>
    <xdr:to>
      <xdr:col>21</xdr:col>
      <xdr:colOff>150350</xdr:colOff>
      <xdr:row>59</xdr:row>
      <xdr:rowOff>55100</xdr:rowOff>
    </xdr:to>
    <xdr:sp macro="" textlink="">
      <xdr:nvSpPr>
        <xdr:cNvPr id="88" name="円/楕円 19">
          <a:extLst>
            <a:ext uri="{FF2B5EF4-FFF2-40B4-BE49-F238E27FC236}">
              <a16:creationId xmlns:a16="http://schemas.microsoft.com/office/drawing/2014/main" id="{F14E10BF-FA6F-426A-B567-87CF86D9B594}"/>
            </a:ext>
          </a:extLst>
        </xdr:cNvPr>
        <xdr:cNvSpPr/>
      </xdr:nvSpPr>
      <xdr:spPr>
        <a:xfrm>
          <a:off x="7283450" y="1085215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67733</xdr:colOff>
      <xdr:row>58</xdr:row>
      <xdr:rowOff>101600</xdr:rowOff>
    </xdr:from>
    <xdr:to>
      <xdr:col>23</xdr:col>
      <xdr:colOff>27583</xdr:colOff>
      <xdr:row>59</xdr:row>
      <xdr:rowOff>55100</xdr:rowOff>
    </xdr:to>
    <xdr:sp macro="" textlink="">
      <xdr:nvSpPr>
        <xdr:cNvPr id="89" name="円/楕円 19">
          <a:extLst>
            <a:ext uri="{FF2B5EF4-FFF2-40B4-BE49-F238E27FC236}">
              <a16:creationId xmlns:a16="http://schemas.microsoft.com/office/drawing/2014/main" id="{B3E448D3-F73F-48D5-9A8A-3DE298AAAAA5}"/>
            </a:ext>
          </a:extLst>
        </xdr:cNvPr>
        <xdr:cNvSpPr/>
      </xdr:nvSpPr>
      <xdr:spPr>
        <a:xfrm>
          <a:off x="7528983" y="1085215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129116</xdr:colOff>
      <xdr:row>58</xdr:row>
      <xdr:rowOff>101600</xdr:rowOff>
    </xdr:from>
    <xdr:to>
      <xdr:col>24</xdr:col>
      <xdr:colOff>88966</xdr:colOff>
      <xdr:row>59</xdr:row>
      <xdr:rowOff>55100</xdr:rowOff>
    </xdr:to>
    <xdr:sp macro="" textlink="">
      <xdr:nvSpPr>
        <xdr:cNvPr id="90" name="円/楕円 19">
          <a:extLst>
            <a:ext uri="{FF2B5EF4-FFF2-40B4-BE49-F238E27FC236}">
              <a16:creationId xmlns:a16="http://schemas.microsoft.com/office/drawing/2014/main" id="{BE4B32DB-0781-41E9-809B-50FD032806CE}"/>
            </a:ext>
          </a:extLst>
        </xdr:cNvPr>
        <xdr:cNvSpPr/>
      </xdr:nvSpPr>
      <xdr:spPr>
        <a:xfrm>
          <a:off x="7774516" y="1085215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6350</xdr:colOff>
      <xdr:row>58</xdr:row>
      <xdr:rowOff>101600</xdr:rowOff>
    </xdr:from>
    <xdr:to>
      <xdr:col>25</xdr:col>
      <xdr:colOff>150350</xdr:colOff>
      <xdr:row>59</xdr:row>
      <xdr:rowOff>55100</xdr:rowOff>
    </xdr:to>
    <xdr:sp macro="" textlink="">
      <xdr:nvSpPr>
        <xdr:cNvPr id="91" name="円/楕円 19">
          <a:extLst>
            <a:ext uri="{FF2B5EF4-FFF2-40B4-BE49-F238E27FC236}">
              <a16:creationId xmlns:a16="http://schemas.microsoft.com/office/drawing/2014/main" id="{0AB9A597-203D-4BF8-A075-1F752674ECEE}"/>
            </a:ext>
          </a:extLst>
        </xdr:cNvPr>
        <xdr:cNvSpPr/>
      </xdr:nvSpPr>
      <xdr:spPr>
        <a:xfrm>
          <a:off x="8020050" y="1085215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6350</xdr:colOff>
      <xdr:row>60</xdr:row>
      <xdr:rowOff>0</xdr:rowOff>
    </xdr:from>
    <xdr:to>
      <xdr:col>21</xdr:col>
      <xdr:colOff>132350</xdr:colOff>
      <xdr:row>60</xdr:row>
      <xdr:rowOff>126000</xdr:rowOff>
    </xdr:to>
    <xdr:sp macro="" textlink="">
      <xdr:nvSpPr>
        <xdr:cNvPr id="92" name="円/楕円 19">
          <a:extLst>
            <a:ext uri="{FF2B5EF4-FFF2-40B4-BE49-F238E27FC236}">
              <a16:creationId xmlns:a16="http://schemas.microsoft.com/office/drawing/2014/main" id="{C7CF6D58-2AAE-4115-9FAF-77F34F03E9EB}"/>
            </a:ext>
          </a:extLst>
        </xdr:cNvPr>
        <xdr:cNvSpPr/>
      </xdr:nvSpPr>
      <xdr:spPr>
        <a:xfrm>
          <a:off x="7283450" y="1111250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65617</xdr:colOff>
      <xdr:row>60</xdr:row>
      <xdr:rowOff>0</xdr:rowOff>
    </xdr:from>
    <xdr:to>
      <xdr:col>23</xdr:col>
      <xdr:colOff>7467</xdr:colOff>
      <xdr:row>60</xdr:row>
      <xdr:rowOff>126000</xdr:rowOff>
    </xdr:to>
    <xdr:sp macro="" textlink="">
      <xdr:nvSpPr>
        <xdr:cNvPr id="94" name="円/楕円 19">
          <a:extLst>
            <a:ext uri="{FF2B5EF4-FFF2-40B4-BE49-F238E27FC236}">
              <a16:creationId xmlns:a16="http://schemas.microsoft.com/office/drawing/2014/main" id="{71805E95-6DA1-4A24-AF17-BF077D737AF3}"/>
            </a:ext>
          </a:extLst>
        </xdr:cNvPr>
        <xdr:cNvSpPr/>
      </xdr:nvSpPr>
      <xdr:spPr>
        <a:xfrm>
          <a:off x="7526867" y="1111250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124884</xdr:colOff>
      <xdr:row>60</xdr:row>
      <xdr:rowOff>0</xdr:rowOff>
    </xdr:from>
    <xdr:to>
      <xdr:col>24</xdr:col>
      <xdr:colOff>66734</xdr:colOff>
      <xdr:row>60</xdr:row>
      <xdr:rowOff>126000</xdr:rowOff>
    </xdr:to>
    <xdr:sp macro="" textlink="">
      <xdr:nvSpPr>
        <xdr:cNvPr id="95" name="円/楕円 19">
          <a:extLst>
            <a:ext uri="{FF2B5EF4-FFF2-40B4-BE49-F238E27FC236}">
              <a16:creationId xmlns:a16="http://schemas.microsoft.com/office/drawing/2014/main" id="{2BF04897-A15C-443F-9148-68ED336636D7}"/>
            </a:ext>
          </a:extLst>
        </xdr:cNvPr>
        <xdr:cNvSpPr/>
      </xdr:nvSpPr>
      <xdr:spPr>
        <a:xfrm>
          <a:off x="7770284" y="1111250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60</xdr:row>
      <xdr:rowOff>0</xdr:rowOff>
    </xdr:from>
    <xdr:to>
      <xdr:col>25</xdr:col>
      <xdr:colOff>126000</xdr:colOff>
      <xdr:row>60</xdr:row>
      <xdr:rowOff>126000</xdr:rowOff>
    </xdr:to>
    <xdr:sp macro="" textlink="">
      <xdr:nvSpPr>
        <xdr:cNvPr id="96" name="円/楕円 19">
          <a:extLst>
            <a:ext uri="{FF2B5EF4-FFF2-40B4-BE49-F238E27FC236}">
              <a16:creationId xmlns:a16="http://schemas.microsoft.com/office/drawing/2014/main" id="{659DDE40-F6CC-4B7B-A940-D3C30066E0DF}"/>
            </a:ext>
          </a:extLst>
        </xdr:cNvPr>
        <xdr:cNvSpPr/>
      </xdr:nvSpPr>
      <xdr:spPr>
        <a:xfrm>
          <a:off x="8013700" y="1111250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62</xdr:row>
      <xdr:rowOff>25400</xdr:rowOff>
    </xdr:from>
    <xdr:to>
      <xdr:col>21</xdr:col>
      <xdr:colOff>144000</xdr:colOff>
      <xdr:row>62</xdr:row>
      <xdr:rowOff>169400</xdr:rowOff>
    </xdr:to>
    <xdr:sp macro="" textlink="">
      <xdr:nvSpPr>
        <xdr:cNvPr id="97" name="円/楕円 19">
          <a:extLst>
            <a:ext uri="{FF2B5EF4-FFF2-40B4-BE49-F238E27FC236}">
              <a16:creationId xmlns:a16="http://schemas.microsoft.com/office/drawing/2014/main" id="{09E22F61-5FD5-4976-A00F-B8F6F19E64A7}"/>
            </a:ext>
          </a:extLst>
        </xdr:cNvPr>
        <xdr:cNvSpPr/>
      </xdr:nvSpPr>
      <xdr:spPr>
        <a:xfrm>
          <a:off x="7277100" y="1148080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6350</xdr:colOff>
      <xdr:row>64</xdr:row>
      <xdr:rowOff>107950</xdr:rowOff>
    </xdr:from>
    <xdr:to>
      <xdr:col>21</xdr:col>
      <xdr:colOff>150350</xdr:colOff>
      <xdr:row>64</xdr:row>
      <xdr:rowOff>251950</xdr:rowOff>
    </xdr:to>
    <xdr:sp macro="" textlink="">
      <xdr:nvSpPr>
        <xdr:cNvPr id="98" name="円/楕円 19">
          <a:extLst>
            <a:ext uri="{FF2B5EF4-FFF2-40B4-BE49-F238E27FC236}">
              <a16:creationId xmlns:a16="http://schemas.microsoft.com/office/drawing/2014/main" id="{49866CB6-2800-41F9-A1A9-1CE230D3ED37}"/>
            </a:ext>
          </a:extLst>
        </xdr:cNvPr>
        <xdr:cNvSpPr/>
      </xdr:nvSpPr>
      <xdr:spPr>
        <a:xfrm>
          <a:off x="7283450" y="1184275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66</xdr:row>
      <xdr:rowOff>0</xdr:rowOff>
    </xdr:from>
    <xdr:to>
      <xdr:col>21</xdr:col>
      <xdr:colOff>144000</xdr:colOff>
      <xdr:row>66</xdr:row>
      <xdr:rowOff>144000</xdr:rowOff>
    </xdr:to>
    <xdr:sp macro="" textlink="">
      <xdr:nvSpPr>
        <xdr:cNvPr id="99" name="円/楕円 19">
          <a:extLst>
            <a:ext uri="{FF2B5EF4-FFF2-40B4-BE49-F238E27FC236}">
              <a16:creationId xmlns:a16="http://schemas.microsoft.com/office/drawing/2014/main" id="{FD529449-3E62-4F77-96D3-525913208EDB}"/>
            </a:ext>
          </a:extLst>
        </xdr:cNvPr>
        <xdr:cNvSpPr/>
      </xdr:nvSpPr>
      <xdr:spPr>
        <a:xfrm>
          <a:off x="7277100" y="1221105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73</xdr:row>
      <xdr:rowOff>0</xdr:rowOff>
    </xdr:from>
    <xdr:to>
      <xdr:col>21</xdr:col>
      <xdr:colOff>144000</xdr:colOff>
      <xdr:row>73</xdr:row>
      <xdr:rowOff>144000</xdr:rowOff>
    </xdr:to>
    <xdr:sp macro="" textlink="">
      <xdr:nvSpPr>
        <xdr:cNvPr id="100" name="円/楕円 19">
          <a:extLst>
            <a:ext uri="{FF2B5EF4-FFF2-40B4-BE49-F238E27FC236}">
              <a16:creationId xmlns:a16="http://schemas.microsoft.com/office/drawing/2014/main" id="{BD0F4D24-3821-46C1-B75D-F5605C21BACD}"/>
            </a:ext>
          </a:extLst>
        </xdr:cNvPr>
        <xdr:cNvSpPr/>
      </xdr:nvSpPr>
      <xdr:spPr>
        <a:xfrm>
          <a:off x="7277100" y="1341120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61383</xdr:colOff>
      <xdr:row>73</xdr:row>
      <xdr:rowOff>0</xdr:rowOff>
    </xdr:from>
    <xdr:to>
      <xdr:col>23</xdr:col>
      <xdr:colOff>21233</xdr:colOff>
      <xdr:row>73</xdr:row>
      <xdr:rowOff>144000</xdr:rowOff>
    </xdr:to>
    <xdr:sp macro="" textlink="">
      <xdr:nvSpPr>
        <xdr:cNvPr id="101" name="円/楕円 19">
          <a:extLst>
            <a:ext uri="{FF2B5EF4-FFF2-40B4-BE49-F238E27FC236}">
              <a16:creationId xmlns:a16="http://schemas.microsoft.com/office/drawing/2014/main" id="{5493A582-1FD6-483D-8400-B6A1E62F6C84}"/>
            </a:ext>
          </a:extLst>
        </xdr:cNvPr>
        <xdr:cNvSpPr/>
      </xdr:nvSpPr>
      <xdr:spPr>
        <a:xfrm>
          <a:off x="7522633" y="1341120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73</xdr:row>
      <xdr:rowOff>0</xdr:rowOff>
    </xdr:from>
    <xdr:to>
      <xdr:col>25</xdr:col>
      <xdr:colOff>144000</xdr:colOff>
      <xdr:row>73</xdr:row>
      <xdr:rowOff>144000</xdr:rowOff>
    </xdr:to>
    <xdr:sp macro="" textlink="">
      <xdr:nvSpPr>
        <xdr:cNvPr id="102" name="円/楕円 19">
          <a:extLst>
            <a:ext uri="{FF2B5EF4-FFF2-40B4-BE49-F238E27FC236}">
              <a16:creationId xmlns:a16="http://schemas.microsoft.com/office/drawing/2014/main" id="{EF7BA80D-924F-4C6E-B8D8-4AEB9E88C787}"/>
            </a:ext>
          </a:extLst>
        </xdr:cNvPr>
        <xdr:cNvSpPr/>
      </xdr:nvSpPr>
      <xdr:spPr>
        <a:xfrm>
          <a:off x="8013700" y="1341120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122766</xdr:colOff>
      <xdr:row>73</xdr:row>
      <xdr:rowOff>0</xdr:rowOff>
    </xdr:from>
    <xdr:to>
      <xdr:col>24</xdr:col>
      <xdr:colOff>82616</xdr:colOff>
      <xdr:row>73</xdr:row>
      <xdr:rowOff>144000</xdr:rowOff>
    </xdr:to>
    <xdr:sp macro="" textlink="">
      <xdr:nvSpPr>
        <xdr:cNvPr id="103" name="円/楕円 19">
          <a:extLst>
            <a:ext uri="{FF2B5EF4-FFF2-40B4-BE49-F238E27FC236}">
              <a16:creationId xmlns:a16="http://schemas.microsoft.com/office/drawing/2014/main" id="{91671459-E900-4065-8638-89FFE2699692}"/>
            </a:ext>
          </a:extLst>
        </xdr:cNvPr>
        <xdr:cNvSpPr/>
      </xdr:nvSpPr>
      <xdr:spPr>
        <a:xfrm>
          <a:off x="7768166" y="1341120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79</xdr:row>
      <xdr:rowOff>0</xdr:rowOff>
    </xdr:from>
    <xdr:to>
      <xdr:col>21</xdr:col>
      <xdr:colOff>144000</xdr:colOff>
      <xdr:row>79</xdr:row>
      <xdr:rowOff>144000</xdr:rowOff>
    </xdr:to>
    <xdr:sp macro="" textlink="">
      <xdr:nvSpPr>
        <xdr:cNvPr id="104" name="円/楕円 19">
          <a:extLst>
            <a:ext uri="{FF2B5EF4-FFF2-40B4-BE49-F238E27FC236}">
              <a16:creationId xmlns:a16="http://schemas.microsoft.com/office/drawing/2014/main" id="{556F5902-F5A6-428B-B1CD-2DF83944C1D7}"/>
            </a:ext>
          </a:extLst>
        </xdr:cNvPr>
        <xdr:cNvSpPr/>
      </xdr:nvSpPr>
      <xdr:spPr>
        <a:xfrm>
          <a:off x="7277100" y="1443355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61383</xdr:colOff>
      <xdr:row>79</xdr:row>
      <xdr:rowOff>0</xdr:rowOff>
    </xdr:from>
    <xdr:to>
      <xdr:col>23</xdr:col>
      <xdr:colOff>21233</xdr:colOff>
      <xdr:row>79</xdr:row>
      <xdr:rowOff>144000</xdr:rowOff>
    </xdr:to>
    <xdr:sp macro="" textlink="">
      <xdr:nvSpPr>
        <xdr:cNvPr id="105" name="円/楕円 19">
          <a:extLst>
            <a:ext uri="{FF2B5EF4-FFF2-40B4-BE49-F238E27FC236}">
              <a16:creationId xmlns:a16="http://schemas.microsoft.com/office/drawing/2014/main" id="{08474E46-880F-4CBB-B26C-B5A2AA906A57}"/>
            </a:ext>
          </a:extLst>
        </xdr:cNvPr>
        <xdr:cNvSpPr/>
      </xdr:nvSpPr>
      <xdr:spPr>
        <a:xfrm>
          <a:off x="7522633" y="1443355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79</xdr:row>
      <xdr:rowOff>0</xdr:rowOff>
    </xdr:from>
    <xdr:to>
      <xdr:col>25</xdr:col>
      <xdr:colOff>144000</xdr:colOff>
      <xdr:row>79</xdr:row>
      <xdr:rowOff>144000</xdr:rowOff>
    </xdr:to>
    <xdr:sp macro="" textlink="">
      <xdr:nvSpPr>
        <xdr:cNvPr id="106" name="円/楕円 19">
          <a:extLst>
            <a:ext uri="{FF2B5EF4-FFF2-40B4-BE49-F238E27FC236}">
              <a16:creationId xmlns:a16="http://schemas.microsoft.com/office/drawing/2014/main" id="{DF60061D-F34F-4EF3-9990-454FFB7E6687}"/>
            </a:ext>
          </a:extLst>
        </xdr:cNvPr>
        <xdr:cNvSpPr/>
      </xdr:nvSpPr>
      <xdr:spPr>
        <a:xfrm>
          <a:off x="8013700" y="1443355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122766</xdr:colOff>
      <xdr:row>79</xdr:row>
      <xdr:rowOff>0</xdr:rowOff>
    </xdr:from>
    <xdr:to>
      <xdr:col>24</xdr:col>
      <xdr:colOff>82616</xdr:colOff>
      <xdr:row>79</xdr:row>
      <xdr:rowOff>144000</xdr:rowOff>
    </xdr:to>
    <xdr:sp macro="" textlink="">
      <xdr:nvSpPr>
        <xdr:cNvPr id="107" name="円/楕円 19">
          <a:extLst>
            <a:ext uri="{FF2B5EF4-FFF2-40B4-BE49-F238E27FC236}">
              <a16:creationId xmlns:a16="http://schemas.microsoft.com/office/drawing/2014/main" id="{F88BDE22-3EC0-4A01-BC51-19972AE6688F}"/>
            </a:ext>
          </a:extLst>
        </xdr:cNvPr>
        <xdr:cNvSpPr/>
      </xdr:nvSpPr>
      <xdr:spPr>
        <a:xfrm>
          <a:off x="7768166" y="1443355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85</xdr:row>
      <xdr:rowOff>0</xdr:rowOff>
    </xdr:from>
    <xdr:to>
      <xdr:col>21</xdr:col>
      <xdr:colOff>144000</xdr:colOff>
      <xdr:row>85</xdr:row>
      <xdr:rowOff>144000</xdr:rowOff>
    </xdr:to>
    <xdr:sp macro="" textlink="">
      <xdr:nvSpPr>
        <xdr:cNvPr id="108" name="円/楕円 19">
          <a:extLst>
            <a:ext uri="{FF2B5EF4-FFF2-40B4-BE49-F238E27FC236}">
              <a16:creationId xmlns:a16="http://schemas.microsoft.com/office/drawing/2014/main" id="{FE2B11B7-1B95-4DB6-9326-E18E1880DFDF}"/>
            </a:ext>
          </a:extLst>
        </xdr:cNvPr>
        <xdr:cNvSpPr/>
      </xdr:nvSpPr>
      <xdr:spPr>
        <a:xfrm>
          <a:off x="7277100" y="1541145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67733</xdr:colOff>
      <xdr:row>85</xdr:row>
      <xdr:rowOff>19050</xdr:rowOff>
    </xdr:from>
    <xdr:to>
      <xdr:col>23</xdr:col>
      <xdr:colOff>9583</xdr:colOff>
      <xdr:row>85</xdr:row>
      <xdr:rowOff>145050</xdr:rowOff>
    </xdr:to>
    <xdr:sp macro="" textlink="">
      <xdr:nvSpPr>
        <xdr:cNvPr id="109" name="円/楕円 19">
          <a:extLst>
            <a:ext uri="{FF2B5EF4-FFF2-40B4-BE49-F238E27FC236}">
              <a16:creationId xmlns:a16="http://schemas.microsoft.com/office/drawing/2014/main" id="{BEE472BC-4C42-4A4D-921A-AE0C1E4D10D7}"/>
            </a:ext>
          </a:extLst>
        </xdr:cNvPr>
        <xdr:cNvSpPr/>
      </xdr:nvSpPr>
      <xdr:spPr>
        <a:xfrm>
          <a:off x="7528983" y="1543050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6350</xdr:colOff>
      <xdr:row>85</xdr:row>
      <xdr:rowOff>19050</xdr:rowOff>
    </xdr:from>
    <xdr:to>
      <xdr:col>25</xdr:col>
      <xdr:colOff>132350</xdr:colOff>
      <xdr:row>85</xdr:row>
      <xdr:rowOff>145050</xdr:rowOff>
    </xdr:to>
    <xdr:sp macro="" textlink="">
      <xdr:nvSpPr>
        <xdr:cNvPr id="110" name="円/楕円 19">
          <a:extLst>
            <a:ext uri="{FF2B5EF4-FFF2-40B4-BE49-F238E27FC236}">
              <a16:creationId xmlns:a16="http://schemas.microsoft.com/office/drawing/2014/main" id="{810BA566-95AC-4238-A88B-4E7BBCA37E91}"/>
            </a:ext>
          </a:extLst>
        </xdr:cNvPr>
        <xdr:cNvSpPr/>
      </xdr:nvSpPr>
      <xdr:spPr>
        <a:xfrm>
          <a:off x="8020050" y="1543050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129116</xdr:colOff>
      <xdr:row>85</xdr:row>
      <xdr:rowOff>19050</xdr:rowOff>
    </xdr:from>
    <xdr:to>
      <xdr:col>24</xdr:col>
      <xdr:colOff>70966</xdr:colOff>
      <xdr:row>85</xdr:row>
      <xdr:rowOff>145050</xdr:rowOff>
    </xdr:to>
    <xdr:sp macro="" textlink="">
      <xdr:nvSpPr>
        <xdr:cNvPr id="111" name="円/楕円 19">
          <a:extLst>
            <a:ext uri="{FF2B5EF4-FFF2-40B4-BE49-F238E27FC236}">
              <a16:creationId xmlns:a16="http://schemas.microsoft.com/office/drawing/2014/main" id="{314189F3-BEB4-4D10-B47D-2C790CE3951D}"/>
            </a:ext>
          </a:extLst>
        </xdr:cNvPr>
        <xdr:cNvSpPr/>
      </xdr:nvSpPr>
      <xdr:spPr>
        <a:xfrm>
          <a:off x="7774516" y="1543050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0</xdr:colOff>
      <xdr:row>91</xdr:row>
      <xdr:rowOff>0</xdr:rowOff>
    </xdr:from>
    <xdr:to>
      <xdr:col>21</xdr:col>
      <xdr:colOff>144000</xdr:colOff>
      <xdr:row>92</xdr:row>
      <xdr:rowOff>118600</xdr:rowOff>
    </xdr:to>
    <xdr:sp macro="" textlink="">
      <xdr:nvSpPr>
        <xdr:cNvPr id="112" name="円/楕円 19">
          <a:extLst>
            <a:ext uri="{FF2B5EF4-FFF2-40B4-BE49-F238E27FC236}">
              <a16:creationId xmlns:a16="http://schemas.microsoft.com/office/drawing/2014/main" id="{0C21F6B8-FE00-4EAB-B46B-0D15F8E0CFB7}"/>
            </a:ext>
          </a:extLst>
        </xdr:cNvPr>
        <xdr:cNvSpPr/>
      </xdr:nvSpPr>
      <xdr:spPr>
        <a:xfrm>
          <a:off x="7277100" y="1651635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61383</xdr:colOff>
      <xdr:row>91</xdr:row>
      <xdr:rowOff>0</xdr:rowOff>
    </xdr:from>
    <xdr:to>
      <xdr:col>23</xdr:col>
      <xdr:colOff>21233</xdr:colOff>
      <xdr:row>92</xdr:row>
      <xdr:rowOff>118600</xdr:rowOff>
    </xdr:to>
    <xdr:sp macro="" textlink="">
      <xdr:nvSpPr>
        <xdr:cNvPr id="113" name="円/楕円 19">
          <a:extLst>
            <a:ext uri="{FF2B5EF4-FFF2-40B4-BE49-F238E27FC236}">
              <a16:creationId xmlns:a16="http://schemas.microsoft.com/office/drawing/2014/main" id="{FC3BA2C1-957D-4504-BCC1-E388FBBE3C44}"/>
            </a:ext>
          </a:extLst>
        </xdr:cNvPr>
        <xdr:cNvSpPr/>
      </xdr:nvSpPr>
      <xdr:spPr>
        <a:xfrm>
          <a:off x="7522633" y="1651635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0</xdr:colOff>
      <xdr:row>91</xdr:row>
      <xdr:rowOff>0</xdr:rowOff>
    </xdr:from>
    <xdr:to>
      <xdr:col>25</xdr:col>
      <xdr:colOff>144000</xdr:colOff>
      <xdr:row>92</xdr:row>
      <xdr:rowOff>118600</xdr:rowOff>
    </xdr:to>
    <xdr:sp macro="" textlink="">
      <xdr:nvSpPr>
        <xdr:cNvPr id="114" name="円/楕円 19">
          <a:extLst>
            <a:ext uri="{FF2B5EF4-FFF2-40B4-BE49-F238E27FC236}">
              <a16:creationId xmlns:a16="http://schemas.microsoft.com/office/drawing/2014/main" id="{799E984A-58F9-4469-9865-E0BE51C3149A}"/>
            </a:ext>
          </a:extLst>
        </xdr:cNvPr>
        <xdr:cNvSpPr/>
      </xdr:nvSpPr>
      <xdr:spPr>
        <a:xfrm>
          <a:off x="8013700" y="1651635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122766</xdr:colOff>
      <xdr:row>91</xdr:row>
      <xdr:rowOff>0</xdr:rowOff>
    </xdr:from>
    <xdr:to>
      <xdr:col>24</xdr:col>
      <xdr:colOff>82616</xdr:colOff>
      <xdr:row>92</xdr:row>
      <xdr:rowOff>118600</xdr:rowOff>
    </xdr:to>
    <xdr:sp macro="" textlink="">
      <xdr:nvSpPr>
        <xdr:cNvPr id="115" name="円/楕円 19">
          <a:extLst>
            <a:ext uri="{FF2B5EF4-FFF2-40B4-BE49-F238E27FC236}">
              <a16:creationId xmlns:a16="http://schemas.microsoft.com/office/drawing/2014/main" id="{584F3AD0-6B0E-4797-BA2D-5A981E628A4A}"/>
            </a:ext>
          </a:extLst>
        </xdr:cNvPr>
        <xdr:cNvSpPr/>
      </xdr:nvSpPr>
      <xdr:spPr>
        <a:xfrm>
          <a:off x="7768166" y="1651635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92</xdr:row>
      <xdr:rowOff>0</xdr:rowOff>
    </xdr:from>
    <xdr:to>
      <xdr:col>27</xdr:col>
      <xdr:colOff>144000</xdr:colOff>
      <xdr:row>92</xdr:row>
      <xdr:rowOff>144000</xdr:rowOff>
    </xdr:to>
    <xdr:sp macro="" textlink="">
      <xdr:nvSpPr>
        <xdr:cNvPr id="116" name="円/楕円 19">
          <a:extLst>
            <a:ext uri="{FF2B5EF4-FFF2-40B4-BE49-F238E27FC236}">
              <a16:creationId xmlns:a16="http://schemas.microsoft.com/office/drawing/2014/main" id="{F94201FF-4B7A-467F-A099-AB5006CC0298}"/>
            </a:ext>
          </a:extLst>
        </xdr:cNvPr>
        <xdr:cNvSpPr/>
      </xdr:nvSpPr>
      <xdr:spPr>
        <a:xfrm>
          <a:off x="8382000" y="1654175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61383</xdr:colOff>
      <xdr:row>92</xdr:row>
      <xdr:rowOff>0</xdr:rowOff>
    </xdr:from>
    <xdr:to>
      <xdr:col>29</xdr:col>
      <xdr:colOff>21233</xdr:colOff>
      <xdr:row>92</xdr:row>
      <xdr:rowOff>144000</xdr:rowOff>
    </xdr:to>
    <xdr:sp macro="" textlink="">
      <xdr:nvSpPr>
        <xdr:cNvPr id="117" name="円/楕円 19">
          <a:extLst>
            <a:ext uri="{FF2B5EF4-FFF2-40B4-BE49-F238E27FC236}">
              <a16:creationId xmlns:a16="http://schemas.microsoft.com/office/drawing/2014/main" id="{F50CF8BE-1C35-4396-8BA6-C26CA3B77960}"/>
            </a:ext>
          </a:extLst>
        </xdr:cNvPr>
        <xdr:cNvSpPr/>
      </xdr:nvSpPr>
      <xdr:spPr>
        <a:xfrm>
          <a:off x="8627533" y="1654175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0</xdr:colOff>
      <xdr:row>92</xdr:row>
      <xdr:rowOff>0</xdr:rowOff>
    </xdr:from>
    <xdr:to>
      <xdr:col>31</xdr:col>
      <xdr:colOff>144000</xdr:colOff>
      <xdr:row>92</xdr:row>
      <xdr:rowOff>144000</xdr:rowOff>
    </xdr:to>
    <xdr:sp macro="" textlink="">
      <xdr:nvSpPr>
        <xdr:cNvPr id="118" name="円/楕円 19">
          <a:extLst>
            <a:ext uri="{FF2B5EF4-FFF2-40B4-BE49-F238E27FC236}">
              <a16:creationId xmlns:a16="http://schemas.microsoft.com/office/drawing/2014/main" id="{A22F3CAB-B0B9-4E1A-A979-0D3255CC4403}"/>
            </a:ext>
          </a:extLst>
        </xdr:cNvPr>
        <xdr:cNvSpPr/>
      </xdr:nvSpPr>
      <xdr:spPr>
        <a:xfrm>
          <a:off x="9118600" y="1654175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122766</xdr:colOff>
      <xdr:row>92</xdr:row>
      <xdr:rowOff>0</xdr:rowOff>
    </xdr:from>
    <xdr:to>
      <xdr:col>30</xdr:col>
      <xdr:colOff>82616</xdr:colOff>
      <xdr:row>92</xdr:row>
      <xdr:rowOff>144000</xdr:rowOff>
    </xdr:to>
    <xdr:sp macro="" textlink="">
      <xdr:nvSpPr>
        <xdr:cNvPr id="119" name="円/楕円 19">
          <a:extLst>
            <a:ext uri="{FF2B5EF4-FFF2-40B4-BE49-F238E27FC236}">
              <a16:creationId xmlns:a16="http://schemas.microsoft.com/office/drawing/2014/main" id="{8674074E-7A28-4267-9B34-F6F61F52D320}"/>
            </a:ext>
          </a:extLst>
        </xdr:cNvPr>
        <xdr:cNvSpPr/>
      </xdr:nvSpPr>
      <xdr:spPr>
        <a:xfrm>
          <a:off x="8873066" y="16541750"/>
          <a:ext cx="144000" cy="144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12700</xdr:colOff>
      <xdr:row>105</xdr:row>
      <xdr:rowOff>57150</xdr:rowOff>
    </xdr:from>
    <xdr:to>
      <xdr:col>21</xdr:col>
      <xdr:colOff>138700</xdr:colOff>
      <xdr:row>105</xdr:row>
      <xdr:rowOff>183150</xdr:rowOff>
    </xdr:to>
    <xdr:sp macro="" textlink="">
      <xdr:nvSpPr>
        <xdr:cNvPr id="120" name="円/楕円 19">
          <a:extLst>
            <a:ext uri="{FF2B5EF4-FFF2-40B4-BE49-F238E27FC236}">
              <a16:creationId xmlns:a16="http://schemas.microsoft.com/office/drawing/2014/main" id="{94C14462-25B9-4C14-AFE8-7EBBF28338C6}"/>
            </a:ext>
          </a:extLst>
        </xdr:cNvPr>
        <xdr:cNvSpPr/>
      </xdr:nvSpPr>
      <xdr:spPr>
        <a:xfrm>
          <a:off x="7289800" y="1875155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74083</xdr:colOff>
      <xdr:row>105</xdr:row>
      <xdr:rowOff>57150</xdr:rowOff>
    </xdr:from>
    <xdr:to>
      <xdr:col>23</xdr:col>
      <xdr:colOff>15933</xdr:colOff>
      <xdr:row>105</xdr:row>
      <xdr:rowOff>183150</xdr:rowOff>
    </xdr:to>
    <xdr:sp macro="" textlink="">
      <xdr:nvSpPr>
        <xdr:cNvPr id="121" name="円/楕円 19">
          <a:extLst>
            <a:ext uri="{FF2B5EF4-FFF2-40B4-BE49-F238E27FC236}">
              <a16:creationId xmlns:a16="http://schemas.microsoft.com/office/drawing/2014/main" id="{B3A97B02-0101-4AD7-86AD-9513739B7348}"/>
            </a:ext>
          </a:extLst>
        </xdr:cNvPr>
        <xdr:cNvSpPr/>
      </xdr:nvSpPr>
      <xdr:spPr>
        <a:xfrm>
          <a:off x="7535333" y="1875155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12700</xdr:colOff>
      <xdr:row>105</xdr:row>
      <xdr:rowOff>57150</xdr:rowOff>
    </xdr:from>
    <xdr:to>
      <xdr:col>25</xdr:col>
      <xdr:colOff>138700</xdr:colOff>
      <xdr:row>105</xdr:row>
      <xdr:rowOff>183150</xdr:rowOff>
    </xdr:to>
    <xdr:sp macro="" textlink="">
      <xdr:nvSpPr>
        <xdr:cNvPr id="122" name="円/楕円 19">
          <a:extLst>
            <a:ext uri="{FF2B5EF4-FFF2-40B4-BE49-F238E27FC236}">
              <a16:creationId xmlns:a16="http://schemas.microsoft.com/office/drawing/2014/main" id="{880B07AF-60C6-442E-8367-70581372988F}"/>
            </a:ext>
          </a:extLst>
        </xdr:cNvPr>
        <xdr:cNvSpPr/>
      </xdr:nvSpPr>
      <xdr:spPr>
        <a:xfrm>
          <a:off x="8026400" y="1875155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135466</xdr:colOff>
      <xdr:row>105</xdr:row>
      <xdr:rowOff>57150</xdr:rowOff>
    </xdr:from>
    <xdr:to>
      <xdr:col>24</xdr:col>
      <xdr:colOff>77316</xdr:colOff>
      <xdr:row>105</xdr:row>
      <xdr:rowOff>183150</xdr:rowOff>
    </xdr:to>
    <xdr:sp macro="" textlink="">
      <xdr:nvSpPr>
        <xdr:cNvPr id="123" name="円/楕円 19">
          <a:extLst>
            <a:ext uri="{FF2B5EF4-FFF2-40B4-BE49-F238E27FC236}">
              <a16:creationId xmlns:a16="http://schemas.microsoft.com/office/drawing/2014/main" id="{B0F1FFB1-9F8B-4835-B7BF-82DFEF50A191}"/>
            </a:ext>
          </a:extLst>
        </xdr:cNvPr>
        <xdr:cNvSpPr/>
      </xdr:nvSpPr>
      <xdr:spPr>
        <a:xfrm>
          <a:off x="7780866" y="18751550"/>
          <a:ext cx="126000" cy="12600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44</xdr:row>
      <xdr:rowOff>203200</xdr:rowOff>
    </xdr:from>
    <xdr:to>
      <xdr:col>2</xdr:col>
      <xdr:colOff>95250</xdr:colOff>
      <xdr:row>45</xdr:row>
      <xdr:rowOff>152400</xdr:rowOff>
    </xdr:to>
    <xdr:sp macro="" textlink="">
      <xdr:nvSpPr>
        <xdr:cNvPr id="2" name="Line 16">
          <a:extLst>
            <a:ext uri="{FF2B5EF4-FFF2-40B4-BE49-F238E27FC236}">
              <a16:creationId xmlns:a16="http://schemas.microsoft.com/office/drawing/2014/main" id="{A02D5666-D8EF-477E-994B-486F35279162}"/>
            </a:ext>
          </a:extLst>
        </xdr:cNvPr>
        <xdr:cNvSpPr>
          <a:spLocks noChangeShapeType="1"/>
        </xdr:cNvSpPr>
      </xdr:nvSpPr>
      <xdr:spPr bwMode="auto">
        <a:xfrm>
          <a:off x="1752600" y="9842500"/>
          <a:ext cx="0" cy="1587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225136</xdr:colOff>
      <xdr:row>0</xdr:row>
      <xdr:rowOff>99868</xdr:rowOff>
    </xdr:from>
    <xdr:to>
      <xdr:col>13</xdr:col>
      <xdr:colOff>569318</xdr:colOff>
      <xdr:row>1</xdr:row>
      <xdr:rowOff>197368</xdr:rowOff>
    </xdr:to>
    <xdr:sp macro="" textlink="">
      <xdr:nvSpPr>
        <xdr:cNvPr id="3" name="テキスト ボックス 2">
          <a:extLst>
            <a:ext uri="{FF2B5EF4-FFF2-40B4-BE49-F238E27FC236}">
              <a16:creationId xmlns:a16="http://schemas.microsoft.com/office/drawing/2014/main" id="{35481E70-D213-4C73-9F96-89F6F3F6B3DE}"/>
            </a:ext>
          </a:extLst>
        </xdr:cNvPr>
        <xdr:cNvSpPr txBox="1"/>
      </xdr:nvSpPr>
      <xdr:spPr>
        <a:xfrm>
          <a:off x="6615545" y="99868"/>
          <a:ext cx="3600000" cy="28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薄い黄色のセルには計算式が入っていますので入力不要です。</a:t>
          </a:r>
        </a:p>
      </xdr:txBody>
    </xdr:sp>
    <xdr:clientData/>
  </xdr:twoCellAnchor>
  <xdr:twoCellAnchor>
    <xdr:from>
      <xdr:col>9</xdr:col>
      <xdr:colOff>257175</xdr:colOff>
      <xdr:row>41</xdr:row>
      <xdr:rowOff>74757</xdr:rowOff>
    </xdr:from>
    <xdr:to>
      <xdr:col>9</xdr:col>
      <xdr:colOff>721591</xdr:colOff>
      <xdr:row>41</xdr:row>
      <xdr:rowOff>247939</xdr:rowOff>
    </xdr:to>
    <xdr:sp macro="" textlink="">
      <xdr:nvSpPr>
        <xdr:cNvPr id="4" name="楕円 3">
          <a:extLst>
            <a:ext uri="{FF2B5EF4-FFF2-40B4-BE49-F238E27FC236}">
              <a16:creationId xmlns:a16="http://schemas.microsoft.com/office/drawing/2014/main" id="{A7F749AE-418E-47D6-804F-4B800FD49907}"/>
            </a:ext>
          </a:extLst>
        </xdr:cNvPr>
        <xdr:cNvSpPr/>
      </xdr:nvSpPr>
      <xdr:spPr>
        <a:xfrm>
          <a:off x="6656243" y="8612621"/>
          <a:ext cx="464416" cy="173182"/>
        </a:xfrm>
        <a:prstGeom prst="ellipse">
          <a:avLst/>
        </a:prstGeom>
        <a:no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277092</xdr:colOff>
      <xdr:row>45</xdr:row>
      <xdr:rowOff>40410</xdr:rowOff>
    </xdr:from>
    <xdr:to>
      <xdr:col>9</xdr:col>
      <xdr:colOff>744683</xdr:colOff>
      <xdr:row>46</xdr:row>
      <xdr:rowOff>80819</xdr:rowOff>
    </xdr:to>
    <xdr:sp macro="" textlink="">
      <xdr:nvSpPr>
        <xdr:cNvPr id="5" name="楕円 4">
          <a:extLst>
            <a:ext uri="{FF2B5EF4-FFF2-40B4-BE49-F238E27FC236}">
              <a16:creationId xmlns:a16="http://schemas.microsoft.com/office/drawing/2014/main" id="{C590FAF0-4B2C-4E8C-930A-86B3A92DAA0A}"/>
            </a:ext>
          </a:extLst>
        </xdr:cNvPr>
        <xdr:cNvSpPr/>
      </xdr:nvSpPr>
      <xdr:spPr>
        <a:xfrm>
          <a:off x="6667501" y="9398001"/>
          <a:ext cx="467591" cy="173182"/>
        </a:xfrm>
        <a:prstGeom prst="ellipse">
          <a:avLst/>
        </a:prstGeom>
        <a:no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225136</xdr:colOff>
      <xdr:row>3</xdr:row>
      <xdr:rowOff>5773</xdr:rowOff>
    </xdr:from>
    <xdr:to>
      <xdr:col>13</xdr:col>
      <xdr:colOff>569318</xdr:colOff>
      <xdr:row>9</xdr:row>
      <xdr:rowOff>103909</xdr:rowOff>
    </xdr:to>
    <xdr:sp macro="" textlink="">
      <xdr:nvSpPr>
        <xdr:cNvPr id="6" name="テキスト ボックス 5">
          <a:extLst>
            <a:ext uri="{FF2B5EF4-FFF2-40B4-BE49-F238E27FC236}">
              <a16:creationId xmlns:a16="http://schemas.microsoft.com/office/drawing/2014/main" id="{EFBF097A-8E97-43D3-BE82-B2F7CA5A3699}"/>
            </a:ext>
          </a:extLst>
        </xdr:cNvPr>
        <xdr:cNvSpPr txBox="1"/>
      </xdr:nvSpPr>
      <xdr:spPr>
        <a:xfrm>
          <a:off x="6615545" y="606137"/>
          <a:ext cx="3600000" cy="1264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定員について</a:t>
          </a:r>
          <a:endParaRPr kumimoji="1" lang="en-US" altLang="ja-JP" sz="1100"/>
        </a:p>
        <a:p>
          <a:r>
            <a:rPr kumimoji="1" lang="ja-JP" altLang="en-US" sz="1100"/>
            <a:t>　○病院＝「病床数」</a:t>
          </a:r>
          <a:endParaRPr kumimoji="1" lang="en-US" altLang="ja-JP" sz="1100"/>
        </a:p>
        <a:p>
          <a:r>
            <a:rPr kumimoji="1" lang="ja-JP" altLang="en-US" sz="1100"/>
            <a:t>　○福祉施設</a:t>
          </a:r>
          <a:r>
            <a:rPr kumimoji="1" lang="en-US" altLang="ja-JP" sz="1100"/>
            <a:t>(</a:t>
          </a:r>
          <a:r>
            <a:rPr kumimoji="1" lang="ja-JP" altLang="en-US" sz="1100"/>
            <a:t>保育所含め</a:t>
          </a:r>
          <a:r>
            <a:rPr kumimoji="1" lang="en-US" altLang="ja-JP" sz="1100"/>
            <a:t>)</a:t>
          </a:r>
          <a:r>
            <a:rPr kumimoji="1" lang="ja-JP" altLang="en-US" sz="1100"/>
            <a:t>＝「定員数」</a:t>
          </a:r>
          <a:endParaRPr kumimoji="1" lang="en-US" altLang="ja-JP" sz="1100"/>
        </a:p>
        <a:p>
          <a:r>
            <a:rPr kumimoji="1" lang="ja-JP" altLang="en-US" sz="1100"/>
            <a:t>　○学校＝「当該年度の学校基本調査の児童・生徒数」</a:t>
          </a:r>
          <a:endParaRPr kumimoji="1" lang="en-US" altLang="ja-JP" sz="1100"/>
        </a:p>
        <a:p>
          <a:r>
            <a:rPr kumimoji="1" lang="ja-JP" altLang="en-US" sz="1100"/>
            <a:t>を入力してください。</a:t>
          </a:r>
        </a:p>
      </xdr:txBody>
    </xdr:sp>
    <xdr:clientData/>
  </xdr:twoCellAnchor>
  <xdr:twoCellAnchor>
    <xdr:from>
      <xdr:col>9</xdr:col>
      <xdr:colOff>225136</xdr:colOff>
      <xdr:row>10</xdr:row>
      <xdr:rowOff>0</xdr:rowOff>
    </xdr:from>
    <xdr:to>
      <xdr:col>13</xdr:col>
      <xdr:colOff>569318</xdr:colOff>
      <xdr:row>13</xdr:row>
      <xdr:rowOff>173182</xdr:rowOff>
    </xdr:to>
    <xdr:sp macro="" textlink="">
      <xdr:nvSpPr>
        <xdr:cNvPr id="7" name="テキスト ボックス 6">
          <a:extLst>
            <a:ext uri="{FF2B5EF4-FFF2-40B4-BE49-F238E27FC236}">
              <a16:creationId xmlns:a16="http://schemas.microsoft.com/office/drawing/2014/main" id="{EE990312-7286-4690-A3F1-8CA4F13342E9}"/>
            </a:ext>
          </a:extLst>
        </xdr:cNvPr>
        <xdr:cNvSpPr txBox="1"/>
      </xdr:nvSpPr>
      <xdr:spPr>
        <a:xfrm>
          <a:off x="6615545" y="1962727"/>
          <a:ext cx="3600000" cy="7504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70000"/>
            </a:lnSpc>
          </a:pPr>
          <a:r>
            <a:rPr kumimoji="1" lang="ja-JP" altLang="en-US" sz="1100"/>
            <a:t>病院の下記の食事は、</a:t>
          </a:r>
          <a:endParaRPr kumimoji="1" lang="en-US" altLang="ja-JP" sz="1100"/>
        </a:p>
        <a:p>
          <a:pPr>
            <a:lnSpc>
              <a:spcPct val="70000"/>
            </a:lnSpc>
          </a:pPr>
          <a:r>
            <a:rPr kumimoji="1" lang="ja-JP" altLang="en-US" sz="1100"/>
            <a:t>　○外来透析食等＝病院の「外来者他」に含める</a:t>
          </a:r>
          <a:endParaRPr kumimoji="1" lang="en-US" altLang="ja-JP" sz="1100"/>
        </a:p>
        <a:p>
          <a:pPr>
            <a:lnSpc>
              <a:spcPct val="70000"/>
            </a:lnSpc>
          </a:pPr>
          <a:r>
            <a:rPr kumimoji="1" lang="ja-JP" altLang="en-US" sz="1100"/>
            <a:t>　○保護者、付き添い食＝「職員」に含める</a:t>
          </a:r>
          <a:endParaRPr kumimoji="1" lang="en-US" altLang="ja-JP" sz="1100"/>
        </a:p>
        <a:p>
          <a:pPr>
            <a:lnSpc>
              <a:spcPct val="70000"/>
            </a:lnSpc>
          </a:pPr>
          <a:r>
            <a:rPr kumimoji="1" lang="ja-JP" altLang="en-US" sz="1100"/>
            <a:t>としてください。</a:t>
          </a:r>
        </a:p>
      </xdr:txBody>
    </xdr:sp>
    <xdr:clientData/>
  </xdr:twoCellAnchor>
  <xdr:twoCellAnchor>
    <xdr:from>
      <xdr:col>9</xdr:col>
      <xdr:colOff>17319</xdr:colOff>
      <xdr:row>37</xdr:row>
      <xdr:rowOff>202044</xdr:rowOff>
    </xdr:from>
    <xdr:to>
      <xdr:col>13</xdr:col>
      <xdr:colOff>540456</xdr:colOff>
      <xdr:row>41</xdr:row>
      <xdr:rowOff>27589</xdr:rowOff>
    </xdr:to>
    <xdr:sp macro="" textlink="">
      <xdr:nvSpPr>
        <xdr:cNvPr id="8" name="テキスト ボックス 7">
          <a:extLst>
            <a:ext uri="{FF2B5EF4-FFF2-40B4-BE49-F238E27FC236}">
              <a16:creationId xmlns:a16="http://schemas.microsoft.com/office/drawing/2014/main" id="{CE695CFA-3202-4200-B837-33F638B73EA0}"/>
            </a:ext>
          </a:extLst>
        </xdr:cNvPr>
        <xdr:cNvSpPr txBox="1"/>
      </xdr:nvSpPr>
      <xdr:spPr>
        <a:xfrm>
          <a:off x="6407728" y="7943271"/>
          <a:ext cx="3778955" cy="576000"/>
        </a:xfrm>
        <a:prstGeom prst="leftArrowCallout">
          <a:avLst>
            <a:gd name="adj1" fmla="val 25000"/>
            <a:gd name="adj2" fmla="val 25000"/>
            <a:gd name="adj3" fmla="val 25000"/>
            <a:gd name="adj4" fmla="val 9471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70000"/>
            </a:lnSpc>
          </a:pPr>
          <a:r>
            <a:rPr kumimoji="1" lang="ja-JP" altLang="en-US" sz="1100"/>
            <a:t>給食の対象者について該当する番号に</a:t>
          </a:r>
          <a:r>
            <a:rPr kumimoji="1" lang="ja-JP" altLang="en-US" sz="1100" b="1">
              <a:solidFill>
                <a:srgbClr val="FF0000"/>
              </a:solidFill>
            </a:rPr>
            <a:t>○</a:t>
          </a:r>
          <a:r>
            <a:rPr kumimoji="1" lang="ja-JP" altLang="en-US" sz="1100"/>
            <a:t>をしてください。。</a:t>
          </a:r>
          <a:endParaRPr kumimoji="1" lang="en-US" altLang="ja-JP" sz="1100"/>
        </a:p>
        <a:p>
          <a:pPr>
            <a:lnSpc>
              <a:spcPct val="70000"/>
            </a:lnSpc>
          </a:pPr>
          <a:r>
            <a:rPr kumimoji="1" lang="ja-JP" altLang="en-US" sz="1100"/>
            <a:t>「２希望者」の場合は、対象者の何割になるかを入力してください。</a:t>
          </a:r>
        </a:p>
      </xdr:txBody>
    </xdr:sp>
    <xdr:clientData/>
  </xdr:twoCellAnchor>
  <xdr:twoCellAnchor>
    <xdr:from>
      <xdr:col>9</xdr:col>
      <xdr:colOff>17319</xdr:colOff>
      <xdr:row>42</xdr:row>
      <xdr:rowOff>11545</xdr:rowOff>
    </xdr:from>
    <xdr:to>
      <xdr:col>13</xdr:col>
      <xdr:colOff>511591</xdr:colOff>
      <xdr:row>44</xdr:row>
      <xdr:rowOff>196272</xdr:rowOff>
    </xdr:to>
    <xdr:sp macro="" textlink="">
      <xdr:nvSpPr>
        <xdr:cNvPr id="9" name="テキスト ボックス 8">
          <a:extLst>
            <a:ext uri="{FF2B5EF4-FFF2-40B4-BE49-F238E27FC236}">
              <a16:creationId xmlns:a16="http://schemas.microsoft.com/office/drawing/2014/main" id="{B16D3D06-14AC-4354-964D-07981B4A3B10}"/>
            </a:ext>
          </a:extLst>
        </xdr:cNvPr>
        <xdr:cNvSpPr txBox="1"/>
      </xdr:nvSpPr>
      <xdr:spPr>
        <a:xfrm>
          <a:off x="6407728" y="8820727"/>
          <a:ext cx="3750090" cy="502227"/>
        </a:xfrm>
        <a:prstGeom prst="leftArrowCallout">
          <a:avLst>
            <a:gd name="adj1" fmla="val 25000"/>
            <a:gd name="adj2" fmla="val 25000"/>
            <a:gd name="adj3" fmla="val 25000"/>
            <a:gd name="adj4" fmla="val 94642"/>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80000"/>
            </a:lnSpc>
          </a:pPr>
          <a:r>
            <a:rPr kumimoji="1" lang="ja-JP" altLang="en-US" sz="1100" b="1">
              <a:solidFill>
                <a:srgbClr val="FF0000"/>
              </a:solidFill>
            </a:rPr>
            <a:t>事業所</a:t>
          </a:r>
          <a:r>
            <a:rPr kumimoji="1" lang="ja-JP" altLang="en-US" sz="1100"/>
            <a:t>の方は入力をお願いします。</a:t>
          </a:r>
          <a:endParaRPr kumimoji="1" lang="en-US" altLang="ja-JP" sz="1100"/>
        </a:p>
        <a:p>
          <a:pPr>
            <a:lnSpc>
              <a:spcPct val="80000"/>
            </a:lnSpc>
          </a:pPr>
          <a:r>
            <a:rPr kumimoji="1" lang="ja-JP" altLang="en-US" sz="1100"/>
            <a:t>連携の有無に</a:t>
          </a:r>
          <a:r>
            <a:rPr kumimoji="1" lang="ja-JP" altLang="en-US" sz="1100" b="1">
              <a:solidFill>
                <a:srgbClr val="FF0000"/>
              </a:solidFill>
            </a:rPr>
            <a:t>○</a:t>
          </a:r>
          <a:r>
            <a:rPr kumimoji="1" lang="ja-JP" altLang="en-US" sz="1100"/>
            <a:t>をし、主な内容を入力してください。</a:t>
          </a:r>
        </a:p>
      </xdr:txBody>
    </xdr:sp>
    <xdr:clientData/>
  </xdr:twoCellAnchor>
  <xdr:twoCellAnchor>
    <xdr:from>
      <xdr:col>9</xdr:col>
      <xdr:colOff>1</xdr:colOff>
      <xdr:row>35</xdr:row>
      <xdr:rowOff>98135</xdr:rowOff>
    </xdr:from>
    <xdr:to>
      <xdr:col>13</xdr:col>
      <xdr:colOff>523138</xdr:colOff>
      <xdr:row>37</xdr:row>
      <xdr:rowOff>52363</xdr:rowOff>
    </xdr:to>
    <xdr:sp macro="" textlink="">
      <xdr:nvSpPr>
        <xdr:cNvPr id="10" name="テキスト ボックス 9">
          <a:extLst>
            <a:ext uri="{FF2B5EF4-FFF2-40B4-BE49-F238E27FC236}">
              <a16:creationId xmlns:a16="http://schemas.microsoft.com/office/drawing/2014/main" id="{8F4DB97C-F7E3-46D6-838F-0373FF3B9F74}"/>
            </a:ext>
          </a:extLst>
        </xdr:cNvPr>
        <xdr:cNvSpPr txBox="1"/>
      </xdr:nvSpPr>
      <xdr:spPr>
        <a:xfrm>
          <a:off x="6390410" y="7325590"/>
          <a:ext cx="3778955" cy="468000"/>
        </a:xfrm>
        <a:prstGeom prst="leftArrowCallout">
          <a:avLst>
            <a:gd name="adj1" fmla="val 25000"/>
            <a:gd name="adj2" fmla="val 25000"/>
            <a:gd name="adj3" fmla="val 25000"/>
            <a:gd name="adj4" fmla="val 94719"/>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70000"/>
            </a:lnSpc>
          </a:pPr>
          <a:r>
            <a:rPr kumimoji="1" lang="ja-JP" altLang="en-US" sz="1100"/>
            <a:t>食材料費が</a:t>
          </a:r>
          <a:r>
            <a:rPr kumimoji="1" lang="en-US" altLang="ja-JP" sz="1100"/>
            <a:t>1</a:t>
          </a:r>
          <a:r>
            <a:rPr kumimoji="1" lang="ja-JP" altLang="en-US" sz="1100"/>
            <a:t>食ではなく</a:t>
          </a:r>
          <a:r>
            <a:rPr kumimoji="1" lang="en-US" altLang="ja-JP" sz="1100"/>
            <a:t>1</a:t>
          </a:r>
          <a:r>
            <a:rPr kumimoji="1" lang="ja-JP" altLang="en-US" sz="1100"/>
            <a:t>日単位の施設は、朝・昼・夕食に振り分けて記入をしてください。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70556</xdr:colOff>
      <xdr:row>2</xdr:row>
      <xdr:rowOff>105832</xdr:rowOff>
    </xdr:from>
    <xdr:to>
      <xdr:col>13</xdr:col>
      <xdr:colOff>300389</xdr:colOff>
      <xdr:row>5</xdr:row>
      <xdr:rowOff>147054</xdr:rowOff>
    </xdr:to>
    <xdr:sp macro="" textlink="">
      <xdr:nvSpPr>
        <xdr:cNvPr id="2" name="テキスト ボックス 1">
          <a:extLst>
            <a:ext uri="{FF2B5EF4-FFF2-40B4-BE49-F238E27FC236}">
              <a16:creationId xmlns:a16="http://schemas.microsoft.com/office/drawing/2014/main" id="{84C2592B-43CC-4144-9720-F6AFF3CD8B32}"/>
            </a:ext>
          </a:extLst>
        </xdr:cNvPr>
        <xdr:cNvSpPr txBox="1"/>
      </xdr:nvSpPr>
      <xdr:spPr>
        <a:xfrm>
          <a:off x="10272889" y="486832"/>
          <a:ext cx="2664000" cy="648000"/>
        </a:xfrm>
        <a:prstGeom prst="leftArrowCallout">
          <a:avLst>
            <a:gd name="adj1" fmla="val 25000"/>
            <a:gd name="adj2" fmla="val 25000"/>
            <a:gd name="adj3" fmla="val 25000"/>
            <a:gd name="adj4" fmla="val 8814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70000"/>
            </a:lnSpc>
          </a:pPr>
          <a:r>
            <a:rPr kumimoji="1" lang="en-US" altLang="ja-JP" sz="1100"/>
            <a:t>[</a:t>
          </a:r>
          <a:r>
            <a:rPr kumimoji="1" lang="ja-JP" altLang="en-US" sz="1100"/>
            <a:t>献立（　　　　　　）</a:t>
          </a:r>
          <a:r>
            <a:rPr kumimoji="1" lang="en-US" altLang="ja-JP" sz="1100"/>
            <a:t>]</a:t>
          </a:r>
          <a:r>
            <a:rPr kumimoji="1" lang="ja-JP" altLang="en-US" sz="1100"/>
            <a:t>には、給食の対象（年齢区分や食種など）を記入してください。</a:t>
          </a:r>
        </a:p>
      </xdr:txBody>
    </xdr:sp>
    <xdr:clientData/>
  </xdr:twoCellAnchor>
  <xdr:twoCellAnchor>
    <xdr:from>
      <xdr:col>10</xdr:col>
      <xdr:colOff>28222</xdr:colOff>
      <xdr:row>21</xdr:row>
      <xdr:rowOff>105832</xdr:rowOff>
    </xdr:from>
    <xdr:to>
      <xdr:col>13</xdr:col>
      <xdr:colOff>35277</xdr:colOff>
      <xdr:row>25</xdr:row>
      <xdr:rowOff>77611</xdr:rowOff>
    </xdr:to>
    <xdr:sp macro="" textlink="">
      <xdr:nvSpPr>
        <xdr:cNvPr id="3" name="テキスト ボックス 2">
          <a:extLst>
            <a:ext uri="{FF2B5EF4-FFF2-40B4-BE49-F238E27FC236}">
              <a16:creationId xmlns:a16="http://schemas.microsoft.com/office/drawing/2014/main" id="{9D0F319B-F45F-41C0-8EE1-31698223FAE3}"/>
            </a:ext>
          </a:extLst>
        </xdr:cNvPr>
        <xdr:cNvSpPr txBox="1"/>
      </xdr:nvSpPr>
      <xdr:spPr>
        <a:xfrm>
          <a:off x="10230555" y="5094110"/>
          <a:ext cx="2441222" cy="691445"/>
        </a:xfrm>
        <a:prstGeom prst="leftArrowCallout">
          <a:avLst>
            <a:gd name="adj1" fmla="val 25000"/>
            <a:gd name="adj2" fmla="val 25000"/>
            <a:gd name="adj3" fmla="val 25000"/>
            <a:gd name="adj4" fmla="val 88144"/>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70000"/>
            </a:lnSpc>
          </a:pPr>
          <a:r>
            <a:rPr kumimoji="1" lang="ja-JP" altLang="en-US" sz="1100"/>
            <a:t>調理損失の加味及び使用している成分表について、該当するものに</a:t>
          </a:r>
          <a:r>
            <a:rPr kumimoji="1" lang="ja-JP" altLang="en-US" sz="1100" b="1">
              <a:solidFill>
                <a:srgbClr val="FF0000"/>
              </a:solidFill>
            </a:rPr>
            <a:t>○</a:t>
          </a:r>
          <a:r>
            <a:rPr kumimoji="1" lang="ja-JP" altLang="en-US" sz="1100"/>
            <a:t>してください。</a:t>
          </a:r>
        </a:p>
      </xdr:txBody>
    </xdr:sp>
    <xdr:clientData/>
  </xdr:twoCellAnchor>
  <xdr:twoCellAnchor>
    <xdr:from>
      <xdr:col>10</xdr:col>
      <xdr:colOff>395111</xdr:colOff>
      <xdr:row>26</xdr:row>
      <xdr:rowOff>56443</xdr:rowOff>
    </xdr:from>
    <xdr:to>
      <xdr:col>11</xdr:col>
      <xdr:colOff>51313</xdr:colOff>
      <xdr:row>27</xdr:row>
      <xdr:rowOff>60292</xdr:rowOff>
    </xdr:to>
    <xdr:sp macro="" textlink="">
      <xdr:nvSpPr>
        <xdr:cNvPr id="4" name="楕円 3">
          <a:extLst>
            <a:ext uri="{FF2B5EF4-FFF2-40B4-BE49-F238E27FC236}">
              <a16:creationId xmlns:a16="http://schemas.microsoft.com/office/drawing/2014/main" id="{3E290CB4-7934-4C8A-9980-9E6652092A33}"/>
            </a:ext>
          </a:extLst>
        </xdr:cNvPr>
        <xdr:cNvSpPr/>
      </xdr:nvSpPr>
      <xdr:spPr>
        <a:xfrm>
          <a:off x="10597444" y="5933721"/>
          <a:ext cx="467591" cy="173182"/>
        </a:xfrm>
        <a:prstGeom prst="ellipse">
          <a:avLst/>
        </a:prstGeom>
        <a:no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176389</xdr:colOff>
      <xdr:row>26</xdr:row>
      <xdr:rowOff>56443</xdr:rowOff>
    </xdr:from>
    <xdr:to>
      <xdr:col>11</xdr:col>
      <xdr:colOff>643980</xdr:colOff>
      <xdr:row>27</xdr:row>
      <xdr:rowOff>60292</xdr:rowOff>
    </xdr:to>
    <xdr:sp macro="" textlink="">
      <xdr:nvSpPr>
        <xdr:cNvPr id="5" name="楕円 4">
          <a:extLst>
            <a:ext uri="{FF2B5EF4-FFF2-40B4-BE49-F238E27FC236}">
              <a16:creationId xmlns:a16="http://schemas.microsoft.com/office/drawing/2014/main" id="{229BAFC7-0A25-4E16-BD1E-D89EFDD0AA04}"/>
            </a:ext>
          </a:extLst>
        </xdr:cNvPr>
        <xdr:cNvSpPr/>
      </xdr:nvSpPr>
      <xdr:spPr>
        <a:xfrm>
          <a:off x="11190111" y="5933721"/>
          <a:ext cx="467591" cy="173182"/>
        </a:xfrm>
        <a:prstGeom prst="ellipse">
          <a:avLst/>
        </a:prstGeom>
        <a:no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289278</xdr:colOff>
      <xdr:row>22</xdr:row>
      <xdr:rowOff>70556</xdr:rowOff>
    </xdr:from>
    <xdr:to>
      <xdr:col>7</xdr:col>
      <xdr:colOff>818445</xdr:colOff>
      <xdr:row>25</xdr:row>
      <xdr:rowOff>21168</xdr:rowOff>
    </xdr:to>
    <xdr:sp macro="" textlink="">
      <xdr:nvSpPr>
        <xdr:cNvPr id="6" name="テキスト ボックス 5">
          <a:extLst>
            <a:ext uri="{FF2B5EF4-FFF2-40B4-BE49-F238E27FC236}">
              <a16:creationId xmlns:a16="http://schemas.microsoft.com/office/drawing/2014/main" id="{0A4FD9A4-E7EC-462D-85AE-CBACF74AFDB5}"/>
            </a:ext>
          </a:extLst>
        </xdr:cNvPr>
        <xdr:cNvSpPr txBox="1"/>
      </xdr:nvSpPr>
      <xdr:spPr>
        <a:xfrm>
          <a:off x="6208889" y="5312834"/>
          <a:ext cx="1975556" cy="41627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ct val="70000"/>
            </a:lnSpc>
          </a:pPr>
          <a:r>
            <a:rPr kumimoji="1" lang="ja-JP" altLang="en-US" sz="1100"/>
            <a:t>該当するか所に</a:t>
          </a:r>
          <a:r>
            <a:rPr kumimoji="1" lang="ja-JP" altLang="en-US" sz="1100" b="1">
              <a:solidFill>
                <a:srgbClr val="FF0000"/>
              </a:solidFill>
            </a:rPr>
            <a:t>○</a:t>
          </a:r>
          <a:r>
            <a:rPr kumimoji="1" lang="ja-JP" altLang="en-US" sz="1100"/>
            <a:t>してください。</a:t>
          </a:r>
        </a:p>
      </xdr:txBody>
    </xdr:sp>
    <xdr:clientData/>
  </xdr:twoCellAnchor>
  <xdr:twoCellAnchor>
    <xdr:from>
      <xdr:col>4</xdr:col>
      <xdr:colOff>1319389</xdr:colOff>
      <xdr:row>23</xdr:row>
      <xdr:rowOff>21167</xdr:rowOff>
    </xdr:from>
    <xdr:to>
      <xdr:col>5</xdr:col>
      <xdr:colOff>91722</xdr:colOff>
      <xdr:row>25</xdr:row>
      <xdr:rowOff>14112</xdr:rowOff>
    </xdr:to>
    <xdr:sp macro="" textlink="">
      <xdr:nvSpPr>
        <xdr:cNvPr id="7" name="右大かっこ 6">
          <a:extLst>
            <a:ext uri="{FF2B5EF4-FFF2-40B4-BE49-F238E27FC236}">
              <a16:creationId xmlns:a16="http://schemas.microsoft.com/office/drawing/2014/main" id="{475D2FBA-CB5B-4BAF-B2C9-476700D156C7}"/>
            </a:ext>
          </a:extLst>
        </xdr:cNvPr>
        <xdr:cNvSpPr/>
      </xdr:nvSpPr>
      <xdr:spPr>
        <a:xfrm>
          <a:off x="5849056" y="5348111"/>
          <a:ext cx="162277" cy="373945"/>
        </a:xfrm>
        <a:prstGeom prst="rightBracket">
          <a:avLst>
            <a:gd name="adj" fmla="val 0"/>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Ace">
      <a:dk1>
        <a:sysClr val="windowText" lastClr="000000"/>
      </a:dk1>
      <a:lt1>
        <a:sysClr val="window" lastClr="FFFFFF"/>
      </a:lt1>
      <a:dk2>
        <a:srgbClr val="44546A"/>
      </a:dk2>
      <a:lt2>
        <a:srgbClr val="E7E6E6"/>
      </a:lt2>
      <a:accent1>
        <a:srgbClr val="0073C3"/>
      </a:accent1>
      <a:accent2>
        <a:srgbClr val="F0821E"/>
      </a:accent2>
      <a:accent3>
        <a:srgbClr val="FF0000"/>
      </a:accent3>
      <a:accent4>
        <a:srgbClr val="FFFF00"/>
      </a:accent4>
      <a:accent5>
        <a:srgbClr val="EB5087"/>
      </a:accent5>
      <a:accent6>
        <a:srgbClr val="009B50"/>
      </a:accent6>
      <a:hlink>
        <a:srgbClr val="0000FF"/>
      </a:hlink>
      <a:folHlink>
        <a:srgbClr val="990099"/>
      </a:folHlink>
    </a:clrScheme>
    <a:fontScheme name="ユーザー定義 1">
      <a:majorFont>
        <a:latin typeface="Meiryo UI"/>
        <a:ea typeface="Meiryo UI"/>
        <a:cs typeface=""/>
      </a:majorFont>
      <a:minorFont>
        <a:latin typeface="Meiryo UI"/>
        <a:ea typeface="Meiryo UI"/>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0E40A-A97B-44EA-B467-6BBA4210EE57}">
  <sheetPr>
    <pageSetUpPr fitToPage="1"/>
  </sheetPr>
  <dimension ref="A1:AM115"/>
  <sheetViews>
    <sheetView tabSelected="1" view="pageBreakPreview" zoomScale="96" zoomScaleNormal="100" zoomScaleSheetLayoutView="96" workbookViewId="0">
      <selection activeCell="I108" sqref="I108"/>
    </sheetView>
  </sheetViews>
  <sheetFormatPr defaultColWidth="7.0703125" defaultRowHeight="15"/>
  <cols>
    <col min="1" max="1" width="2.42578125" style="2" customWidth="1"/>
    <col min="2" max="2" width="8.640625" style="2" customWidth="1"/>
    <col min="3" max="3" width="9.92578125" style="2" customWidth="1"/>
    <col min="4" max="4" width="3.85546875" style="2" customWidth="1"/>
    <col min="5" max="5" width="4.640625" style="2" customWidth="1"/>
    <col min="6" max="6" width="6" style="2" customWidth="1"/>
    <col min="7" max="7" width="3.7109375" style="2" customWidth="1"/>
    <col min="8" max="9" width="2.5" style="2" customWidth="1"/>
    <col min="10" max="10" width="2.28515625" style="2" customWidth="1"/>
    <col min="11" max="12" width="3.28515625" style="2" customWidth="1"/>
    <col min="13" max="13" width="6.140625" style="2" customWidth="1"/>
    <col min="14" max="18" width="3.28515625" style="2" customWidth="1"/>
    <col min="19" max="19" width="1.85546875" style="2" customWidth="1"/>
    <col min="20" max="20" width="2.28515625" style="2" bestFit="1" customWidth="1"/>
    <col min="21" max="45" width="2.0703125" style="2" customWidth="1"/>
    <col min="46" max="85" width="3.35546875" style="2" customWidth="1"/>
    <col min="86" max="86" width="2.35546875" style="2" customWidth="1"/>
    <col min="87" max="146" width="3.2109375" style="2" customWidth="1"/>
    <col min="147" max="260" width="7.0703125" style="2"/>
    <col min="261" max="261" width="3.140625" style="2" customWidth="1"/>
    <col min="262" max="262" width="7.35546875" style="2" customWidth="1"/>
    <col min="263" max="263" width="10.5" style="2" customWidth="1"/>
    <col min="264" max="264" width="3.85546875" style="2" customWidth="1"/>
    <col min="265" max="265" width="4.640625" style="2" customWidth="1"/>
    <col min="266" max="266" width="6" style="2" customWidth="1"/>
    <col min="267" max="267" width="3.7109375" style="2" customWidth="1"/>
    <col min="268" max="268" width="4.2109375" style="2" customWidth="1"/>
    <col min="269" max="269" width="2.42578125" style="2" customWidth="1"/>
    <col min="270" max="272" width="6" style="2" customWidth="1"/>
    <col min="273" max="274" width="3.140625" style="2" customWidth="1"/>
    <col min="275" max="275" width="6" style="2" customWidth="1"/>
    <col min="276" max="301" width="2.0703125" style="2" customWidth="1"/>
    <col min="302" max="341" width="3.35546875" style="2" customWidth="1"/>
    <col min="342" max="342" width="2.35546875" style="2" customWidth="1"/>
    <col min="343" max="402" width="3.2109375" style="2" customWidth="1"/>
    <col min="403" max="516" width="7.0703125" style="2"/>
    <col min="517" max="517" width="3.140625" style="2" customWidth="1"/>
    <col min="518" max="518" width="7.35546875" style="2" customWidth="1"/>
    <col min="519" max="519" width="10.5" style="2" customWidth="1"/>
    <col min="520" max="520" width="3.85546875" style="2" customWidth="1"/>
    <col min="521" max="521" width="4.640625" style="2" customWidth="1"/>
    <col min="522" max="522" width="6" style="2" customWidth="1"/>
    <col min="523" max="523" width="3.7109375" style="2" customWidth="1"/>
    <col min="524" max="524" width="4.2109375" style="2" customWidth="1"/>
    <col min="525" max="525" width="2.42578125" style="2" customWidth="1"/>
    <col min="526" max="528" width="6" style="2" customWidth="1"/>
    <col min="529" max="530" width="3.140625" style="2" customWidth="1"/>
    <col min="531" max="531" width="6" style="2" customWidth="1"/>
    <col min="532" max="557" width="2.0703125" style="2" customWidth="1"/>
    <col min="558" max="597" width="3.35546875" style="2" customWidth="1"/>
    <col min="598" max="598" width="2.35546875" style="2" customWidth="1"/>
    <col min="599" max="658" width="3.2109375" style="2" customWidth="1"/>
    <col min="659" max="772" width="7.0703125" style="2"/>
    <col min="773" max="773" width="3.140625" style="2" customWidth="1"/>
    <col min="774" max="774" width="7.35546875" style="2" customWidth="1"/>
    <col min="775" max="775" width="10.5" style="2" customWidth="1"/>
    <col min="776" max="776" width="3.85546875" style="2" customWidth="1"/>
    <col min="777" max="777" width="4.640625" style="2" customWidth="1"/>
    <col min="778" max="778" width="6" style="2" customWidth="1"/>
    <col min="779" max="779" width="3.7109375" style="2" customWidth="1"/>
    <col min="780" max="780" width="4.2109375" style="2" customWidth="1"/>
    <col min="781" max="781" width="2.42578125" style="2" customWidth="1"/>
    <col min="782" max="784" width="6" style="2" customWidth="1"/>
    <col min="785" max="786" width="3.140625" style="2" customWidth="1"/>
    <col min="787" max="787" width="6" style="2" customWidth="1"/>
    <col min="788" max="813" width="2.0703125" style="2" customWidth="1"/>
    <col min="814" max="853" width="3.35546875" style="2" customWidth="1"/>
    <col min="854" max="854" width="2.35546875" style="2" customWidth="1"/>
    <col min="855" max="914" width="3.2109375" style="2" customWidth="1"/>
    <col min="915" max="1028" width="7.0703125" style="2"/>
    <col min="1029" max="1029" width="3.140625" style="2" customWidth="1"/>
    <col min="1030" max="1030" width="7.35546875" style="2" customWidth="1"/>
    <col min="1031" max="1031" width="10.5" style="2" customWidth="1"/>
    <col min="1032" max="1032" width="3.85546875" style="2" customWidth="1"/>
    <col min="1033" max="1033" width="4.640625" style="2" customWidth="1"/>
    <col min="1034" max="1034" width="6" style="2" customWidth="1"/>
    <col min="1035" max="1035" width="3.7109375" style="2" customWidth="1"/>
    <col min="1036" max="1036" width="4.2109375" style="2" customWidth="1"/>
    <col min="1037" max="1037" width="2.42578125" style="2" customWidth="1"/>
    <col min="1038" max="1040" width="6" style="2" customWidth="1"/>
    <col min="1041" max="1042" width="3.140625" style="2" customWidth="1"/>
    <col min="1043" max="1043" width="6" style="2" customWidth="1"/>
    <col min="1044" max="1069" width="2.0703125" style="2" customWidth="1"/>
    <col min="1070" max="1109" width="3.35546875" style="2" customWidth="1"/>
    <col min="1110" max="1110" width="2.35546875" style="2" customWidth="1"/>
    <col min="1111" max="1170" width="3.2109375" style="2" customWidth="1"/>
    <col min="1171" max="1284" width="7.0703125" style="2"/>
    <col min="1285" max="1285" width="3.140625" style="2" customWidth="1"/>
    <col min="1286" max="1286" width="7.35546875" style="2" customWidth="1"/>
    <col min="1287" max="1287" width="10.5" style="2" customWidth="1"/>
    <col min="1288" max="1288" width="3.85546875" style="2" customWidth="1"/>
    <col min="1289" max="1289" width="4.640625" style="2" customWidth="1"/>
    <col min="1290" max="1290" width="6" style="2" customWidth="1"/>
    <col min="1291" max="1291" width="3.7109375" style="2" customWidth="1"/>
    <col min="1292" max="1292" width="4.2109375" style="2" customWidth="1"/>
    <col min="1293" max="1293" width="2.42578125" style="2" customWidth="1"/>
    <col min="1294" max="1296" width="6" style="2" customWidth="1"/>
    <col min="1297" max="1298" width="3.140625" style="2" customWidth="1"/>
    <col min="1299" max="1299" width="6" style="2" customWidth="1"/>
    <col min="1300" max="1325" width="2.0703125" style="2" customWidth="1"/>
    <col min="1326" max="1365" width="3.35546875" style="2" customWidth="1"/>
    <col min="1366" max="1366" width="2.35546875" style="2" customWidth="1"/>
    <col min="1367" max="1426" width="3.2109375" style="2" customWidth="1"/>
    <col min="1427" max="1540" width="7.0703125" style="2"/>
    <col min="1541" max="1541" width="3.140625" style="2" customWidth="1"/>
    <col min="1542" max="1542" width="7.35546875" style="2" customWidth="1"/>
    <col min="1543" max="1543" width="10.5" style="2" customWidth="1"/>
    <col min="1544" max="1544" width="3.85546875" style="2" customWidth="1"/>
    <col min="1545" max="1545" width="4.640625" style="2" customWidth="1"/>
    <col min="1546" max="1546" width="6" style="2" customWidth="1"/>
    <col min="1547" max="1547" width="3.7109375" style="2" customWidth="1"/>
    <col min="1548" max="1548" width="4.2109375" style="2" customWidth="1"/>
    <col min="1549" max="1549" width="2.42578125" style="2" customWidth="1"/>
    <col min="1550" max="1552" width="6" style="2" customWidth="1"/>
    <col min="1553" max="1554" width="3.140625" style="2" customWidth="1"/>
    <col min="1555" max="1555" width="6" style="2" customWidth="1"/>
    <col min="1556" max="1581" width="2.0703125" style="2" customWidth="1"/>
    <col min="1582" max="1621" width="3.35546875" style="2" customWidth="1"/>
    <col min="1622" max="1622" width="2.35546875" style="2" customWidth="1"/>
    <col min="1623" max="1682" width="3.2109375" style="2" customWidth="1"/>
    <col min="1683" max="1796" width="7.0703125" style="2"/>
    <col min="1797" max="1797" width="3.140625" style="2" customWidth="1"/>
    <col min="1798" max="1798" width="7.35546875" style="2" customWidth="1"/>
    <col min="1799" max="1799" width="10.5" style="2" customWidth="1"/>
    <col min="1800" max="1800" width="3.85546875" style="2" customWidth="1"/>
    <col min="1801" max="1801" width="4.640625" style="2" customWidth="1"/>
    <col min="1802" max="1802" width="6" style="2" customWidth="1"/>
    <col min="1803" max="1803" width="3.7109375" style="2" customWidth="1"/>
    <col min="1804" max="1804" width="4.2109375" style="2" customWidth="1"/>
    <col min="1805" max="1805" width="2.42578125" style="2" customWidth="1"/>
    <col min="1806" max="1808" width="6" style="2" customWidth="1"/>
    <col min="1809" max="1810" width="3.140625" style="2" customWidth="1"/>
    <col min="1811" max="1811" width="6" style="2" customWidth="1"/>
    <col min="1812" max="1837" width="2.0703125" style="2" customWidth="1"/>
    <col min="1838" max="1877" width="3.35546875" style="2" customWidth="1"/>
    <col min="1878" max="1878" width="2.35546875" style="2" customWidth="1"/>
    <col min="1879" max="1938" width="3.2109375" style="2" customWidth="1"/>
    <col min="1939" max="2052" width="7.0703125" style="2"/>
    <col min="2053" max="2053" width="3.140625" style="2" customWidth="1"/>
    <col min="2054" max="2054" width="7.35546875" style="2" customWidth="1"/>
    <col min="2055" max="2055" width="10.5" style="2" customWidth="1"/>
    <col min="2056" max="2056" width="3.85546875" style="2" customWidth="1"/>
    <col min="2057" max="2057" width="4.640625" style="2" customWidth="1"/>
    <col min="2058" max="2058" width="6" style="2" customWidth="1"/>
    <col min="2059" max="2059" width="3.7109375" style="2" customWidth="1"/>
    <col min="2060" max="2060" width="4.2109375" style="2" customWidth="1"/>
    <col min="2061" max="2061" width="2.42578125" style="2" customWidth="1"/>
    <col min="2062" max="2064" width="6" style="2" customWidth="1"/>
    <col min="2065" max="2066" width="3.140625" style="2" customWidth="1"/>
    <col min="2067" max="2067" width="6" style="2" customWidth="1"/>
    <col min="2068" max="2093" width="2.0703125" style="2" customWidth="1"/>
    <col min="2094" max="2133" width="3.35546875" style="2" customWidth="1"/>
    <col min="2134" max="2134" width="2.35546875" style="2" customWidth="1"/>
    <col min="2135" max="2194" width="3.2109375" style="2" customWidth="1"/>
    <col min="2195" max="2308" width="7.0703125" style="2"/>
    <col min="2309" max="2309" width="3.140625" style="2" customWidth="1"/>
    <col min="2310" max="2310" width="7.35546875" style="2" customWidth="1"/>
    <col min="2311" max="2311" width="10.5" style="2" customWidth="1"/>
    <col min="2312" max="2312" width="3.85546875" style="2" customWidth="1"/>
    <col min="2313" max="2313" width="4.640625" style="2" customWidth="1"/>
    <col min="2314" max="2314" width="6" style="2" customWidth="1"/>
    <col min="2315" max="2315" width="3.7109375" style="2" customWidth="1"/>
    <col min="2316" max="2316" width="4.2109375" style="2" customWidth="1"/>
    <col min="2317" max="2317" width="2.42578125" style="2" customWidth="1"/>
    <col min="2318" max="2320" width="6" style="2" customWidth="1"/>
    <col min="2321" max="2322" width="3.140625" style="2" customWidth="1"/>
    <col min="2323" max="2323" width="6" style="2" customWidth="1"/>
    <col min="2324" max="2349" width="2.0703125" style="2" customWidth="1"/>
    <col min="2350" max="2389" width="3.35546875" style="2" customWidth="1"/>
    <col min="2390" max="2390" width="2.35546875" style="2" customWidth="1"/>
    <col min="2391" max="2450" width="3.2109375" style="2" customWidth="1"/>
    <col min="2451" max="2564" width="7.0703125" style="2"/>
    <col min="2565" max="2565" width="3.140625" style="2" customWidth="1"/>
    <col min="2566" max="2566" width="7.35546875" style="2" customWidth="1"/>
    <col min="2567" max="2567" width="10.5" style="2" customWidth="1"/>
    <col min="2568" max="2568" width="3.85546875" style="2" customWidth="1"/>
    <col min="2569" max="2569" width="4.640625" style="2" customWidth="1"/>
    <col min="2570" max="2570" width="6" style="2" customWidth="1"/>
    <col min="2571" max="2571" width="3.7109375" style="2" customWidth="1"/>
    <col min="2572" max="2572" width="4.2109375" style="2" customWidth="1"/>
    <col min="2573" max="2573" width="2.42578125" style="2" customWidth="1"/>
    <col min="2574" max="2576" width="6" style="2" customWidth="1"/>
    <col min="2577" max="2578" width="3.140625" style="2" customWidth="1"/>
    <col min="2579" max="2579" width="6" style="2" customWidth="1"/>
    <col min="2580" max="2605" width="2.0703125" style="2" customWidth="1"/>
    <col min="2606" max="2645" width="3.35546875" style="2" customWidth="1"/>
    <col min="2646" max="2646" width="2.35546875" style="2" customWidth="1"/>
    <col min="2647" max="2706" width="3.2109375" style="2" customWidth="1"/>
    <col min="2707" max="2820" width="7.0703125" style="2"/>
    <col min="2821" max="2821" width="3.140625" style="2" customWidth="1"/>
    <col min="2822" max="2822" width="7.35546875" style="2" customWidth="1"/>
    <col min="2823" max="2823" width="10.5" style="2" customWidth="1"/>
    <col min="2824" max="2824" width="3.85546875" style="2" customWidth="1"/>
    <col min="2825" max="2825" width="4.640625" style="2" customWidth="1"/>
    <col min="2826" max="2826" width="6" style="2" customWidth="1"/>
    <col min="2827" max="2827" width="3.7109375" style="2" customWidth="1"/>
    <col min="2828" max="2828" width="4.2109375" style="2" customWidth="1"/>
    <col min="2829" max="2829" width="2.42578125" style="2" customWidth="1"/>
    <col min="2830" max="2832" width="6" style="2" customWidth="1"/>
    <col min="2833" max="2834" width="3.140625" style="2" customWidth="1"/>
    <col min="2835" max="2835" width="6" style="2" customWidth="1"/>
    <col min="2836" max="2861" width="2.0703125" style="2" customWidth="1"/>
    <col min="2862" max="2901" width="3.35546875" style="2" customWidth="1"/>
    <col min="2902" max="2902" width="2.35546875" style="2" customWidth="1"/>
    <col min="2903" max="2962" width="3.2109375" style="2" customWidth="1"/>
    <col min="2963" max="3076" width="7.0703125" style="2"/>
    <col min="3077" max="3077" width="3.140625" style="2" customWidth="1"/>
    <col min="3078" max="3078" width="7.35546875" style="2" customWidth="1"/>
    <col min="3079" max="3079" width="10.5" style="2" customWidth="1"/>
    <col min="3080" max="3080" width="3.85546875" style="2" customWidth="1"/>
    <col min="3081" max="3081" width="4.640625" style="2" customWidth="1"/>
    <col min="3082" max="3082" width="6" style="2" customWidth="1"/>
    <col min="3083" max="3083" width="3.7109375" style="2" customWidth="1"/>
    <col min="3084" max="3084" width="4.2109375" style="2" customWidth="1"/>
    <col min="3085" max="3085" width="2.42578125" style="2" customWidth="1"/>
    <col min="3086" max="3088" width="6" style="2" customWidth="1"/>
    <col min="3089" max="3090" width="3.140625" style="2" customWidth="1"/>
    <col min="3091" max="3091" width="6" style="2" customWidth="1"/>
    <col min="3092" max="3117" width="2.0703125" style="2" customWidth="1"/>
    <col min="3118" max="3157" width="3.35546875" style="2" customWidth="1"/>
    <col min="3158" max="3158" width="2.35546875" style="2" customWidth="1"/>
    <col min="3159" max="3218" width="3.2109375" style="2" customWidth="1"/>
    <col min="3219" max="3332" width="7.0703125" style="2"/>
    <col min="3333" max="3333" width="3.140625" style="2" customWidth="1"/>
    <col min="3334" max="3334" width="7.35546875" style="2" customWidth="1"/>
    <col min="3335" max="3335" width="10.5" style="2" customWidth="1"/>
    <col min="3336" max="3336" width="3.85546875" style="2" customWidth="1"/>
    <col min="3337" max="3337" width="4.640625" style="2" customWidth="1"/>
    <col min="3338" max="3338" width="6" style="2" customWidth="1"/>
    <col min="3339" max="3339" width="3.7109375" style="2" customWidth="1"/>
    <col min="3340" max="3340" width="4.2109375" style="2" customWidth="1"/>
    <col min="3341" max="3341" width="2.42578125" style="2" customWidth="1"/>
    <col min="3342" max="3344" width="6" style="2" customWidth="1"/>
    <col min="3345" max="3346" width="3.140625" style="2" customWidth="1"/>
    <col min="3347" max="3347" width="6" style="2" customWidth="1"/>
    <col min="3348" max="3373" width="2.0703125" style="2" customWidth="1"/>
    <col min="3374" max="3413" width="3.35546875" style="2" customWidth="1"/>
    <col min="3414" max="3414" width="2.35546875" style="2" customWidth="1"/>
    <col min="3415" max="3474" width="3.2109375" style="2" customWidth="1"/>
    <col min="3475" max="3588" width="7.0703125" style="2"/>
    <col min="3589" max="3589" width="3.140625" style="2" customWidth="1"/>
    <col min="3590" max="3590" width="7.35546875" style="2" customWidth="1"/>
    <col min="3591" max="3591" width="10.5" style="2" customWidth="1"/>
    <col min="3592" max="3592" width="3.85546875" style="2" customWidth="1"/>
    <col min="3593" max="3593" width="4.640625" style="2" customWidth="1"/>
    <col min="3594" max="3594" width="6" style="2" customWidth="1"/>
    <col min="3595" max="3595" width="3.7109375" style="2" customWidth="1"/>
    <col min="3596" max="3596" width="4.2109375" style="2" customWidth="1"/>
    <col min="3597" max="3597" width="2.42578125" style="2" customWidth="1"/>
    <col min="3598" max="3600" width="6" style="2" customWidth="1"/>
    <col min="3601" max="3602" width="3.140625" style="2" customWidth="1"/>
    <col min="3603" max="3603" width="6" style="2" customWidth="1"/>
    <col min="3604" max="3629" width="2.0703125" style="2" customWidth="1"/>
    <col min="3630" max="3669" width="3.35546875" style="2" customWidth="1"/>
    <col min="3670" max="3670" width="2.35546875" style="2" customWidth="1"/>
    <col min="3671" max="3730" width="3.2109375" style="2" customWidth="1"/>
    <col min="3731" max="3844" width="7.0703125" style="2"/>
    <col min="3845" max="3845" width="3.140625" style="2" customWidth="1"/>
    <col min="3846" max="3846" width="7.35546875" style="2" customWidth="1"/>
    <col min="3847" max="3847" width="10.5" style="2" customWidth="1"/>
    <col min="3848" max="3848" width="3.85546875" style="2" customWidth="1"/>
    <col min="3849" max="3849" width="4.640625" style="2" customWidth="1"/>
    <col min="3850" max="3850" width="6" style="2" customWidth="1"/>
    <col min="3851" max="3851" width="3.7109375" style="2" customWidth="1"/>
    <col min="3852" max="3852" width="4.2109375" style="2" customWidth="1"/>
    <col min="3853" max="3853" width="2.42578125" style="2" customWidth="1"/>
    <col min="3854" max="3856" width="6" style="2" customWidth="1"/>
    <col min="3857" max="3858" width="3.140625" style="2" customWidth="1"/>
    <col min="3859" max="3859" width="6" style="2" customWidth="1"/>
    <col min="3860" max="3885" width="2.0703125" style="2" customWidth="1"/>
    <col min="3886" max="3925" width="3.35546875" style="2" customWidth="1"/>
    <col min="3926" max="3926" width="2.35546875" style="2" customWidth="1"/>
    <col min="3927" max="3986" width="3.2109375" style="2" customWidth="1"/>
    <col min="3987" max="4100" width="7.0703125" style="2"/>
    <col min="4101" max="4101" width="3.140625" style="2" customWidth="1"/>
    <col min="4102" max="4102" width="7.35546875" style="2" customWidth="1"/>
    <col min="4103" max="4103" width="10.5" style="2" customWidth="1"/>
    <col min="4104" max="4104" width="3.85546875" style="2" customWidth="1"/>
    <col min="4105" max="4105" width="4.640625" style="2" customWidth="1"/>
    <col min="4106" max="4106" width="6" style="2" customWidth="1"/>
    <col min="4107" max="4107" width="3.7109375" style="2" customWidth="1"/>
    <col min="4108" max="4108" width="4.2109375" style="2" customWidth="1"/>
    <col min="4109" max="4109" width="2.42578125" style="2" customWidth="1"/>
    <col min="4110" max="4112" width="6" style="2" customWidth="1"/>
    <col min="4113" max="4114" width="3.140625" style="2" customWidth="1"/>
    <col min="4115" max="4115" width="6" style="2" customWidth="1"/>
    <col min="4116" max="4141" width="2.0703125" style="2" customWidth="1"/>
    <col min="4142" max="4181" width="3.35546875" style="2" customWidth="1"/>
    <col min="4182" max="4182" width="2.35546875" style="2" customWidth="1"/>
    <col min="4183" max="4242" width="3.2109375" style="2" customWidth="1"/>
    <col min="4243" max="4356" width="7.0703125" style="2"/>
    <col min="4357" max="4357" width="3.140625" style="2" customWidth="1"/>
    <col min="4358" max="4358" width="7.35546875" style="2" customWidth="1"/>
    <col min="4359" max="4359" width="10.5" style="2" customWidth="1"/>
    <col min="4360" max="4360" width="3.85546875" style="2" customWidth="1"/>
    <col min="4361" max="4361" width="4.640625" style="2" customWidth="1"/>
    <col min="4362" max="4362" width="6" style="2" customWidth="1"/>
    <col min="4363" max="4363" width="3.7109375" style="2" customWidth="1"/>
    <col min="4364" max="4364" width="4.2109375" style="2" customWidth="1"/>
    <col min="4365" max="4365" width="2.42578125" style="2" customWidth="1"/>
    <col min="4366" max="4368" width="6" style="2" customWidth="1"/>
    <col min="4369" max="4370" width="3.140625" style="2" customWidth="1"/>
    <col min="4371" max="4371" width="6" style="2" customWidth="1"/>
    <col min="4372" max="4397" width="2.0703125" style="2" customWidth="1"/>
    <col min="4398" max="4437" width="3.35546875" style="2" customWidth="1"/>
    <col min="4438" max="4438" width="2.35546875" style="2" customWidth="1"/>
    <col min="4439" max="4498" width="3.2109375" style="2" customWidth="1"/>
    <col min="4499" max="4612" width="7.0703125" style="2"/>
    <col min="4613" max="4613" width="3.140625" style="2" customWidth="1"/>
    <col min="4614" max="4614" width="7.35546875" style="2" customWidth="1"/>
    <col min="4615" max="4615" width="10.5" style="2" customWidth="1"/>
    <col min="4616" max="4616" width="3.85546875" style="2" customWidth="1"/>
    <col min="4617" max="4617" width="4.640625" style="2" customWidth="1"/>
    <col min="4618" max="4618" width="6" style="2" customWidth="1"/>
    <col min="4619" max="4619" width="3.7109375" style="2" customWidth="1"/>
    <col min="4620" max="4620" width="4.2109375" style="2" customWidth="1"/>
    <col min="4621" max="4621" width="2.42578125" style="2" customWidth="1"/>
    <col min="4622" max="4624" width="6" style="2" customWidth="1"/>
    <col min="4625" max="4626" width="3.140625" style="2" customWidth="1"/>
    <col min="4627" max="4627" width="6" style="2" customWidth="1"/>
    <col min="4628" max="4653" width="2.0703125" style="2" customWidth="1"/>
    <col min="4654" max="4693" width="3.35546875" style="2" customWidth="1"/>
    <col min="4694" max="4694" width="2.35546875" style="2" customWidth="1"/>
    <col min="4695" max="4754" width="3.2109375" style="2" customWidth="1"/>
    <col min="4755" max="4868" width="7.0703125" style="2"/>
    <col min="4869" max="4869" width="3.140625" style="2" customWidth="1"/>
    <col min="4870" max="4870" width="7.35546875" style="2" customWidth="1"/>
    <col min="4871" max="4871" width="10.5" style="2" customWidth="1"/>
    <col min="4872" max="4872" width="3.85546875" style="2" customWidth="1"/>
    <col min="4873" max="4873" width="4.640625" style="2" customWidth="1"/>
    <col min="4874" max="4874" width="6" style="2" customWidth="1"/>
    <col min="4875" max="4875" width="3.7109375" style="2" customWidth="1"/>
    <col min="4876" max="4876" width="4.2109375" style="2" customWidth="1"/>
    <col min="4877" max="4877" width="2.42578125" style="2" customWidth="1"/>
    <col min="4878" max="4880" width="6" style="2" customWidth="1"/>
    <col min="4881" max="4882" width="3.140625" style="2" customWidth="1"/>
    <col min="4883" max="4883" width="6" style="2" customWidth="1"/>
    <col min="4884" max="4909" width="2.0703125" style="2" customWidth="1"/>
    <col min="4910" max="4949" width="3.35546875" style="2" customWidth="1"/>
    <col min="4950" max="4950" width="2.35546875" style="2" customWidth="1"/>
    <col min="4951" max="5010" width="3.2109375" style="2" customWidth="1"/>
    <col min="5011" max="5124" width="7.0703125" style="2"/>
    <col min="5125" max="5125" width="3.140625" style="2" customWidth="1"/>
    <col min="5126" max="5126" width="7.35546875" style="2" customWidth="1"/>
    <col min="5127" max="5127" width="10.5" style="2" customWidth="1"/>
    <col min="5128" max="5128" width="3.85546875" style="2" customWidth="1"/>
    <col min="5129" max="5129" width="4.640625" style="2" customWidth="1"/>
    <col min="5130" max="5130" width="6" style="2" customWidth="1"/>
    <col min="5131" max="5131" width="3.7109375" style="2" customWidth="1"/>
    <col min="5132" max="5132" width="4.2109375" style="2" customWidth="1"/>
    <col min="5133" max="5133" width="2.42578125" style="2" customWidth="1"/>
    <col min="5134" max="5136" width="6" style="2" customWidth="1"/>
    <col min="5137" max="5138" width="3.140625" style="2" customWidth="1"/>
    <col min="5139" max="5139" width="6" style="2" customWidth="1"/>
    <col min="5140" max="5165" width="2.0703125" style="2" customWidth="1"/>
    <col min="5166" max="5205" width="3.35546875" style="2" customWidth="1"/>
    <col min="5206" max="5206" width="2.35546875" style="2" customWidth="1"/>
    <col min="5207" max="5266" width="3.2109375" style="2" customWidth="1"/>
    <col min="5267" max="5380" width="7.0703125" style="2"/>
    <col min="5381" max="5381" width="3.140625" style="2" customWidth="1"/>
    <col min="5382" max="5382" width="7.35546875" style="2" customWidth="1"/>
    <col min="5383" max="5383" width="10.5" style="2" customWidth="1"/>
    <col min="5384" max="5384" width="3.85546875" style="2" customWidth="1"/>
    <col min="5385" max="5385" width="4.640625" style="2" customWidth="1"/>
    <col min="5386" max="5386" width="6" style="2" customWidth="1"/>
    <col min="5387" max="5387" width="3.7109375" style="2" customWidth="1"/>
    <col min="5388" max="5388" width="4.2109375" style="2" customWidth="1"/>
    <col min="5389" max="5389" width="2.42578125" style="2" customWidth="1"/>
    <col min="5390" max="5392" width="6" style="2" customWidth="1"/>
    <col min="5393" max="5394" width="3.140625" style="2" customWidth="1"/>
    <col min="5395" max="5395" width="6" style="2" customWidth="1"/>
    <col min="5396" max="5421" width="2.0703125" style="2" customWidth="1"/>
    <col min="5422" max="5461" width="3.35546875" style="2" customWidth="1"/>
    <col min="5462" max="5462" width="2.35546875" style="2" customWidth="1"/>
    <col min="5463" max="5522" width="3.2109375" style="2" customWidth="1"/>
    <col min="5523" max="5636" width="7.0703125" style="2"/>
    <col min="5637" max="5637" width="3.140625" style="2" customWidth="1"/>
    <col min="5638" max="5638" width="7.35546875" style="2" customWidth="1"/>
    <col min="5639" max="5639" width="10.5" style="2" customWidth="1"/>
    <col min="5640" max="5640" width="3.85546875" style="2" customWidth="1"/>
    <col min="5641" max="5641" width="4.640625" style="2" customWidth="1"/>
    <col min="5642" max="5642" width="6" style="2" customWidth="1"/>
    <col min="5643" max="5643" width="3.7109375" style="2" customWidth="1"/>
    <col min="5644" max="5644" width="4.2109375" style="2" customWidth="1"/>
    <col min="5645" max="5645" width="2.42578125" style="2" customWidth="1"/>
    <col min="5646" max="5648" width="6" style="2" customWidth="1"/>
    <col min="5649" max="5650" width="3.140625" style="2" customWidth="1"/>
    <col min="5651" max="5651" width="6" style="2" customWidth="1"/>
    <col min="5652" max="5677" width="2.0703125" style="2" customWidth="1"/>
    <col min="5678" max="5717" width="3.35546875" style="2" customWidth="1"/>
    <col min="5718" max="5718" width="2.35546875" style="2" customWidth="1"/>
    <col min="5719" max="5778" width="3.2109375" style="2" customWidth="1"/>
    <col min="5779" max="5892" width="7.0703125" style="2"/>
    <col min="5893" max="5893" width="3.140625" style="2" customWidth="1"/>
    <col min="5894" max="5894" width="7.35546875" style="2" customWidth="1"/>
    <col min="5895" max="5895" width="10.5" style="2" customWidth="1"/>
    <col min="5896" max="5896" width="3.85546875" style="2" customWidth="1"/>
    <col min="5897" max="5897" width="4.640625" style="2" customWidth="1"/>
    <col min="5898" max="5898" width="6" style="2" customWidth="1"/>
    <col min="5899" max="5899" width="3.7109375" style="2" customWidth="1"/>
    <col min="5900" max="5900" width="4.2109375" style="2" customWidth="1"/>
    <col min="5901" max="5901" width="2.42578125" style="2" customWidth="1"/>
    <col min="5902" max="5904" width="6" style="2" customWidth="1"/>
    <col min="5905" max="5906" width="3.140625" style="2" customWidth="1"/>
    <col min="5907" max="5907" width="6" style="2" customWidth="1"/>
    <col min="5908" max="5933" width="2.0703125" style="2" customWidth="1"/>
    <col min="5934" max="5973" width="3.35546875" style="2" customWidth="1"/>
    <col min="5974" max="5974" width="2.35546875" style="2" customWidth="1"/>
    <col min="5975" max="6034" width="3.2109375" style="2" customWidth="1"/>
    <col min="6035" max="6148" width="7.0703125" style="2"/>
    <col min="6149" max="6149" width="3.140625" style="2" customWidth="1"/>
    <col min="6150" max="6150" width="7.35546875" style="2" customWidth="1"/>
    <col min="6151" max="6151" width="10.5" style="2" customWidth="1"/>
    <col min="6152" max="6152" width="3.85546875" style="2" customWidth="1"/>
    <col min="6153" max="6153" width="4.640625" style="2" customWidth="1"/>
    <col min="6154" max="6154" width="6" style="2" customWidth="1"/>
    <col min="6155" max="6155" width="3.7109375" style="2" customWidth="1"/>
    <col min="6156" max="6156" width="4.2109375" style="2" customWidth="1"/>
    <col min="6157" max="6157" width="2.42578125" style="2" customWidth="1"/>
    <col min="6158" max="6160" width="6" style="2" customWidth="1"/>
    <col min="6161" max="6162" width="3.140625" style="2" customWidth="1"/>
    <col min="6163" max="6163" width="6" style="2" customWidth="1"/>
    <col min="6164" max="6189" width="2.0703125" style="2" customWidth="1"/>
    <col min="6190" max="6229" width="3.35546875" style="2" customWidth="1"/>
    <col min="6230" max="6230" width="2.35546875" style="2" customWidth="1"/>
    <col min="6231" max="6290" width="3.2109375" style="2" customWidth="1"/>
    <col min="6291" max="6404" width="7.0703125" style="2"/>
    <col min="6405" max="6405" width="3.140625" style="2" customWidth="1"/>
    <col min="6406" max="6406" width="7.35546875" style="2" customWidth="1"/>
    <col min="6407" max="6407" width="10.5" style="2" customWidth="1"/>
    <col min="6408" max="6408" width="3.85546875" style="2" customWidth="1"/>
    <col min="6409" max="6409" width="4.640625" style="2" customWidth="1"/>
    <col min="6410" max="6410" width="6" style="2" customWidth="1"/>
    <col min="6411" max="6411" width="3.7109375" style="2" customWidth="1"/>
    <col min="6412" max="6412" width="4.2109375" style="2" customWidth="1"/>
    <col min="6413" max="6413" width="2.42578125" style="2" customWidth="1"/>
    <col min="6414" max="6416" width="6" style="2" customWidth="1"/>
    <col min="6417" max="6418" width="3.140625" style="2" customWidth="1"/>
    <col min="6419" max="6419" width="6" style="2" customWidth="1"/>
    <col min="6420" max="6445" width="2.0703125" style="2" customWidth="1"/>
    <col min="6446" max="6485" width="3.35546875" style="2" customWidth="1"/>
    <col min="6486" max="6486" width="2.35546875" style="2" customWidth="1"/>
    <col min="6487" max="6546" width="3.2109375" style="2" customWidth="1"/>
    <col min="6547" max="6660" width="7.0703125" style="2"/>
    <col min="6661" max="6661" width="3.140625" style="2" customWidth="1"/>
    <col min="6662" max="6662" width="7.35546875" style="2" customWidth="1"/>
    <col min="6663" max="6663" width="10.5" style="2" customWidth="1"/>
    <col min="6664" max="6664" width="3.85546875" style="2" customWidth="1"/>
    <col min="6665" max="6665" width="4.640625" style="2" customWidth="1"/>
    <col min="6666" max="6666" width="6" style="2" customWidth="1"/>
    <col min="6667" max="6667" width="3.7109375" style="2" customWidth="1"/>
    <col min="6668" max="6668" width="4.2109375" style="2" customWidth="1"/>
    <col min="6669" max="6669" width="2.42578125" style="2" customWidth="1"/>
    <col min="6670" max="6672" width="6" style="2" customWidth="1"/>
    <col min="6673" max="6674" width="3.140625" style="2" customWidth="1"/>
    <col min="6675" max="6675" width="6" style="2" customWidth="1"/>
    <col min="6676" max="6701" width="2.0703125" style="2" customWidth="1"/>
    <col min="6702" max="6741" width="3.35546875" style="2" customWidth="1"/>
    <col min="6742" max="6742" width="2.35546875" style="2" customWidth="1"/>
    <col min="6743" max="6802" width="3.2109375" style="2" customWidth="1"/>
    <col min="6803" max="6916" width="7.0703125" style="2"/>
    <col min="6917" max="6917" width="3.140625" style="2" customWidth="1"/>
    <col min="6918" max="6918" width="7.35546875" style="2" customWidth="1"/>
    <col min="6919" max="6919" width="10.5" style="2" customWidth="1"/>
    <col min="6920" max="6920" width="3.85546875" style="2" customWidth="1"/>
    <col min="6921" max="6921" width="4.640625" style="2" customWidth="1"/>
    <col min="6922" max="6922" width="6" style="2" customWidth="1"/>
    <col min="6923" max="6923" width="3.7109375" style="2" customWidth="1"/>
    <col min="6924" max="6924" width="4.2109375" style="2" customWidth="1"/>
    <col min="6925" max="6925" width="2.42578125" style="2" customWidth="1"/>
    <col min="6926" max="6928" width="6" style="2" customWidth="1"/>
    <col min="6929" max="6930" width="3.140625" style="2" customWidth="1"/>
    <col min="6931" max="6931" width="6" style="2" customWidth="1"/>
    <col min="6932" max="6957" width="2.0703125" style="2" customWidth="1"/>
    <col min="6958" max="6997" width="3.35546875" style="2" customWidth="1"/>
    <col min="6998" max="6998" width="2.35546875" style="2" customWidth="1"/>
    <col min="6999" max="7058" width="3.2109375" style="2" customWidth="1"/>
    <col min="7059" max="7172" width="7.0703125" style="2"/>
    <col min="7173" max="7173" width="3.140625" style="2" customWidth="1"/>
    <col min="7174" max="7174" width="7.35546875" style="2" customWidth="1"/>
    <col min="7175" max="7175" width="10.5" style="2" customWidth="1"/>
    <col min="7176" max="7176" width="3.85546875" style="2" customWidth="1"/>
    <col min="7177" max="7177" width="4.640625" style="2" customWidth="1"/>
    <col min="7178" max="7178" width="6" style="2" customWidth="1"/>
    <col min="7179" max="7179" width="3.7109375" style="2" customWidth="1"/>
    <col min="7180" max="7180" width="4.2109375" style="2" customWidth="1"/>
    <col min="7181" max="7181" width="2.42578125" style="2" customWidth="1"/>
    <col min="7182" max="7184" width="6" style="2" customWidth="1"/>
    <col min="7185" max="7186" width="3.140625" style="2" customWidth="1"/>
    <col min="7187" max="7187" width="6" style="2" customWidth="1"/>
    <col min="7188" max="7213" width="2.0703125" style="2" customWidth="1"/>
    <col min="7214" max="7253" width="3.35546875" style="2" customWidth="1"/>
    <col min="7254" max="7254" width="2.35546875" style="2" customWidth="1"/>
    <col min="7255" max="7314" width="3.2109375" style="2" customWidth="1"/>
    <col min="7315" max="7428" width="7.0703125" style="2"/>
    <col min="7429" max="7429" width="3.140625" style="2" customWidth="1"/>
    <col min="7430" max="7430" width="7.35546875" style="2" customWidth="1"/>
    <col min="7431" max="7431" width="10.5" style="2" customWidth="1"/>
    <col min="7432" max="7432" width="3.85546875" style="2" customWidth="1"/>
    <col min="7433" max="7433" width="4.640625" style="2" customWidth="1"/>
    <col min="7434" max="7434" width="6" style="2" customWidth="1"/>
    <col min="7435" max="7435" width="3.7109375" style="2" customWidth="1"/>
    <col min="7436" max="7436" width="4.2109375" style="2" customWidth="1"/>
    <col min="7437" max="7437" width="2.42578125" style="2" customWidth="1"/>
    <col min="7438" max="7440" width="6" style="2" customWidth="1"/>
    <col min="7441" max="7442" width="3.140625" style="2" customWidth="1"/>
    <col min="7443" max="7443" width="6" style="2" customWidth="1"/>
    <col min="7444" max="7469" width="2.0703125" style="2" customWidth="1"/>
    <col min="7470" max="7509" width="3.35546875" style="2" customWidth="1"/>
    <col min="7510" max="7510" width="2.35546875" style="2" customWidth="1"/>
    <col min="7511" max="7570" width="3.2109375" style="2" customWidth="1"/>
    <col min="7571" max="7684" width="7.0703125" style="2"/>
    <col min="7685" max="7685" width="3.140625" style="2" customWidth="1"/>
    <col min="7686" max="7686" width="7.35546875" style="2" customWidth="1"/>
    <col min="7687" max="7687" width="10.5" style="2" customWidth="1"/>
    <col min="7688" max="7688" width="3.85546875" style="2" customWidth="1"/>
    <col min="7689" max="7689" width="4.640625" style="2" customWidth="1"/>
    <col min="7690" max="7690" width="6" style="2" customWidth="1"/>
    <col min="7691" max="7691" width="3.7109375" style="2" customWidth="1"/>
    <col min="7692" max="7692" width="4.2109375" style="2" customWidth="1"/>
    <col min="7693" max="7693" width="2.42578125" style="2" customWidth="1"/>
    <col min="7694" max="7696" width="6" style="2" customWidth="1"/>
    <col min="7697" max="7698" width="3.140625" style="2" customWidth="1"/>
    <col min="7699" max="7699" width="6" style="2" customWidth="1"/>
    <col min="7700" max="7725" width="2.0703125" style="2" customWidth="1"/>
    <col min="7726" max="7765" width="3.35546875" style="2" customWidth="1"/>
    <col min="7766" max="7766" width="2.35546875" style="2" customWidth="1"/>
    <col min="7767" max="7826" width="3.2109375" style="2" customWidth="1"/>
    <col min="7827" max="7940" width="7.0703125" style="2"/>
    <col min="7941" max="7941" width="3.140625" style="2" customWidth="1"/>
    <col min="7942" max="7942" width="7.35546875" style="2" customWidth="1"/>
    <col min="7943" max="7943" width="10.5" style="2" customWidth="1"/>
    <col min="7944" max="7944" width="3.85546875" style="2" customWidth="1"/>
    <col min="7945" max="7945" width="4.640625" style="2" customWidth="1"/>
    <col min="7946" max="7946" width="6" style="2" customWidth="1"/>
    <col min="7947" max="7947" width="3.7109375" style="2" customWidth="1"/>
    <col min="7948" max="7948" width="4.2109375" style="2" customWidth="1"/>
    <col min="7949" max="7949" width="2.42578125" style="2" customWidth="1"/>
    <col min="7950" max="7952" width="6" style="2" customWidth="1"/>
    <col min="7953" max="7954" width="3.140625" style="2" customWidth="1"/>
    <col min="7955" max="7955" width="6" style="2" customWidth="1"/>
    <col min="7956" max="7981" width="2.0703125" style="2" customWidth="1"/>
    <col min="7982" max="8021" width="3.35546875" style="2" customWidth="1"/>
    <col min="8022" max="8022" width="2.35546875" style="2" customWidth="1"/>
    <col min="8023" max="8082" width="3.2109375" style="2" customWidth="1"/>
    <col min="8083" max="8196" width="7.0703125" style="2"/>
    <col min="8197" max="8197" width="3.140625" style="2" customWidth="1"/>
    <col min="8198" max="8198" width="7.35546875" style="2" customWidth="1"/>
    <col min="8199" max="8199" width="10.5" style="2" customWidth="1"/>
    <col min="8200" max="8200" width="3.85546875" style="2" customWidth="1"/>
    <col min="8201" max="8201" width="4.640625" style="2" customWidth="1"/>
    <col min="8202" max="8202" width="6" style="2" customWidth="1"/>
    <col min="8203" max="8203" width="3.7109375" style="2" customWidth="1"/>
    <col min="8204" max="8204" width="4.2109375" style="2" customWidth="1"/>
    <col min="8205" max="8205" width="2.42578125" style="2" customWidth="1"/>
    <col min="8206" max="8208" width="6" style="2" customWidth="1"/>
    <col min="8209" max="8210" width="3.140625" style="2" customWidth="1"/>
    <col min="8211" max="8211" width="6" style="2" customWidth="1"/>
    <col min="8212" max="8237" width="2.0703125" style="2" customWidth="1"/>
    <col min="8238" max="8277" width="3.35546875" style="2" customWidth="1"/>
    <col min="8278" max="8278" width="2.35546875" style="2" customWidth="1"/>
    <col min="8279" max="8338" width="3.2109375" style="2" customWidth="1"/>
    <col min="8339" max="8452" width="7.0703125" style="2"/>
    <col min="8453" max="8453" width="3.140625" style="2" customWidth="1"/>
    <col min="8454" max="8454" width="7.35546875" style="2" customWidth="1"/>
    <col min="8455" max="8455" width="10.5" style="2" customWidth="1"/>
    <col min="8456" max="8456" width="3.85546875" style="2" customWidth="1"/>
    <col min="8457" max="8457" width="4.640625" style="2" customWidth="1"/>
    <col min="8458" max="8458" width="6" style="2" customWidth="1"/>
    <col min="8459" max="8459" width="3.7109375" style="2" customWidth="1"/>
    <col min="8460" max="8460" width="4.2109375" style="2" customWidth="1"/>
    <col min="8461" max="8461" width="2.42578125" style="2" customWidth="1"/>
    <col min="8462" max="8464" width="6" style="2" customWidth="1"/>
    <col min="8465" max="8466" width="3.140625" style="2" customWidth="1"/>
    <col min="8467" max="8467" width="6" style="2" customWidth="1"/>
    <col min="8468" max="8493" width="2.0703125" style="2" customWidth="1"/>
    <col min="8494" max="8533" width="3.35546875" style="2" customWidth="1"/>
    <col min="8534" max="8534" width="2.35546875" style="2" customWidth="1"/>
    <col min="8535" max="8594" width="3.2109375" style="2" customWidth="1"/>
    <col min="8595" max="8708" width="7.0703125" style="2"/>
    <col min="8709" max="8709" width="3.140625" style="2" customWidth="1"/>
    <col min="8710" max="8710" width="7.35546875" style="2" customWidth="1"/>
    <col min="8711" max="8711" width="10.5" style="2" customWidth="1"/>
    <col min="8712" max="8712" width="3.85546875" style="2" customWidth="1"/>
    <col min="8713" max="8713" width="4.640625" style="2" customWidth="1"/>
    <col min="8714" max="8714" width="6" style="2" customWidth="1"/>
    <col min="8715" max="8715" width="3.7109375" style="2" customWidth="1"/>
    <col min="8716" max="8716" width="4.2109375" style="2" customWidth="1"/>
    <col min="8717" max="8717" width="2.42578125" style="2" customWidth="1"/>
    <col min="8718" max="8720" width="6" style="2" customWidth="1"/>
    <col min="8721" max="8722" width="3.140625" style="2" customWidth="1"/>
    <col min="8723" max="8723" width="6" style="2" customWidth="1"/>
    <col min="8724" max="8749" width="2.0703125" style="2" customWidth="1"/>
    <col min="8750" max="8789" width="3.35546875" style="2" customWidth="1"/>
    <col min="8790" max="8790" width="2.35546875" style="2" customWidth="1"/>
    <col min="8791" max="8850" width="3.2109375" style="2" customWidth="1"/>
    <col min="8851" max="8964" width="7.0703125" style="2"/>
    <col min="8965" max="8965" width="3.140625" style="2" customWidth="1"/>
    <col min="8966" max="8966" width="7.35546875" style="2" customWidth="1"/>
    <col min="8967" max="8967" width="10.5" style="2" customWidth="1"/>
    <col min="8968" max="8968" width="3.85546875" style="2" customWidth="1"/>
    <col min="8969" max="8969" width="4.640625" style="2" customWidth="1"/>
    <col min="8970" max="8970" width="6" style="2" customWidth="1"/>
    <col min="8971" max="8971" width="3.7109375" style="2" customWidth="1"/>
    <col min="8972" max="8972" width="4.2109375" style="2" customWidth="1"/>
    <col min="8973" max="8973" width="2.42578125" style="2" customWidth="1"/>
    <col min="8974" max="8976" width="6" style="2" customWidth="1"/>
    <col min="8977" max="8978" width="3.140625" style="2" customWidth="1"/>
    <col min="8979" max="8979" width="6" style="2" customWidth="1"/>
    <col min="8980" max="9005" width="2.0703125" style="2" customWidth="1"/>
    <col min="9006" max="9045" width="3.35546875" style="2" customWidth="1"/>
    <col min="9046" max="9046" width="2.35546875" style="2" customWidth="1"/>
    <col min="9047" max="9106" width="3.2109375" style="2" customWidth="1"/>
    <col min="9107" max="9220" width="7.0703125" style="2"/>
    <col min="9221" max="9221" width="3.140625" style="2" customWidth="1"/>
    <col min="9222" max="9222" width="7.35546875" style="2" customWidth="1"/>
    <col min="9223" max="9223" width="10.5" style="2" customWidth="1"/>
    <col min="9224" max="9224" width="3.85546875" style="2" customWidth="1"/>
    <col min="9225" max="9225" width="4.640625" style="2" customWidth="1"/>
    <col min="9226" max="9226" width="6" style="2" customWidth="1"/>
    <col min="9227" max="9227" width="3.7109375" style="2" customWidth="1"/>
    <col min="9228" max="9228" width="4.2109375" style="2" customWidth="1"/>
    <col min="9229" max="9229" width="2.42578125" style="2" customWidth="1"/>
    <col min="9230" max="9232" width="6" style="2" customWidth="1"/>
    <col min="9233" max="9234" width="3.140625" style="2" customWidth="1"/>
    <col min="9235" max="9235" width="6" style="2" customWidth="1"/>
    <col min="9236" max="9261" width="2.0703125" style="2" customWidth="1"/>
    <col min="9262" max="9301" width="3.35546875" style="2" customWidth="1"/>
    <col min="9302" max="9302" width="2.35546875" style="2" customWidth="1"/>
    <col min="9303" max="9362" width="3.2109375" style="2" customWidth="1"/>
    <col min="9363" max="9476" width="7.0703125" style="2"/>
    <col min="9477" max="9477" width="3.140625" style="2" customWidth="1"/>
    <col min="9478" max="9478" width="7.35546875" style="2" customWidth="1"/>
    <col min="9479" max="9479" width="10.5" style="2" customWidth="1"/>
    <col min="9480" max="9480" width="3.85546875" style="2" customWidth="1"/>
    <col min="9481" max="9481" width="4.640625" style="2" customWidth="1"/>
    <col min="9482" max="9482" width="6" style="2" customWidth="1"/>
    <col min="9483" max="9483" width="3.7109375" style="2" customWidth="1"/>
    <col min="9484" max="9484" width="4.2109375" style="2" customWidth="1"/>
    <col min="9485" max="9485" width="2.42578125" style="2" customWidth="1"/>
    <col min="9486" max="9488" width="6" style="2" customWidth="1"/>
    <col min="9489" max="9490" width="3.140625" style="2" customWidth="1"/>
    <col min="9491" max="9491" width="6" style="2" customWidth="1"/>
    <col min="9492" max="9517" width="2.0703125" style="2" customWidth="1"/>
    <col min="9518" max="9557" width="3.35546875" style="2" customWidth="1"/>
    <col min="9558" max="9558" width="2.35546875" style="2" customWidth="1"/>
    <col min="9559" max="9618" width="3.2109375" style="2" customWidth="1"/>
    <col min="9619" max="9732" width="7.0703125" style="2"/>
    <col min="9733" max="9733" width="3.140625" style="2" customWidth="1"/>
    <col min="9734" max="9734" width="7.35546875" style="2" customWidth="1"/>
    <col min="9735" max="9735" width="10.5" style="2" customWidth="1"/>
    <col min="9736" max="9736" width="3.85546875" style="2" customWidth="1"/>
    <col min="9737" max="9737" width="4.640625" style="2" customWidth="1"/>
    <col min="9738" max="9738" width="6" style="2" customWidth="1"/>
    <col min="9739" max="9739" width="3.7109375" style="2" customWidth="1"/>
    <col min="9740" max="9740" width="4.2109375" style="2" customWidth="1"/>
    <col min="9741" max="9741" width="2.42578125" style="2" customWidth="1"/>
    <col min="9742" max="9744" width="6" style="2" customWidth="1"/>
    <col min="9745" max="9746" width="3.140625" style="2" customWidth="1"/>
    <col min="9747" max="9747" width="6" style="2" customWidth="1"/>
    <col min="9748" max="9773" width="2.0703125" style="2" customWidth="1"/>
    <col min="9774" max="9813" width="3.35546875" style="2" customWidth="1"/>
    <col min="9814" max="9814" width="2.35546875" style="2" customWidth="1"/>
    <col min="9815" max="9874" width="3.2109375" style="2" customWidth="1"/>
    <col min="9875" max="9988" width="7.0703125" style="2"/>
    <col min="9989" max="9989" width="3.140625" style="2" customWidth="1"/>
    <col min="9990" max="9990" width="7.35546875" style="2" customWidth="1"/>
    <col min="9991" max="9991" width="10.5" style="2" customWidth="1"/>
    <col min="9992" max="9992" width="3.85546875" style="2" customWidth="1"/>
    <col min="9993" max="9993" width="4.640625" style="2" customWidth="1"/>
    <col min="9994" max="9994" width="6" style="2" customWidth="1"/>
    <col min="9995" max="9995" width="3.7109375" style="2" customWidth="1"/>
    <col min="9996" max="9996" width="4.2109375" style="2" customWidth="1"/>
    <col min="9997" max="9997" width="2.42578125" style="2" customWidth="1"/>
    <col min="9998" max="10000" width="6" style="2" customWidth="1"/>
    <col min="10001" max="10002" width="3.140625" style="2" customWidth="1"/>
    <col min="10003" max="10003" width="6" style="2" customWidth="1"/>
    <col min="10004" max="10029" width="2.0703125" style="2" customWidth="1"/>
    <col min="10030" max="10069" width="3.35546875" style="2" customWidth="1"/>
    <col min="10070" max="10070" width="2.35546875" style="2" customWidth="1"/>
    <col min="10071" max="10130" width="3.2109375" style="2" customWidth="1"/>
    <col min="10131" max="10244" width="7.0703125" style="2"/>
    <col min="10245" max="10245" width="3.140625" style="2" customWidth="1"/>
    <col min="10246" max="10246" width="7.35546875" style="2" customWidth="1"/>
    <col min="10247" max="10247" width="10.5" style="2" customWidth="1"/>
    <col min="10248" max="10248" width="3.85546875" style="2" customWidth="1"/>
    <col min="10249" max="10249" width="4.640625" style="2" customWidth="1"/>
    <col min="10250" max="10250" width="6" style="2" customWidth="1"/>
    <col min="10251" max="10251" width="3.7109375" style="2" customWidth="1"/>
    <col min="10252" max="10252" width="4.2109375" style="2" customWidth="1"/>
    <col min="10253" max="10253" width="2.42578125" style="2" customWidth="1"/>
    <col min="10254" max="10256" width="6" style="2" customWidth="1"/>
    <col min="10257" max="10258" width="3.140625" style="2" customWidth="1"/>
    <col min="10259" max="10259" width="6" style="2" customWidth="1"/>
    <col min="10260" max="10285" width="2.0703125" style="2" customWidth="1"/>
    <col min="10286" max="10325" width="3.35546875" style="2" customWidth="1"/>
    <col min="10326" max="10326" width="2.35546875" style="2" customWidth="1"/>
    <col min="10327" max="10386" width="3.2109375" style="2" customWidth="1"/>
    <col min="10387" max="10500" width="7.0703125" style="2"/>
    <col min="10501" max="10501" width="3.140625" style="2" customWidth="1"/>
    <col min="10502" max="10502" width="7.35546875" style="2" customWidth="1"/>
    <col min="10503" max="10503" width="10.5" style="2" customWidth="1"/>
    <col min="10504" max="10504" width="3.85546875" style="2" customWidth="1"/>
    <col min="10505" max="10505" width="4.640625" style="2" customWidth="1"/>
    <col min="10506" max="10506" width="6" style="2" customWidth="1"/>
    <col min="10507" max="10507" width="3.7109375" style="2" customWidth="1"/>
    <col min="10508" max="10508" width="4.2109375" style="2" customWidth="1"/>
    <col min="10509" max="10509" width="2.42578125" style="2" customWidth="1"/>
    <col min="10510" max="10512" width="6" style="2" customWidth="1"/>
    <col min="10513" max="10514" width="3.140625" style="2" customWidth="1"/>
    <col min="10515" max="10515" width="6" style="2" customWidth="1"/>
    <col min="10516" max="10541" width="2.0703125" style="2" customWidth="1"/>
    <col min="10542" max="10581" width="3.35546875" style="2" customWidth="1"/>
    <col min="10582" max="10582" width="2.35546875" style="2" customWidth="1"/>
    <col min="10583" max="10642" width="3.2109375" style="2" customWidth="1"/>
    <col min="10643" max="10756" width="7.0703125" style="2"/>
    <col min="10757" max="10757" width="3.140625" style="2" customWidth="1"/>
    <col min="10758" max="10758" width="7.35546875" style="2" customWidth="1"/>
    <col min="10759" max="10759" width="10.5" style="2" customWidth="1"/>
    <col min="10760" max="10760" width="3.85546875" style="2" customWidth="1"/>
    <col min="10761" max="10761" width="4.640625" style="2" customWidth="1"/>
    <col min="10762" max="10762" width="6" style="2" customWidth="1"/>
    <col min="10763" max="10763" width="3.7109375" style="2" customWidth="1"/>
    <col min="10764" max="10764" width="4.2109375" style="2" customWidth="1"/>
    <col min="10765" max="10765" width="2.42578125" style="2" customWidth="1"/>
    <col min="10766" max="10768" width="6" style="2" customWidth="1"/>
    <col min="10769" max="10770" width="3.140625" style="2" customWidth="1"/>
    <col min="10771" max="10771" width="6" style="2" customWidth="1"/>
    <col min="10772" max="10797" width="2.0703125" style="2" customWidth="1"/>
    <col min="10798" max="10837" width="3.35546875" style="2" customWidth="1"/>
    <col min="10838" max="10838" width="2.35546875" style="2" customWidth="1"/>
    <col min="10839" max="10898" width="3.2109375" style="2" customWidth="1"/>
    <col min="10899" max="11012" width="7.0703125" style="2"/>
    <col min="11013" max="11013" width="3.140625" style="2" customWidth="1"/>
    <col min="11014" max="11014" width="7.35546875" style="2" customWidth="1"/>
    <col min="11015" max="11015" width="10.5" style="2" customWidth="1"/>
    <col min="11016" max="11016" width="3.85546875" style="2" customWidth="1"/>
    <col min="11017" max="11017" width="4.640625" style="2" customWidth="1"/>
    <col min="11018" max="11018" width="6" style="2" customWidth="1"/>
    <col min="11019" max="11019" width="3.7109375" style="2" customWidth="1"/>
    <col min="11020" max="11020" width="4.2109375" style="2" customWidth="1"/>
    <col min="11021" max="11021" width="2.42578125" style="2" customWidth="1"/>
    <col min="11022" max="11024" width="6" style="2" customWidth="1"/>
    <col min="11025" max="11026" width="3.140625" style="2" customWidth="1"/>
    <col min="11027" max="11027" width="6" style="2" customWidth="1"/>
    <col min="11028" max="11053" width="2.0703125" style="2" customWidth="1"/>
    <col min="11054" max="11093" width="3.35546875" style="2" customWidth="1"/>
    <col min="11094" max="11094" width="2.35546875" style="2" customWidth="1"/>
    <col min="11095" max="11154" width="3.2109375" style="2" customWidth="1"/>
    <col min="11155" max="11268" width="7.0703125" style="2"/>
    <col min="11269" max="11269" width="3.140625" style="2" customWidth="1"/>
    <col min="11270" max="11270" width="7.35546875" style="2" customWidth="1"/>
    <col min="11271" max="11271" width="10.5" style="2" customWidth="1"/>
    <col min="11272" max="11272" width="3.85546875" style="2" customWidth="1"/>
    <col min="11273" max="11273" width="4.640625" style="2" customWidth="1"/>
    <col min="11274" max="11274" width="6" style="2" customWidth="1"/>
    <col min="11275" max="11275" width="3.7109375" style="2" customWidth="1"/>
    <col min="11276" max="11276" width="4.2109375" style="2" customWidth="1"/>
    <col min="11277" max="11277" width="2.42578125" style="2" customWidth="1"/>
    <col min="11278" max="11280" width="6" style="2" customWidth="1"/>
    <col min="11281" max="11282" width="3.140625" style="2" customWidth="1"/>
    <col min="11283" max="11283" width="6" style="2" customWidth="1"/>
    <col min="11284" max="11309" width="2.0703125" style="2" customWidth="1"/>
    <col min="11310" max="11349" width="3.35546875" style="2" customWidth="1"/>
    <col min="11350" max="11350" width="2.35546875" style="2" customWidth="1"/>
    <col min="11351" max="11410" width="3.2109375" style="2" customWidth="1"/>
    <col min="11411" max="11524" width="7.0703125" style="2"/>
    <col min="11525" max="11525" width="3.140625" style="2" customWidth="1"/>
    <col min="11526" max="11526" width="7.35546875" style="2" customWidth="1"/>
    <col min="11527" max="11527" width="10.5" style="2" customWidth="1"/>
    <col min="11528" max="11528" width="3.85546875" style="2" customWidth="1"/>
    <col min="11529" max="11529" width="4.640625" style="2" customWidth="1"/>
    <col min="11530" max="11530" width="6" style="2" customWidth="1"/>
    <col min="11531" max="11531" width="3.7109375" style="2" customWidth="1"/>
    <col min="11532" max="11532" width="4.2109375" style="2" customWidth="1"/>
    <col min="11533" max="11533" width="2.42578125" style="2" customWidth="1"/>
    <col min="11534" max="11536" width="6" style="2" customWidth="1"/>
    <col min="11537" max="11538" width="3.140625" style="2" customWidth="1"/>
    <col min="11539" max="11539" width="6" style="2" customWidth="1"/>
    <col min="11540" max="11565" width="2.0703125" style="2" customWidth="1"/>
    <col min="11566" max="11605" width="3.35546875" style="2" customWidth="1"/>
    <col min="11606" max="11606" width="2.35546875" style="2" customWidth="1"/>
    <col min="11607" max="11666" width="3.2109375" style="2" customWidth="1"/>
    <col min="11667" max="11780" width="7.0703125" style="2"/>
    <col min="11781" max="11781" width="3.140625" style="2" customWidth="1"/>
    <col min="11782" max="11782" width="7.35546875" style="2" customWidth="1"/>
    <col min="11783" max="11783" width="10.5" style="2" customWidth="1"/>
    <col min="11784" max="11784" width="3.85546875" style="2" customWidth="1"/>
    <col min="11785" max="11785" width="4.640625" style="2" customWidth="1"/>
    <col min="11786" max="11786" width="6" style="2" customWidth="1"/>
    <col min="11787" max="11787" width="3.7109375" style="2" customWidth="1"/>
    <col min="11788" max="11788" width="4.2109375" style="2" customWidth="1"/>
    <col min="11789" max="11789" width="2.42578125" style="2" customWidth="1"/>
    <col min="11790" max="11792" width="6" style="2" customWidth="1"/>
    <col min="11793" max="11794" width="3.140625" style="2" customWidth="1"/>
    <col min="11795" max="11795" width="6" style="2" customWidth="1"/>
    <col min="11796" max="11821" width="2.0703125" style="2" customWidth="1"/>
    <col min="11822" max="11861" width="3.35546875" style="2" customWidth="1"/>
    <col min="11862" max="11862" width="2.35546875" style="2" customWidth="1"/>
    <col min="11863" max="11922" width="3.2109375" style="2" customWidth="1"/>
    <col min="11923" max="12036" width="7.0703125" style="2"/>
    <col min="12037" max="12037" width="3.140625" style="2" customWidth="1"/>
    <col min="12038" max="12038" width="7.35546875" style="2" customWidth="1"/>
    <col min="12039" max="12039" width="10.5" style="2" customWidth="1"/>
    <col min="12040" max="12040" width="3.85546875" style="2" customWidth="1"/>
    <col min="12041" max="12041" width="4.640625" style="2" customWidth="1"/>
    <col min="12042" max="12042" width="6" style="2" customWidth="1"/>
    <col min="12043" max="12043" width="3.7109375" style="2" customWidth="1"/>
    <col min="12044" max="12044" width="4.2109375" style="2" customWidth="1"/>
    <col min="12045" max="12045" width="2.42578125" style="2" customWidth="1"/>
    <col min="12046" max="12048" width="6" style="2" customWidth="1"/>
    <col min="12049" max="12050" width="3.140625" style="2" customWidth="1"/>
    <col min="12051" max="12051" width="6" style="2" customWidth="1"/>
    <col min="12052" max="12077" width="2.0703125" style="2" customWidth="1"/>
    <col min="12078" max="12117" width="3.35546875" style="2" customWidth="1"/>
    <col min="12118" max="12118" width="2.35546875" style="2" customWidth="1"/>
    <col min="12119" max="12178" width="3.2109375" style="2" customWidth="1"/>
    <col min="12179" max="12292" width="7.0703125" style="2"/>
    <col min="12293" max="12293" width="3.140625" style="2" customWidth="1"/>
    <col min="12294" max="12294" width="7.35546875" style="2" customWidth="1"/>
    <col min="12295" max="12295" width="10.5" style="2" customWidth="1"/>
    <col min="12296" max="12296" width="3.85546875" style="2" customWidth="1"/>
    <col min="12297" max="12297" width="4.640625" style="2" customWidth="1"/>
    <col min="12298" max="12298" width="6" style="2" customWidth="1"/>
    <col min="12299" max="12299" width="3.7109375" style="2" customWidth="1"/>
    <col min="12300" max="12300" width="4.2109375" style="2" customWidth="1"/>
    <col min="12301" max="12301" width="2.42578125" style="2" customWidth="1"/>
    <col min="12302" max="12304" width="6" style="2" customWidth="1"/>
    <col min="12305" max="12306" width="3.140625" style="2" customWidth="1"/>
    <col min="12307" max="12307" width="6" style="2" customWidth="1"/>
    <col min="12308" max="12333" width="2.0703125" style="2" customWidth="1"/>
    <col min="12334" max="12373" width="3.35546875" style="2" customWidth="1"/>
    <col min="12374" max="12374" width="2.35546875" style="2" customWidth="1"/>
    <col min="12375" max="12434" width="3.2109375" style="2" customWidth="1"/>
    <col min="12435" max="12548" width="7.0703125" style="2"/>
    <col min="12549" max="12549" width="3.140625" style="2" customWidth="1"/>
    <col min="12550" max="12550" width="7.35546875" style="2" customWidth="1"/>
    <col min="12551" max="12551" width="10.5" style="2" customWidth="1"/>
    <col min="12552" max="12552" width="3.85546875" style="2" customWidth="1"/>
    <col min="12553" max="12553" width="4.640625" style="2" customWidth="1"/>
    <col min="12554" max="12554" width="6" style="2" customWidth="1"/>
    <col min="12555" max="12555" width="3.7109375" style="2" customWidth="1"/>
    <col min="12556" max="12556" width="4.2109375" style="2" customWidth="1"/>
    <col min="12557" max="12557" width="2.42578125" style="2" customWidth="1"/>
    <col min="12558" max="12560" width="6" style="2" customWidth="1"/>
    <col min="12561" max="12562" width="3.140625" style="2" customWidth="1"/>
    <col min="12563" max="12563" width="6" style="2" customWidth="1"/>
    <col min="12564" max="12589" width="2.0703125" style="2" customWidth="1"/>
    <col min="12590" max="12629" width="3.35546875" style="2" customWidth="1"/>
    <col min="12630" max="12630" width="2.35546875" style="2" customWidth="1"/>
    <col min="12631" max="12690" width="3.2109375" style="2" customWidth="1"/>
    <col min="12691" max="12804" width="7.0703125" style="2"/>
    <col min="12805" max="12805" width="3.140625" style="2" customWidth="1"/>
    <col min="12806" max="12806" width="7.35546875" style="2" customWidth="1"/>
    <col min="12807" max="12807" width="10.5" style="2" customWidth="1"/>
    <col min="12808" max="12808" width="3.85546875" style="2" customWidth="1"/>
    <col min="12809" max="12809" width="4.640625" style="2" customWidth="1"/>
    <col min="12810" max="12810" width="6" style="2" customWidth="1"/>
    <col min="12811" max="12811" width="3.7109375" style="2" customWidth="1"/>
    <col min="12812" max="12812" width="4.2109375" style="2" customWidth="1"/>
    <col min="12813" max="12813" width="2.42578125" style="2" customWidth="1"/>
    <col min="12814" max="12816" width="6" style="2" customWidth="1"/>
    <col min="12817" max="12818" width="3.140625" style="2" customWidth="1"/>
    <col min="12819" max="12819" width="6" style="2" customWidth="1"/>
    <col min="12820" max="12845" width="2.0703125" style="2" customWidth="1"/>
    <col min="12846" max="12885" width="3.35546875" style="2" customWidth="1"/>
    <col min="12886" max="12886" width="2.35546875" style="2" customWidth="1"/>
    <col min="12887" max="12946" width="3.2109375" style="2" customWidth="1"/>
    <col min="12947" max="13060" width="7.0703125" style="2"/>
    <col min="13061" max="13061" width="3.140625" style="2" customWidth="1"/>
    <col min="13062" max="13062" width="7.35546875" style="2" customWidth="1"/>
    <col min="13063" max="13063" width="10.5" style="2" customWidth="1"/>
    <col min="13064" max="13064" width="3.85546875" style="2" customWidth="1"/>
    <col min="13065" max="13065" width="4.640625" style="2" customWidth="1"/>
    <col min="13066" max="13066" width="6" style="2" customWidth="1"/>
    <col min="13067" max="13067" width="3.7109375" style="2" customWidth="1"/>
    <col min="13068" max="13068" width="4.2109375" style="2" customWidth="1"/>
    <col min="13069" max="13069" width="2.42578125" style="2" customWidth="1"/>
    <col min="13070" max="13072" width="6" style="2" customWidth="1"/>
    <col min="13073" max="13074" width="3.140625" style="2" customWidth="1"/>
    <col min="13075" max="13075" width="6" style="2" customWidth="1"/>
    <col min="13076" max="13101" width="2.0703125" style="2" customWidth="1"/>
    <col min="13102" max="13141" width="3.35546875" style="2" customWidth="1"/>
    <col min="13142" max="13142" width="2.35546875" style="2" customWidth="1"/>
    <col min="13143" max="13202" width="3.2109375" style="2" customWidth="1"/>
    <col min="13203" max="13316" width="7.0703125" style="2"/>
    <col min="13317" max="13317" width="3.140625" style="2" customWidth="1"/>
    <col min="13318" max="13318" width="7.35546875" style="2" customWidth="1"/>
    <col min="13319" max="13319" width="10.5" style="2" customWidth="1"/>
    <col min="13320" max="13320" width="3.85546875" style="2" customWidth="1"/>
    <col min="13321" max="13321" width="4.640625" style="2" customWidth="1"/>
    <col min="13322" max="13322" width="6" style="2" customWidth="1"/>
    <col min="13323" max="13323" width="3.7109375" style="2" customWidth="1"/>
    <col min="13324" max="13324" width="4.2109375" style="2" customWidth="1"/>
    <col min="13325" max="13325" width="2.42578125" style="2" customWidth="1"/>
    <col min="13326" max="13328" width="6" style="2" customWidth="1"/>
    <col min="13329" max="13330" width="3.140625" style="2" customWidth="1"/>
    <col min="13331" max="13331" width="6" style="2" customWidth="1"/>
    <col min="13332" max="13357" width="2.0703125" style="2" customWidth="1"/>
    <col min="13358" max="13397" width="3.35546875" style="2" customWidth="1"/>
    <col min="13398" max="13398" width="2.35546875" style="2" customWidth="1"/>
    <col min="13399" max="13458" width="3.2109375" style="2" customWidth="1"/>
    <col min="13459" max="13572" width="7.0703125" style="2"/>
    <col min="13573" max="13573" width="3.140625" style="2" customWidth="1"/>
    <col min="13574" max="13574" width="7.35546875" style="2" customWidth="1"/>
    <col min="13575" max="13575" width="10.5" style="2" customWidth="1"/>
    <col min="13576" max="13576" width="3.85546875" style="2" customWidth="1"/>
    <col min="13577" max="13577" width="4.640625" style="2" customWidth="1"/>
    <col min="13578" max="13578" width="6" style="2" customWidth="1"/>
    <col min="13579" max="13579" width="3.7109375" style="2" customWidth="1"/>
    <col min="13580" max="13580" width="4.2109375" style="2" customWidth="1"/>
    <col min="13581" max="13581" width="2.42578125" style="2" customWidth="1"/>
    <col min="13582" max="13584" width="6" style="2" customWidth="1"/>
    <col min="13585" max="13586" width="3.140625" style="2" customWidth="1"/>
    <col min="13587" max="13587" width="6" style="2" customWidth="1"/>
    <col min="13588" max="13613" width="2.0703125" style="2" customWidth="1"/>
    <col min="13614" max="13653" width="3.35546875" style="2" customWidth="1"/>
    <col min="13654" max="13654" width="2.35546875" style="2" customWidth="1"/>
    <col min="13655" max="13714" width="3.2109375" style="2" customWidth="1"/>
    <col min="13715" max="13828" width="7.0703125" style="2"/>
    <col min="13829" max="13829" width="3.140625" style="2" customWidth="1"/>
    <col min="13830" max="13830" width="7.35546875" style="2" customWidth="1"/>
    <col min="13831" max="13831" width="10.5" style="2" customWidth="1"/>
    <col min="13832" max="13832" width="3.85546875" style="2" customWidth="1"/>
    <col min="13833" max="13833" width="4.640625" style="2" customWidth="1"/>
    <col min="13834" max="13834" width="6" style="2" customWidth="1"/>
    <col min="13835" max="13835" width="3.7109375" style="2" customWidth="1"/>
    <col min="13836" max="13836" width="4.2109375" style="2" customWidth="1"/>
    <col min="13837" max="13837" width="2.42578125" style="2" customWidth="1"/>
    <col min="13838" max="13840" width="6" style="2" customWidth="1"/>
    <col min="13841" max="13842" width="3.140625" style="2" customWidth="1"/>
    <col min="13843" max="13843" width="6" style="2" customWidth="1"/>
    <col min="13844" max="13869" width="2.0703125" style="2" customWidth="1"/>
    <col min="13870" max="13909" width="3.35546875" style="2" customWidth="1"/>
    <col min="13910" max="13910" width="2.35546875" style="2" customWidth="1"/>
    <col min="13911" max="13970" width="3.2109375" style="2" customWidth="1"/>
    <col min="13971" max="14084" width="7.0703125" style="2"/>
    <col min="14085" max="14085" width="3.140625" style="2" customWidth="1"/>
    <col min="14086" max="14086" width="7.35546875" style="2" customWidth="1"/>
    <col min="14087" max="14087" width="10.5" style="2" customWidth="1"/>
    <col min="14088" max="14088" width="3.85546875" style="2" customWidth="1"/>
    <col min="14089" max="14089" width="4.640625" style="2" customWidth="1"/>
    <col min="14090" max="14090" width="6" style="2" customWidth="1"/>
    <col min="14091" max="14091" width="3.7109375" style="2" customWidth="1"/>
    <col min="14092" max="14092" width="4.2109375" style="2" customWidth="1"/>
    <col min="14093" max="14093" width="2.42578125" style="2" customWidth="1"/>
    <col min="14094" max="14096" width="6" style="2" customWidth="1"/>
    <col min="14097" max="14098" width="3.140625" style="2" customWidth="1"/>
    <col min="14099" max="14099" width="6" style="2" customWidth="1"/>
    <col min="14100" max="14125" width="2.0703125" style="2" customWidth="1"/>
    <col min="14126" max="14165" width="3.35546875" style="2" customWidth="1"/>
    <col min="14166" max="14166" width="2.35546875" style="2" customWidth="1"/>
    <col min="14167" max="14226" width="3.2109375" style="2" customWidth="1"/>
    <col min="14227" max="14340" width="7.0703125" style="2"/>
    <col min="14341" max="14341" width="3.140625" style="2" customWidth="1"/>
    <col min="14342" max="14342" width="7.35546875" style="2" customWidth="1"/>
    <col min="14343" max="14343" width="10.5" style="2" customWidth="1"/>
    <col min="14344" max="14344" width="3.85546875" style="2" customWidth="1"/>
    <col min="14345" max="14345" width="4.640625" style="2" customWidth="1"/>
    <col min="14346" max="14346" width="6" style="2" customWidth="1"/>
    <col min="14347" max="14347" width="3.7109375" style="2" customWidth="1"/>
    <col min="14348" max="14348" width="4.2109375" style="2" customWidth="1"/>
    <col min="14349" max="14349" width="2.42578125" style="2" customWidth="1"/>
    <col min="14350" max="14352" width="6" style="2" customWidth="1"/>
    <col min="14353" max="14354" width="3.140625" style="2" customWidth="1"/>
    <col min="14355" max="14355" width="6" style="2" customWidth="1"/>
    <col min="14356" max="14381" width="2.0703125" style="2" customWidth="1"/>
    <col min="14382" max="14421" width="3.35546875" style="2" customWidth="1"/>
    <col min="14422" max="14422" width="2.35546875" style="2" customWidth="1"/>
    <col min="14423" max="14482" width="3.2109375" style="2" customWidth="1"/>
    <col min="14483" max="14596" width="7.0703125" style="2"/>
    <col min="14597" max="14597" width="3.140625" style="2" customWidth="1"/>
    <col min="14598" max="14598" width="7.35546875" style="2" customWidth="1"/>
    <col min="14599" max="14599" width="10.5" style="2" customWidth="1"/>
    <col min="14600" max="14600" width="3.85546875" style="2" customWidth="1"/>
    <col min="14601" max="14601" width="4.640625" style="2" customWidth="1"/>
    <col min="14602" max="14602" width="6" style="2" customWidth="1"/>
    <col min="14603" max="14603" width="3.7109375" style="2" customWidth="1"/>
    <col min="14604" max="14604" width="4.2109375" style="2" customWidth="1"/>
    <col min="14605" max="14605" width="2.42578125" style="2" customWidth="1"/>
    <col min="14606" max="14608" width="6" style="2" customWidth="1"/>
    <col min="14609" max="14610" width="3.140625" style="2" customWidth="1"/>
    <col min="14611" max="14611" width="6" style="2" customWidth="1"/>
    <col min="14612" max="14637" width="2.0703125" style="2" customWidth="1"/>
    <col min="14638" max="14677" width="3.35546875" style="2" customWidth="1"/>
    <col min="14678" max="14678" width="2.35546875" style="2" customWidth="1"/>
    <col min="14679" max="14738" width="3.2109375" style="2" customWidth="1"/>
    <col min="14739" max="14852" width="7.0703125" style="2"/>
    <col min="14853" max="14853" width="3.140625" style="2" customWidth="1"/>
    <col min="14854" max="14854" width="7.35546875" style="2" customWidth="1"/>
    <col min="14855" max="14855" width="10.5" style="2" customWidth="1"/>
    <col min="14856" max="14856" width="3.85546875" style="2" customWidth="1"/>
    <col min="14857" max="14857" width="4.640625" style="2" customWidth="1"/>
    <col min="14858" max="14858" width="6" style="2" customWidth="1"/>
    <col min="14859" max="14859" width="3.7109375" style="2" customWidth="1"/>
    <col min="14860" max="14860" width="4.2109375" style="2" customWidth="1"/>
    <col min="14861" max="14861" width="2.42578125" style="2" customWidth="1"/>
    <col min="14862" max="14864" width="6" style="2" customWidth="1"/>
    <col min="14865" max="14866" width="3.140625" style="2" customWidth="1"/>
    <col min="14867" max="14867" width="6" style="2" customWidth="1"/>
    <col min="14868" max="14893" width="2.0703125" style="2" customWidth="1"/>
    <col min="14894" max="14933" width="3.35546875" style="2" customWidth="1"/>
    <col min="14934" max="14934" width="2.35546875" style="2" customWidth="1"/>
    <col min="14935" max="14994" width="3.2109375" style="2" customWidth="1"/>
    <col min="14995" max="15108" width="7.0703125" style="2"/>
    <col min="15109" max="15109" width="3.140625" style="2" customWidth="1"/>
    <col min="15110" max="15110" width="7.35546875" style="2" customWidth="1"/>
    <col min="15111" max="15111" width="10.5" style="2" customWidth="1"/>
    <col min="15112" max="15112" width="3.85546875" style="2" customWidth="1"/>
    <col min="15113" max="15113" width="4.640625" style="2" customWidth="1"/>
    <col min="15114" max="15114" width="6" style="2" customWidth="1"/>
    <col min="15115" max="15115" width="3.7109375" style="2" customWidth="1"/>
    <col min="15116" max="15116" width="4.2109375" style="2" customWidth="1"/>
    <col min="15117" max="15117" width="2.42578125" style="2" customWidth="1"/>
    <col min="15118" max="15120" width="6" style="2" customWidth="1"/>
    <col min="15121" max="15122" width="3.140625" style="2" customWidth="1"/>
    <col min="15123" max="15123" width="6" style="2" customWidth="1"/>
    <col min="15124" max="15149" width="2.0703125" style="2" customWidth="1"/>
    <col min="15150" max="15189" width="3.35546875" style="2" customWidth="1"/>
    <col min="15190" max="15190" width="2.35546875" style="2" customWidth="1"/>
    <col min="15191" max="15250" width="3.2109375" style="2" customWidth="1"/>
    <col min="15251" max="15364" width="7.0703125" style="2"/>
    <col min="15365" max="15365" width="3.140625" style="2" customWidth="1"/>
    <col min="15366" max="15366" width="7.35546875" style="2" customWidth="1"/>
    <col min="15367" max="15367" width="10.5" style="2" customWidth="1"/>
    <col min="15368" max="15368" width="3.85546875" style="2" customWidth="1"/>
    <col min="15369" max="15369" width="4.640625" style="2" customWidth="1"/>
    <col min="15370" max="15370" width="6" style="2" customWidth="1"/>
    <col min="15371" max="15371" width="3.7109375" style="2" customWidth="1"/>
    <col min="15372" max="15372" width="4.2109375" style="2" customWidth="1"/>
    <col min="15373" max="15373" width="2.42578125" style="2" customWidth="1"/>
    <col min="15374" max="15376" width="6" style="2" customWidth="1"/>
    <col min="15377" max="15378" width="3.140625" style="2" customWidth="1"/>
    <col min="15379" max="15379" width="6" style="2" customWidth="1"/>
    <col min="15380" max="15405" width="2.0703125" style="2" customWidth="1"/>
    <col min="15406" max="15445" width="3.35546875" style="2" customWidth="1"/>
    <col min="15446" max="15446" width="2.35546875" style="2" customWidth="1"/>
    <col min="15447" max="15506" width="3.2109375" style="2" customWidth="1"/>
    <col min="15507" max="15620" width="7.0703125" style="2"/>
    <col min="15621" max="15621" width="3.140625" style="2" customWidth="1"/>
    <col min="15622" max="15622" width="7.35546875" style="2" customWidth="1"/>
    <col min="15623" max="15623" width="10.5" style="2" customWidth="1"/>
    <col min="15624" max="15624" width="3.85546875" style="2" customWidth="1"/>
    <col min="15625" max="15625" width="4.640625" style="2" customWidth="1"/>
    <col min="15626" max="15626" width="6" style="2" customWidth="1"/>
    <col min="15627" max="15627" width="3.7109375" style="2" customWidth="1"/>
    <col min="15628" max="15628" width="4.2109375" style="2" customWidth="1"/>
    <col min="15629" max="15629" width="2.42578125" style="2" customWidth="1"/>
    <col min="15630" max="15632" width="6" style="2" customWidth="1"/>
    <col min="15633" max="15634" width="3.140625" style="2" customWidth="1"/>
    <col min="15635" max="15635" width="6" style="2" customWidth="1"/>
    <col min="15636" max="15661" width="2.0703125" style="2" customWidth="1"/>
    <col min="15662" max="15701" width="3.35546875" style="2" customWidth="1"/>
    <col min="15702" max="15702" width="2.35546875" style="2" customWidth="1"/>
    <col min="15703" max="15762" width="3.2109375" style="2" customWidth="1"/>
    <col min="15763" max="15876" width="7.0703125" style="2"/>
    <col min="15877" max="15877" width="3.140625" style="2" customWidth="1"/>
    <col min="15878" max="15878" width="7.35546875" style="2" customWidth="1"/>
    <col min="15879" max="15879" width="10.5" style="2" customWidth="1"/>
    <col min="15880" max="15880" width="3.85546875" style="2" customWidth="1"/>
    <col min="15881" max="15881" width="4.640625" style="2" customWidth="1"/>
    <col min="15882" max="15882" width="6" style="2" customWidth="1"/>
    <col min="15883" max="15883" width="3.7109375" style="2" customWidth="1"/>
    <col min="15884" max="15884" width="4.2109375" style="2" customWidth="1"/>
    <col min="15885" max="15885" width="2.42578125" style="2" customWidth="1"/>
    <col min="15886" max="15888" width="6" style="2" customWidth="1"/>
    <col min="15889" max="15890" width="3.140625" style="2" customWidth="1"/>
    <col min="15891" max="15891" width="6" style="2" customWidth="1"/>
    <col min="15892" max="15917" width="2.0703125" style="2" customWidth="1"/>
    <col min="15918" max="15957" width="3.35546875" style="2" customWidth="1"/>
    <col min="15958" max="15958" width="2.35546875" style="2" customWidth="1"/>
    <col min="15959" max="16018" width="3.2109375" style="2" customWidth="1"/>
    <col min="16019" max="16132" width="7.0703125" style="2"/>
    <col min="16133" max="16133" width="3.140625" style="2" customWidth="1"/>
    <col min="16134" max="16134" width="7.35546875" style="2" customWidth="1"/>
    <col min="16135" max="16135" width="10.5" style="2" customWidth="1"/>
    <col min="16136" max="16136" width="3.85546875" style="2" customWidth="1"/>
    <col min="16137" max="16137" width="4.640625" style="2" customWidth="1"/>
    <col min="16138" max="16138" width="6" style="2" customWidth="1"/>
    <col min="16139" max="16139" width="3.7109375" style="2" customWidth="1"/>
    <col min="16140" max="16140" width="4.2109375" style="2" customWidth="1"/>
    <col min="16141" max="16141" width="2.42578125" style="2" customWidth="1"/>
    <col min="16142" max="16144" width="6" style="2" customWidth="1"/>
    <col min="16145" max="16146" width="3.140625" style="2" customWidth="1"/>
    <col min="16147" max="16147" width="6" style="2" customWidth="1"/>
    <col min="16148" max="16173" width="2.0703125" style="2" customWidth="1"/>
    <col min="16174" max="16213" width="3.35546875" style="2" customWidth="1"/>
    <col min="16214" max="16214" width="2.35546875" style="2" customWidth="1"/>
    <col min="16215" max="16274" width="3.2109375" style="2" customWidth="1"/>
    <col min="16275" max="16384" width="7.0703125" style="2"/>
  </cols>
  <sheetData>
    <row r="1" spans="1:28">
      <c r="A1" s="1" t="s">
        <v>0</v>
      </c>
    </row>
    <row r="2" spans="1:28" ht="21" customHeight="1">
      <c r="A2" s="3" t="s">
        <v>304</v>
      </c>
      <c r="N2" s="506" t="s">
        <v>1</v>
      </c>
      <c r="O2" s="506"/>
      <c r="P2" s="506"/>
      <c r="Q2" s="506"/>
      <c r="R2" s="506"/>
      <c r="S2" s="506"/>
    </row>
    <row r="3" spans="1:28" ht="7.5" customHeight="1">
      <c r="P3" s="5"/>
      <c r="Q3" s="5"/>
      <c r="R3" s="5"/>
      <c r="S3" s="5"/>
    </row>
    <row r="4" spans="1:28" ht="18" customHeight="1">
      <c r="B4" s="3" t="s">
        <v>2</v>
      </c>
      <c r="D4" s="6"/>
      <c r="E4" s="6"/>
      <c r="F4" s="6"/>
      <c r="G4" s="6"/>
      <c r="I4" s="99"/>
      <c r="J4" s="99"/>
      <c r="K4" s="99"/>
      <c r="L4" s="310" t="s">
        <v>3</v>
      </c>
      <c r="M4" s="508"/>
      <c r="N4" s="508"/>
      <c r="O4" s="508"/>
      <c r="P4" s="508"/>
      <c r="Q4" s="508"/>
      <c r="R4" s="508"/>
      <c r="S4" s="508"/>
    </row>
    <row r="5" spans="1:28" ht="18" customHeight="1">
      <c r="D5" s="6"/>
      <c r="E5" s="6"/>
      <c r="F5" s="6"/>
      <c r="G5" s="6"/>
      <c r="I5" s="99"/>
      <c r="J5" s="99"/>
      <c r="K5" s="99"/>
      <c r="L5" s="310" t="s">
        <v>4</v>
      </c>
      <c r="M5" s="508"/>
      <c r="N5" s="508"/>
      <c r="O5" s="508"/>
      <c r="P5" s="508"/>
      <c r="Q5" s="508"/>
      <c r="R5" s="508"/>
      <c r="S5" s="508"/>
    </row>
    <row r="6" spans="1:28" ht="18" customHeight="1">
      <c r="D6" s="6"/>
      <c r="E6" s="6"/>
      <c r="F6" s="6"/>
      <c r="G6" s="6"/>
      <c r="I6" s="99"/>
      <c r="J6" s="99"/>
      <c r="K6" s="99"/>
      <c r="L6" s="310" t="s">
        <v>5</v>
      </c>
      <c r="M6" s="508"/>
      <c r="N6" s="508"/>
      <c r="O6" s="508"/>
      <c r="P6" s="508"/>
      <c r="Q6" s="508"/>
      <c r="R6" s="508"/>
      <c r="S6" s="508"/>
    </row>
    <row r="7" spans="1:28" ht="18" customHeight="1">
      <c r="D7" s="6"/>
      <c r="E7" s="6"/>
      <c r="F7" s="6"/>
      <c r="G7" s="6"/>
      <c r="I7" s="99"/>
      <c r="J7" s="99"/>
      <c r="K7" s="99"/>
      <c r="L7" s="310" t="s">
        <v>6</v>
      </c>
      <c r="M7" s="508"/>
      <c r="N7" s="508"/>
      <c r="O7" s="508"/>
      <c r="P7" s="508"/>
      <c r="Q7" s="508"/>
      <c r="R7" s="508"/>
      <c r="S7" s="508"/>
    </row>
    <row r="8" spans="1:28" ht="18" customHeight="1">
      <c r="C8" s="99"/>
      <c r="D8" s="310" t="s">
        <v>7</v>
      </c>
      <c r="E8" s="508"/>
      <c r="F8" s="508"/>
      <c r="G8" s="508"/>
      <c r="I8" s="99"/>
      <c r="J8" s="99"/>
      <c r="K8" s="99"/>
      <c r="L8" s="310" t="s">
        <v>8</v>
      </c>
      <c r="M8" s="508"/>
      <c r="N8" s="508"/>
      <c r="O8" s="508"/>
      <c r="P8" s="508"/>
      <c r="Q8" s="508"/>
      <c r="R8" s="508"/>
      <c r="S8" s="508"/>
    </row>
    <row r="9" spans="1:28" ht="18" customHeight="1">
      <c r="B9" s="5"/>
      <c r="C9" s="99"/>
      <c r="D9" s="310" t="s">
        <v>9</v>
      </c>
      <c r="E9" s="507"/>
      <c r="F9" s="507"/>
      <c r="G9" s="507"/>
      <c r="I9" s="99"/>
      <c r="J9" s="311"/>
      <c r="K9" s="99"/>
      <c r="L9" s="310" t="s">
        <v>292</v>
      </c>
      <c r="M9" s="508"/>
      <c r="N9" s="508"/>
      <c r="O9" s="508"/>
      <c r="P9" s="508"/>
      <c r="Q9" s="508"/>
      <c r="R9" s="508"/>
      <c r="S9" s="508"/>
    </row>
    <row r="10" spans="1:28" ht="18" customHeight="1">
      <c r="B10" s="5"/>
      <c r="C10" s="6"/>
      <c r="D10" s="6"/>
      <c r="E10" s="6"/>
      <c r="F10" s="6"/>
      <c r="G10" s="6"/>
      <c r="I10" s="99"/>
      <c r="J10" s="311"/>
      <c r="K10" s="99"/>
      <c r="L10" s="310" t="s">
        <v>10</v>
      </c>
      <c r="M10" s="508"/>
      <c r="N10" s="508"/>
      <c r="O10" s="508"/>
      <c r="P10" s="508"/>
      <c r="Q10" s="508"/>
      <c r="R10" s="508"/>
      <c r="S10" s="508"/>
    </row>
    <row r="11" spans="1:28" s="290" customFormat="1" ht="7" customHeight="1">
      <c r="T11" s="2"/>
    </row>
    <row r="12" spans="1:28" ht="14.25" customHeight="1">
      <c r="A12" s="2" t="s">
        <v>305</v>
      </c>
    </row>
    <row r="13" spans="1:28">
      <c r="A13" s="56">
        <v>1</v>
      </c>
      <c r="B13" s="36" t="s">
        <v>11</v>
      </c>
      <c r="C13" s="136"/>
      <c r="D13" s="8" t="s">
        <v>12</v>
      </c>
      <c r="E13" s="9"/>
      <c r="F13" s="9"/>
      <c r="G13" s="9"/>
      <c r="H13" s="9"/>
      <c r="I13" s="9"/>
      <c r="J13" s="9"/>
      <c r="K13" s="9"/>
      <c r="L13" s="9"/>
      <c r="M13" s="9"/>
      <c r="N13" s="9" t="s">
        <v>13</v>
      </c>
      <c r="O13" s="9"/>
      <c r="P13" s="9"/>
      <c r="Q13" s="9"/>
      <c r="R13" s="9"/>
      <c r="S13" s="9"/>
      <c r="T13" s="52"/>
    </row>
    <row r="14" spans="1:28">
      <c r="A14" s="58"/>
      <c r="B14" s="145" t="s">
        <v>37</v>
      </c>
      <c r="C14" s="138"/>
      <c r="D14" s="10" t="s">
        <v>14</v>
      </c>
      <c r="E14" s="11"/>
      <c r="F14" s="12"/>
      <c r="G14" s="12" t="s">
        <v>15</v>
      </c>
      <c r="H14" s="12"/>
      <c r="I14" s="12"/>
      <c r="J14" s="12"/>
      <c r="K14" s="12" t="s">
        <v>16</v>
      </c>
      <c r="L14" s="12"/>
      <c r="M14" s="12"/>
      <c r="N14" s="12"/>
      <c r="O14" s="12"/>
      <c r="P14" s="12"/>
      <c r="Q14" s="12"/>
      <c r="R14" s="109"/>
      <c r="S14" s="109"/>
      <c r="T14" s="62"/>
      <c r="AB14" s="13"/>
    </row>
    <row r="15" spans="1:28">
      <c r="A15" s="58"/>
      <c r="B15" s="137"/>
      <c r="C15" s="138"/>
      <c r="D15" s="10" t="s">
        <v>17</v>
      </c>
      <c r="E15" s="11"/>
      <c r="F15" s="12"/>
      <c r="G15" s="12" t="s">
        <v>18</v>
      </c>
      <c r="H15" s="12"/>
      <c r="I15" s="12"/>
      <c r="J15" s="12"/>
      <c r="K15" s="12" t="s">
        <v>19</v>
      </c>
      <c r="L15" s="12"/>
      <c r="M15" s="12"/>
      <c r="N15" s="12" t="s">
        <v>20</v>
      </c>
      <c r="O15" s="12"/>
      <c r="P15" s="14"/>
      <c r="Q15" s="12" t="s">
        <v>21</v>
      </c>
      <c r="R15" s="109"/>
      <c r="S15" s="109"/>
      <c r="T15" s="62"/>
    </row>
    <row r="16" spans="1:28">
      <c r="A16" s="130"/>
      <c r="B16" s="139"/>
      <c r="C16" s="140"/>
      <c r="D16" s="15" t="s">
        <v>22</v>
      </c>
      <c r="E16" s="16"/>
      <c r="F16" s="17" t="s">
        <v>23</v>
      </c>
      <c r="G16" s="17"/>
      <c r="H16" s="17"/>
      <c r="I16" s="17"/>
      <c r="J16" s="17" t="s">
        <v>24</v>
      </c>
      <c r="K16" s="17"/>
      <c r="L16" s="17"/>
      <c r="M16" s="17" t="s">
        <v>176</v>
      </c>
      <c r="N16" s="17"/>
      <c r="O16" s="17"/>
      <c r="P16" s="17"/>
      <c r="Q16" s="17"/>
      <c r="R16" s="110"/>
      <c r="S16" s="110"/>
      <c r="T16" s="116" t="s">
        <v>180</v>
      </c>
    </row>
    <row r="17" spans="1:20">
      <c r="A17" s="58">
        <v>2</v>
      </c>
      <c r="B17" s="503" t="s">
        <v>114</v>
      </c>
      <c r="C17" s="328" t="s">
        <v>25</v>
      </c>
      <c r="D17" s="18" t="s">
        <v>294</v>
      </c>
      <c r="E17" s="19"/>
      <c r="F17" s="19"/>
      <c r="G17" s="19"/>
      <c r="H17" s="19"/>
      <c r="I17" s="19"/>
      <c r="J17" s="20" t="s">
        <v>295</v>
      </c>
      <c r="K17" s="19"/>
      <c r="L17" s="19"/>
      <c r="M17" s="19"/>
      <c r="N17" s="20" t="s">
        <v>296</v>
      </c>
      <c r="O17" s="20"/>
      <c r="P17" s="20"/>
      <c r="Q17" s="20"/>
      <c r="R17" s="19"/>
      <c r="S17" s="240"/>
      <c r="T17" s="62"/>
    </row>
    <row r="18" spans="1:20">
      <c r="A18" s="58"/>
      <c r="B18" s="504"/>
      <c r="C18" s="329" t="s">
        <v>37</v>
      </c>
      <c r="D18" s="21" t="s">
        <v>297</v>
      </c>
      <c r="E18" s="22"/>
      <c r="F18" s="22"/>
      <c r="G18" s="22"/>
      <c r="H18" s="22"/>
      <c r="I18" s="22"/>
      <c r="J18" s="23" t="s">
        <v>298</v>
      </c>
      <c r="K18" s="22"/>
      <c r="L18" s="22"/>
      <c r="M18" s="22"/>
      <c r="N18" s="22"/>
      <c r="O18" s="22"/>
      <c r="P18" s="22"/>
      <c r="Q18" s="22"/>
      <c r="R18" s="22"/>
      <c r="S18" s="22"/>
      <c r="T18" s="320"/>
    </row>
    <row r="19" spans="1:20">
      <c r="A19" s="58"/>
      <c r="B19" s="505"/>
      <c r="C19" s="330" t="s">
        <v>26</v>
      </c>
      <c r="D19" s="5">
        <v>1</v>
      </c>
      <c r="E19" s="5" t="s">
        <v>27</v>
      </c>
      <c r="F19" s="5"/>
      <c r="G19" s="5"/>
      <c r="H19" s="5"/>
      <c r="I19" s="5"/>
      <c r="J19" s="5"/>
      <c r="K19" s="5"/>
      <c r="L19" s="5"/>
      <c r="M19" s="5">
        <v>2</v>
      </c>
      <c r="N19" s="5" t="s">
        <v>28</v>
      </c>
      <c r="O19" s="5"/>
      <c r="P19" s="5"/>
      <c r="Q19" s="5"/>
      <c r="R19" s="111"/>
      <c r="S19" s="111"/>
      <c r="T19" s="86"/>
    </row>
    <row r="20" spans="1:20" ht="15.75" customHeight="1">
      <c r="A20" s="129">
        <v>3</v>
      </c>
      <c r="B20" s="514" t="s">
        <v>29</v>
      </c>
      <c r="C20" s="331" t="s">
        <v>30</v>
      </c>
      <c r="D20" s="491" t="s">
        <v>31</v>
      </c>
      <c r="E20" s="492"/>
      <c r="F20" s="492"/>
      <c r="G20" s="492"/>
      <c r="H20" s="492"/>
      <c r="I20" s="492"/>
      <c r="J20" s="492"/>
      <c r="K20" s="492"/>
      <c r="L20" s="492"/>
      <c r="M20" s="492"/>
      <c r="N20" s="492"/>
      <c r="O20" s="492"/>
      <c r="P20" s="492"/>
      <c r="Q20" s="492"/>
      <c r="R20" s="492"/>
      <c r="S20" s="492"/>
      <c r="T20" s="495"/>
    </row>
    <row r="21" spans="1:20" ht="15.75" customHeight="1">
      <c r="A21" s="58"/>
      <c r="B21" s="515"/>
      <c r="C21" s="332"/>
      <c r="D21" s="493" t="s">
        <v>32</v>
      </c>
      <c r="E21" s="449"/>
      <c r="F21" s="449"/>
      <c r="G21" s="449"/>
      <c r="H21" s="449"/>
      <c r="I21" s="449"/>
      <c r="J21" s="449"/>
      <c r="K21" s="449"/>
      <c r="L21" s="449"/>
      <c r="M21" s="449"/>
      <c r="N21" s="449"/>
      <c r="O21" s="449"/>
      <c r="P21" s="449"/>
      <c r="Q21" s="449"/>
      <c r="R21" s="449"/>
      <c r="S21" s="449"/>
      <c r="T21" s="494"/>
    </row>
    <row r="22" spans="1:20" ht="15.75" customHeight="1">
      <c r="A22" s="58"/>
      <c r="B22" s="333" t="s">
        <v>37</v>
      </c>
      <c r="C22" s="330" t="s">
        <v>33</v>
      </c>
      <c r="D22" s="493" t="s">
        <v>34</v>
      </c>
      <c r="E22" s="449"/>
      <c r="F22" s="449"/>
      <c r="G22" s="449"/>
      <c r="H22" s="449"/>
      <c r="I22" s="449"/>
      <c r="J22" s="449"/>
      <c r="K22" s="449"/>
      <c r="L22" s="449"/>
      <c r="M22" s="449"/>
      <c r="N22" s="449"/>
      <c r="O22" s="449"/>
      <c r="P22" s="449"/>
      <c r="Q22" s="449"/>
      <c r="R22" s="449"/>
      <c r="S22" s="449"/>
      <c r="T22" s="494"/>
    </row>
    <row r="23" spans="1:20" ht="15.75" customHeight="1">
      <c r="A23" s="58"/>
      <c r="B23" s="334"/>
      <c r="C23" s="332" t="s">
        <v>35</v>
      </c>
      <c r="D23" s="318" t="s">
        <v>299</v>
      </c>
      <c r="E23" s="107"/>
      <c r="F23" s="107"/>
      <c r="G23" s="107" t="s">
        <v>300</v>
      </c>
      <c r="H23" s="449"/>
      <c r="I23" s="449"/>
      <c r="J23" s="449"/>
      <c r="K23" s="449"/>
      <c r="L23" s="449"/>
      <c r="M23" s="319" t="s">
        <v>112</v>
      </c>
      <c r="N23" s="449"/>
      <c r="O23" s="449"/>
      <c r="P23" s="449"/>
      <c r="Q23" s="449"/>
      <c r="R23" s="449"/>
      <c r="S23" s="449"/>
      <c r="T23" s="494"/>
    </row>
    <row r="24" spans="1:20">
      <c r="A24" s="58"/>
      <c r="B24" s="334"/>
      <c r="C24" s="332"/>
      <c r="D24" s="5" t="s">
        <v>36</v>
      </c>
      <c r="E24" s="5"/>
      <c r="F24" s="275" t="s">
        <v>37</v>
      </c>
      <c r="G24" s="5"/>
      <c r="H24" s="5"/>
      <c r="I24" s="5"/>
      <c r="J24" s="5"/>
      <c r="K24" s="5"/>
      <c r="L24" s="5"/>
      <c r="M24" s="111"/>
      <c r="N24" s="111"/>
      <c r="O24" s="111"/>
      <c r="P24" s="111"/>
      <c r="Q24" s="111"/>
      <c r="R24" s="111"/>
      <c r="S24" s="111"/>
      <c r="T24" s="62"/>
    </row>
    <row r="25" spans="1:20" s="1" customFormat="1" ht="12.5">
      <c r="A25" s="132"/>
      <c r="B25" s="335"/>
      <c r="C25" s="336"/>
      <c r="D25" s="1" t="s">
        <v>38</v>
      </c>
      <c r="G25" s="1" t="s">
        <v>39</v>
      </c>
      <c r="M25" s="1" t="s">
        <v>40</v>
      </c>
      <c r="N25" s="509" t="s">
        <v>41</v>
      </c>
      <c r="O25" s="509"/>
      <c r="P25" s="509"/>
      <c r="Q25" s="509" t="s">
        <v>42</v>
      </c>
      <c r="R25" s="510"/>
      <c r="S25" s="304"/>
      <c r="T25" s="242"/>
    </row>
    <row r="26" spans="1:20" s="1" customFormat="1" ht="12.5">
      <c r="A26" s="132"/>
      <c r="B26" s="337"/>
      <c r="C26" s="338"/>
      <c r="D26" s="1" t="s">
        <v>43</v>
      </c>
      <c r="G26" s="1" t="s">
        <v>44</v>
      </c>
      <c r="K26" s="305" t="s">
        <v>45</v>
      </c>
      <c r="L26" s="305"/>
      <c r="R26" s="306"/>
      <c r="S26" s="306"/>
      <c r="T26" s="242"/>
    </row>
    <row r="27" spans="1:20">
      <c r="A27" s="133">
        <v>4</v>
      </c>
      <c r="B27" s="151" t="s">
        <v>46</v>
      </c>
      <c r="C27" s="146"/>
      <c r="D27" s="446" t="s">
        <v>47</v>
      </c>
      <c r="E27" s="447"/>
      <c r="F27" s="447"/>
      <c r="G27" s="502"/>
      <c r="H27" s="511" t="s">
        <v>242</v>
      </c>
      <c r="I27" s="512"/>
      <c r="J27" s="513"/>
      <c r="K27" s="511" t="s">
        <v>196</v>
      </c>
      <c r="L27" s="513"/>
      <c r="M27" s="499" t="s">
        <v>48</v>
      </c>
      <c r="N27" s="447"/>
      <c r="O27" s="447"/>
      <c r="P27" s="447"/>
      <c r="Q27" s="447"/>
      <c r="R27" s="447"/>
      <c r="S27" s="447"/>
      <c r="T27" s="448"/>
    </row>
    <row r="28" spans="1:20" s="54" customFormat="1" ht="11">
      <c r="A28" s="241"/>
      <c r="B28" s="555"/>
      <c r="C28" s="556"/>
      <c r="D28" s="397"/>
      <c r="E28" s="398"/>
      <c r="F28" s="398"/>
      <c r="G28" s="399"/>
      <c r="H28" s="496" t="s">
        <v>243</v>
      </c>
      <c r="I28" s="497"/>
      <c r="J28" s="498"/>
      <c r="K28" s="575" t="s">
        <v>244</v>
      </c>
      <c r="L28" s="576"/>
      <c r="M28" s="500"/>
      <c r="N28" s="398"/>
      <c r="O28" s="398"/>
      <c r="P28" s="398"/>
      <c r="Q28" s="398"/>
      <c r="R28" s="398"/>
      <c r="S28" s="398"/>
      <c r="T28" s="501"/>
    </row>
    <row r="29" spans="1:20" ht="15.75" customHeight="1">
      <c r="A29" s="58"/>
      <c r="B29" s="555" t="s">
        <v>273</v>
      </c>
      <c r="C29" s="556"/>
      <c r="D29" s="247" t="s">
        <v>49</v>
      </c>
      <c r="E29" s="487"/>
      <c r="F29" s="487"/>
      <c r="G29" s="248" t="s">
        <v>50</v>
      </c>
      <c r="H29" s="488"/>
      <c r="I29" s="489"/>
      <c r="J29" s="490"/>
      <c r="K29" s="488"/>
      <c r="L29" s="490"/>
      <c r="M29" s="134" t="s">
        <v>275</v>
      </c>
      <c r="N29" s="135" t="s">
        <v>276</v>
      </c>
      <c r="O29" s="135"/>
      <c r="P29" s="135" t="s">
        <v>277</v>
      </c>
      <c r="Q29" s="135"/>
      <c r="R29" s="135" t="s">
        <v>278</v>
      </c>
      <c r="S29" s="321"/>
      <c r="T29" s="144"/>
    </row>
    <row r="30" spans="1:20" ht="15.75" customHeight="1">
      <c r="A30" s="58"/>
      <c r="B30" s="555" t="s">
        <v>274</v>
      </c>
      <c r="C30" s="556"/>
      <c r="D30" s="29" t="str">
        <f t="shared" ref="D30:D38" si="0">D29</f>
        <v>管・栄</v>
      </c>
      <c r="E30" s="449"/>
      <c r="F30" s="449"/>
      <c r="G30" s="30" t="str">
        <f t="shared" ref="G30:G38" si="1">G29</f>
        <v>施・受</v>
      </c>
      <c r="H30" s="480"/>
      <c r="I30" s="481"/>
      <c r="J30" s="479"/>
      <c r="K30" s="480"/>
      <c r="L30" s="479"/>
      <c r="M30" s="32" t="str">
        <f t="shared" ref="M30:M38" si="2">M29</f>
        <v>1 常勤</v>
      </c>
      <c r="N30" s="33" t="str">
        <f t="shared" ref="N30:N38" si="3">N29</f>
        <v>2 兼務</v>
      </c>
      <c r="O30" s="33"/>
      <c r="P30" s="33" t="str">
        <f t="shared" ref="P30:P38" si="4">P29</f>
        <v>3 臨時</v>
      </c>
      <c r="Q30" s="33"/>
      <c r="R30" s="33" t="str">
        <f t="shared" ref="R30:R38" si="5">R29</f>
        <v xml:space="preserve"> 4 非常勤</v>
      </c>
      <c r="S30" s="33"/>
      <c r="T30" s="298"/>
    </row>
    <row r="31" spans="1:20" ht="15.75" customHeight="1">
      <c r="A31" s="58"/>
      <c r="B31" s="59"/>
      <c r="C31" s="147"/>
      <c r="D31" s="29" t="str">
        <f t="shared" si="0"/>
        <v>管・栄</v>
      </c>
      <c r="E31" s="449"/>
      <c r="F31" s="449"/>
      <c r="G31" s="30" t="str">
        <f t="shared" si="1"/>
        <v>施・受</v>
      </c>
      <c r="H31" s="480"/>
      <c r="I31" s="481"/>
      <c r="J31" s="479"/>
      <c r="K31" s="480"/>
      <c r="L31" s="479"/>
      <c r="M31" s="32" t="str">
        <f t="shared" si="2"/>
        <v>1 常勤</v>
      </c>
      <c r="N31" s="33" t="str">
        <f t="shared" si="3"/>
        <v>2 兼務</v>
      </c>
      <c r="O31" s="33"/>
      <c r="P31" s="33" t="str">
        <f t="shared" si="4"/>
        <v>3 臨時</v>
      </c>
      <c r="Q31" s="33"/>
      <c r="R31" s="33" t="str">
        <f t="shared" si="5"/>
        <v xml:space="preserve"> 4 非常勤</v>
      </c>
      <c r="S31" s="33"/>
      <c r="T31" s="298"/>
    </row>
    <row r="32" spans="1:20" ht="15.75" customHeight="1">
      <c r="A32" s="58"/>
      <c r="B32" s="59"/>
      <c r="C32" s="147"/>
      <c r="D32" s="29" t="str">
        <f t="shared" si="0"/>
        <v>管・栄</v>
      </c>
      <c r="E32" s="449"/>
      <c r="F32" s="449"/>
      <c r="G32" s="30" t="str">
        <f t="shared" si="1"/>
        <v>施・受</v>
      </c>
      <c r="H32" s="480"/>
      <c r="I32" s="481"/>
      <c r="J32" s="479"/>
      <c r="K32" s="480"/>
      <c r="L32" s="479"/>
      <c r="M32" s="32" t="str">
        <f t="shared" si="2"/>
        <v>1 常勤</v>
      </c>
      <c r="N32" s="33" t="str">
        <f t="shared" si="3"/>
        <v>2 兼務</v>
      </c>
      <c r="O32" s="33"/>
      <c r="P32" s="33" t="str">
        <f t="shared" si="4"/>
        <v>3 臨時</v>
      </c>
      <c r="Q32" s="33"/>
      <c r="R32" s="33" t="str">
        <f t="shared" si="5"/>
        <v xml:space="preserve"> 4 非常勤</v>
      </c>
      <c r="S32" s="33"/>
      <c r="T32" s="298"/>
    </row>
    <row r="33" spans="1:21" ht="15.75" customHeight="1">
      <c r="A33" s="58"/>
      <c r="B33" s="59"/>
      <c r="C33" s="147"/>
      <c r="D33" s="29" t="str">
        <f t="shared" si="0"/>
        <v>管・栄</v>
      </c>
      <c r="E33" s="449"/>
      <c r="F33" s="449"/>
      <c r="G33" s="30" t="str">
        <f t="shared" si="1"/>
        <v>施・受</v>
      </c>
      <c r="H33" s="480"/>
      <c r="I33" s="481"/>
      <c r="J33" s="479"/>
      <c r="K33" s="480"/>
      <c r="L33" s="479"/>
      <c r="M33" s="32" t="str">
        <f t="shared" si="2"/>
        <v>1 常勤</v>
      </c>
      <c r="N33" s="33" t="str">
        <f t="shared" si="3"/>
        <v>2 兼務</v>
      </c>
      <c r="O33" s="33"/>
      <c r="P33" s="33" t="str">
        <f t="shared" si="4"/>
        <v>3 臨時</v>
      </c>
      <c r="Q33" s="33"/>
      <c r="R33" s="33" t="str">
        <f t="shared" si="5"/>
        <v xml:space="preserve"> 4 非常勤</v>
      </c>
      <c r="S33" s="33"/>
      <c r="T33" s="298"/>
    </row>
    <row r="34" spans="1:21" ht="15.75" customHeight="1">
      <c r="A34" s="58"/>
      <c r="B34" s="59"/>
      <c r="C34" s="147"/>
      <c r="D34" s="29" t="str">
        <f t="shared" si="0"/>
        <v>管・栄</v>
      </c>
      <c r="E34" s="449"/>
      <c r="F34" s="449"/>
      <c r="G34" s="30" t="str">
        <f t="shared" si="1"/>
        <v>施・受</v>
      </c>
      <c r="H34" s="480"/>
      <c r="I34" s="481"/>
      <c r="J34" s="479"/>
      <c r="K34" s="480"/>
      <c r="L34" s="479"/>
      <c r="M34" s="32" t="str">
        <f t="shared" si="2"/>
        <v>1 常勤</v>
      </c>
      <c r="N34" s="33" t="str">
        <f t="shared" si="3"/>
        <v>2 兼務</v>
      </c>
      <c r="O34" s="33"/>
      <c r="P34" s="33" t="str">
        <f t="shared" si="4"/>
        <v>3 臨時</v>
      </c>
      <c r="Q34" s="33"/>
      <c r="R34" s="33" t="str">
        <f t="shared" si="5"/>
        <v xml:space="preserve"> 4 非常勤</v>
      </c>
      <c r="S34" s="33"/>
      <c r="T34" s="298"/>
    </row>
    <row r="35" spans="1:21" ht="15.75" customHeight="1">
      <c r="A35" s="58"/>
      <c r="B35" s="59"/>
      <c r="C35" s="147"/>
      <c r="D35" s="29" t="str">
        <f t="shared" si="0"/>
        <v>管・栄</v>
      </c>
      <c r="E35" s="449"/>
      <c r="F35" s="449"/>
      <c r="G35" s="30" t="str">
        <f t="shared" si="1"/>
        <v>施・受</v>
      </c>
      <c r="H35" s="480"/>
      <c r="I35" s="481"/>
      <c r="J35" s="479"/>
      <c r="K35" s="480"/>
      <c r="L35" s="479"/>
      <c r="M35" s="32" t="str">
        <f t="shared" si="2"/>
        <v>1 常勤</v>
      </c>
      <c r="N35" s="33" t="str">
        <f t="shared" si="3"/>
        <v>2 兼務</v>
      </c>
      <c r="O35" s="33"/>
      <c r="P35" s="33" t="str">
        <f t="shared" si="4"/>
        <v>3 臨時</v>
      </c>
      <c r="Q35" s="33"/>
      <c r="R35" s="33" t="str">
        <f t="shared" si="5"/>
        <v xml:space="preserve"> 4 非常勤</v>
      </c>
      <c r="S35" s="33"/>
      <c r="T35" s="298"/>
    </row>
    <row r="36" spans="1:21" ht="15" hidden="1" customHeight="1">
      <c r="A36" s="58"/>
      <c r="B36" s="59"/>
      <c r="C36" s="147"/>
      <c r="D36" s="29" t="str">
        <f t="shared" si="0"/>
        <v>管・栄</v>
      </c>
      <c r="E36" s="449"/>
      <c r="F36" s="449"/>
      <c r="G36" s="30" t="str">
        <f t="shared" si="1"/>
        <v>施・受</v>
      </c>
      <c r="H36" s="480"/>
      <c r="I36" s="481"/>
      <c r="J36" s="479"/>
      <c r="K36" s="480"/>
      <c r="L36" s="479"/>
      <c r="M36" s="32" t="str">
        <f t="shared" si="2"/>
        <v>1 常勤</v>
      </c>
      <c r="N36" s="33" t="str">
        <f t="shared" si="3"/>
        <v>2 兼務</v>
      </c>
      <c r="O36" s="33"/>
      <c r="P36" s="33" t="str">
        <f t="shared" si="4"/>
        <v>3 臨時</v>
      </c>
      <c r="Q36" s="33"/>
      <c r="R36" s="33" t="str">
        <f t="shared" si="5"/>
        <v xml:space="preserve"> 4 非常勤</v>
      </c>
      <c r="S36" s="33"/>
      <c r="T36" s="298"/>
    </row>
    <row r="37" spans="1:21" ht="15" hidden="1" customHeight="1">
      <c r="A37" s="58"/>
      <c r="B37" s="59"/>
      <c r="C37" s="147"/>
      <c r="D37" s="29" t="str">
        <f t="shared" si="0"/>
        <v>管・栄</v>
      </c>
      <c r="E37" s="449"/>
      <c r="F37" s="449"/>
      <c r="G37" s="30" t="str">
        <f t="shared" si="1"/>
        <v>施・受</v>
      </c>
      <c r="H37" s="480"/>
      <c r="I37" s="481"/>
      <c r="J37" s="479"/>
      <c r="K37" s="480"/>
      <c r="L37" s="479"/>
      <c r="M37" s="32" t="str">
        <f t="shared" si="2"/>
        <v>1 常勤</v>
      </c>
      <c r="N37" s="33" t="str">
        <f t="shared" si="3"/>
        <v>2 兼務</v>
      </c>
      <c r="O37" s="33"/>
      <c r="P37" s="33" t="str">
        <f t="shared" si="4"/>
        <v>3 臨時</v>
      </c>
      <c r="Q37" s="33"/>
      <c r="R37" s="33" t="str">
        <f t="shared" si="5"/>
        <v xml:space="preserve"> 4 非常勤</v>
      </c>
      <c r="S37" s="33"/>
      <c r="T37" s="298"/>
    </row>
    <row r="38" spans="1:21" ht="15.75" customHeight="1">
      <c r="A38" s="58"/>
      <c r="B38" s="148"/>
      <c r="C38" s="149"/>
      <c r="D38" s="29" t="str">
        <f t="shared" si="0"/>
        <v>管・栄</v>
      </c>
      <c r="E38" s="449"/>
      <c r="F38" s="449"/>
      <c r="G38" s="35" t="str">
        <f t="shared" si="1"/>
        <v>施・受</v>
      </c>
      <c r="H38" s="482"/>
      <c r="I38" s="483"/>
      <c r="J38" s="484"/>
      <c r="K38" s="482"/>
      <c r="L38" s="484"/>
      <c r="M38" s="32" t="str">
        <f t="shared" si="2"/>
        <v>1 常勤</v>
      </c>
      <c r="N38" s="33" t="str">
        <f t="shared" si="3"/>
        <v>2 兼務</v>
      </c>
      <c r="O38" s="33"/>
      <c r="P38" s="33" t="str">
        <f t="shared" si="4"/>
        <v>3 臨時</v>
      </c>
      <c r="Q38" s="33"/>
      <c r="R38" s="33" t="str">
        <f t="shared" si="5"/>
        <v xml:space="preserve"> 4 非常勤</v>
      </c>
      <c r="S38" s="72"/>
      <c r="T38" s="299"/>
    </row>
    <row r="39" spans="1:21" s="5" customFormat="1" ht="14.5" customHeight="1">
      <c r="A39" s="56">
        <v>5</v>
      </c>
      <c r="B39" s="36" t="s">
        <v>202</v>
      </c>
      <c r="C39" s="136"/>
      <c r="D39" s="466"/>
      <c r="E39" s="467"/>
      <c r="F39" s="467"/>
      <c r="G39" s="468"/>
      <c r="H39" s="485" t="s">
        <v>51</v>
      </c>
      <c r="I39" s="368"/>
      <c r="J39" s="368"/>
      <c r="K39" s="368"/>
      <c r="L39" s="368"/>
      <c r="M39" s="369"/>
      <c r="N39" s="367" t="s">
        <v>52</v>
      </c>
      <c r="O39" s="368"/>
      <c r="P39" s="368"/>
      <c r="Q39" s="368"/>
      <c r="R39" s="368"/>
      <c r="S39" s="368"/>
      <c r="T39" s="369"/>
    </row>
    <row r="40" spans="1:21" s="5" customFormat="1" ht="13.5" customHeight="1">
      <c r="A40" s="58"/>
      <c r="B40" s="137"/>
      <c r="C40" s="138"/>
      <c r="D40" s="469"/>
      <c r="E40" s="470"/>
      <c r="F40" s="470"/>
      <c r="G40" s="471"/>
      <c r="H40" s="364" t="s">
        <v>53</v>
      </c>
      <c r="I40" s="365"/>
      <c r="J40" s="396"/>
      <c r="K40" s="364" t="s">
        <v>174</v>
      </c>
      <c r="L40" s="396"/>
      <c r="M40" s="225" t="s">
        <v>175</v>
      </c>
      <c r="N40" s="476" t="s">
        <v>53</v>
      </c>
      <c r="O40" s="396"/>
      <c r="P40" s="364" t="str">
        <f t="shared" ref="P40:P41" si="6">K40</f>
        <v>常勤</v>
      </c>
      <c r="Q40" s="396"/>
      <c r="R40" s="364" t="str">
        <f t="shared" ref="R40:R41" si="7">M40</f>
        <v>臨時・</v>
      </c>
      <c r="S40" s="365"/>
      <c r="T40" s="366"/>
    </row>
    <row r="41" spans="1:21" s="75" customFormat="1" ht="13.5" customHeight="1">
      <c r="A41" s="58"/>
      <c r="B41" s="137"/>
      <c r="C41" s="138"/>
      <c r="D41" s="472"/>
      <c r="E41" s="473"/>
      <c r="F41" s="473"/>
      <c r="G41" s="474"/>
      <c r="H41" s="361"/>
      <c r="I41" s="362"/>
      <c r="J41" s="475"/>
      <c r="K41" s="361" t="s">
        <v>172</v>
      </c>
      <c r="L41" s="475"/>
      <c r="M41" s="226" t="s">
        <v>173</v>
      </c>
      <c r="N41" s="477"/>
      <c r="O41" s="475"/>
      <c r="P41" s="361" t="str">
        <f t="shared" si="6"/>
        <v>（兼務）</v>
      </c>
      <c r="Q41" s="475"/>
      <c r="R41" s="361" t="str">
        <f t="shared" si="7"/>
        <v>非常勤</v>
      </c>
      <c r="S41" s="362"/>
      <c r="T41" s="363"/>
    </row>
    <row r="42" spans="1:21" ht="15.5" customHeight="1">
      <c r="A42" s="58"/>
      <c r="B42" s="38"/>
      <c r="C42" s="39"/>
      <c r="D42" s="383" t="s">
        <v>54</v>
      </c>
      <c r="E42" s="384"/>
      <c r="F42" s="384"/>
      <c r="G42" s="385"/>
      <c r="H42" s="386"/>
      <c r="I42" s="387"/>
      <c r="J42" s="388"/>
      <c r="K42" s="486"/>
      <c r="L42" s="385"/>
      <c r="M42" s="228"/>
      <c r="N42" s="478"/>
      <c r="O42" s="479"/>
      <c r="P42" s="376"/>
      <c r="Q42" s="382"/>
      <c r="R42" s="376"/>
      <c r="S42" s="377"/>
      <c r="T42" s="378"/>
      <c r="U42" s="40"/>
    </row>
    <row r="43" spans="1:21" ht="15.5" customHeight="1">
      <c r="A43" s="58"/>
      <c r="B43" s="38"/>
      <c r="C43" s="39"/>
      <c r="D43" s="383" t="s">
        <v>55</v>
      </c>
      <c r="E43" s="384"/>
      <c r="F43" s="384"/>
      <c r="G43" s="385"/>
      <c r="H43" s="386"/>
      <c r="I43" s="387"/>
      <c r="J43" s="388"/>
      <c r="K43" s="486"/>
      <c r="L43" s="385"/>
      <c r="M43" s="228"/>
      <c r="N43" s="478"/>
      <c r="O43" s="479"/>
      <c r="P43" s="376"/>
      <c r="Q43" s="382"/>
      <c r="R43" s="376"/>
      <c r="S43" s="377"/>
      <c r="T43" s="378"/>
      <c r="U43" s="40"/>
    </row>
    <row r="44" spans="1:21" ht="15.5" customHeight="1">
      <c r="A44" s="58"/>
      <c r="B44" s="38"/>
      <c r="C44" s="39"/>
      <c r="D44" s="383" t="s">
        <v>56</v>
      </c>
      <c r="E44" s="384"/>
      <c r="F44" s="384"/>
      <c r="G44" s="385"/>
      <c r="H44" s="386"/>
      <c r="I44" s="387"/>
      <c r="J44" s="388"/>
      <c r="K44" s="486"/>
      <c r="L44" s="385"/>
      <c r="M44" s="228"/>
      <c r="N44" s="478"/>
      <c r="O44" s="479"/>
      <c r="P44" s="376"/>
      <c r="Q44" s="382"/>
      <c r="R44" s="376"/>
      <c r="S44" s="377"/>
      <c r="T44" s="378"/>
      <c r="U44" s="40"/>
    </row>
    <row r="45" spans="1:21" ht="15.5" customHeight="1">
      <c r="A45" s="58"/>
      <c r="B45" s="38"/>
      <c r="C45" s="39"/>
      <c r="D45" s="389" t="s">
        <v>57</v>
      </c>
      <c r="E45" s="390"/>
      <c r="F45" s="390"/>
      <c r="G45" s="391"/>
      <c r="H45" s="392"/>
      <c r="I45" s="393"/>
      <c r="J45" s="394"/>
      <c r="K45" s="572"/>
      <c r="L45" s="391"/>
      <c r="M45" s="229"/>
      <c r="N45" s="565"/>
      <c r="O45" s="484"/>
      <c r="P45" s="373"/>
      <c r="Q45" s="395"/>
      <c r="R45" s="373"/>
      <c r="S45" s="374"/>
      <c r="T45" s="375"/>
      <c r="U45" s="40"/>
    </row>
    <row r="46" spans="1:21" ht="15.5" customHeight="1">
      <c r="A46" s="130"/>
      <c r="B46" s="41"/>
      <c r="C46" s="42"/>
      <c r="D46" s="397" t="s">
        <v>58</v>
      </c>
      <c r="E46" s="398"/>
      <c r="F46" s="398"/>
      <c r="G46" s="399"/>
      <c r="H46" s="400" t="str">
        <f>IF(SUM(H42:J45)=0,"",SUM(H42:J45))</f>
        <v/>
      </c>
      <c r="I46" s="401"/>
      <c r="J46" s="402"/>
      <c r="K46" s="573" t="str">
        <f>IF(SUM(K42:L45)=0,"",SUM(K42:L45))</f>
        <v/>
      </c>
      <c r="L46" s="574"/>
      <c r="M46" s="230" t="str">
        <f>IF(SUM(M42:M45)=0,"",SUM(M42:M45))</f>
        <v/>
      </c>
      <c r="N46" s="566" t="str">
        <f>IF(SUM(N42:P45)=0,"",SUM(N42:P45))</f>
        <v/>
      </c>
      <c r="O46" s="567"/>
      <c r="P46" s="403" t="str">
        <f t="shared" ref="P46:T46" si="8">IF(SUM(P42:Q45)=0,"",SUM(P42:Q45))</f>
        <v/>
      </c>
      <c r="Q46" s="404" t="str">
        <f t="shared" si="8"/>
        <v/>
      </c>
      <c r="R46" s="370" t="str">
        <f>IF(SUM(R42:T45)=0,"",SUM(R42:T45))</f>
        <v/>
      </c>
      <c r="S46" s="371"/>
      <c r="T46" s="372" t="str">
        <f t="shared" si="8"/>
        <v/>
      </c>
      <c r="U46" s="40"/>
    </row>
    <row r="47" spans="1:21">
      <c r="A47" s="56">
        <v>6</v>
      </c>
      <c r="B47" s="503" t="s">
        <v>59</v>
      </c>
      <c r="C47" s="524" t="s">
        <v>60</v>
      </c>
      <c r="D47" s="526" t="s">
        <v>200</v>
      </c>
      <c r="E47" s="433"/>
      <c r="F47" s="445" t="str">
        <f>IFERROR(K47+P47,"（　　　　　）")</f>
        <v>（　　　　　）</v>
      </c>
      <c r="G47" s="445"/>
      <c r="H47" s="433" t="s">
        <v>197</v>
      </c>
      <c r="I47" s="433"/>
      <c r="J47" s="433"/>
      <c r="K47" s="463" t="s">
        <v>233</v>
      </c>
      <c r="L47" s="463"/>
      <c r="M47" s="433" t="s">
        <v>198</v>
      </c>
      <c r="N47" s="447" t="s">
        <v>199</v>
      </c>
      <c r="O47" s="447"/>
      <c r="P47" s="463" t="s">
        <v>233</v>
      </c>
      <c r="Q47" s="463"/>
      <c r="R47" s="433" t="str">
        <f t="shared" ref="R47:R49" si="9">M47</f>
        <v>回／年</v>
      </c>
      <c r="S47" s="433"/>
      <c r="T47" s="522"/>
    </row>
    <row r="48" spans="1:21" ht="6.5" customHeight="1">
      <c r="A48" s="58"/>
      <c r="B48" s="504"/>
      <c r="C48" s="525"/>
      <c r="D48" s="527"/>
      <c r="E48" s="434"/>
      <c r="F48" s="541"/>
      <c r="G48" s="541"/>
      <c r="H48" s="434"/>
      <c r="I48" s="434"/>
      <c r="J48" s="434"/>
      <c r="K48" s="464"/>
      <c r="L48" s="464"/>
      <c r="M48" s="434"/>
      <c r="N48" s="568"/>
      <c r="O48" s="568"/>
      <c r="P48" s="464"/>
      <c r="Q48" s="464"/>
      <c r="R48" s="434"/>
      <c r="S48" s="434"/>
      <c r="T48" s="523"/>
    </row>
    <row r="49" spans="1:21" ht="22" customHeight="1">
      <c r="A49" s="90"/>
      <c r="B49" s="539"/>
      <c r="C49" s="339" t="s">
        <v>61</v>
      </c>
      <c r="D49" s="103" t="str">
        <f t="shared" ref="D49:N49" si="10">D47</f>
        <v>延参加回数</v>
      </c>
      <c r="E49" s="104"/>
      <c r="F49" s="540" t="str">
        <f>IFERROR(K49+P49,"（　　　　　）")</f>
        <v>（　　　　　）</v>
      </c>
      <c r="G49" s="540"/>
      <c r="H49" s="104" t="str">
        <f t="shared" si="10"/>
        <v>【施設側】</v>
      </c>
      <c r="I49" s="104"/>
      <c r="J49" s="104"/>
      <c r="K49" s="465" t="s">
        <v>234</v>
      </c>
      <c r="L49" s="465"/>
      <c r="M49" s="104" t="str">
        <f t="shared" ref="M49" si="11">M47</f>
        <v>回／年</v>
      </c>
      <c r="N49" s="104" t="str">
        <f t="shared" si="10"/>
        <v>【受託側】</v>
      </c>
      <c r="O49" s="231"/>
      <c r="P49" s="464" t="s">
        <v>233</v>
      </c>
      <c r="Q49" s="464"/>
      <c r="R49" s="520" t="str">
        <f t="shared" si="9"/>
        <v>回／年</v>
      </c>
      <c r="S49" s="520"/>
      <c r="T49" s="521"/>
    </row>
    <row r="50" spans="1:21" ht="16.5" customHeight="1">
      <c r="A50" s="129">
        <v>7</v>
      </c>
      <c r="B50" s="528" t="s">
        <v>289</v>
      </c>
      <c r="C50" s="340" t="s">
        <v>62</v>
      </c>
      <c r="D50" s="55"/>
      <c r="E50" s="102"/>
      <c r="F50" s="143" t="s">
        <v>201</v>
      </c>
      <c r="G50" s="114" t="s">
        <v>230</v>
      </c>
      <c r="H50" s="44" t="s">
        <v>231</v>
      </c>
      <c r="I50" s="44"/>
      <c r="J50" s="44"/>
      <c r="K50" s="44"/>
      <c r="L50" s="44"/>
      <c r="M50" s="44"/>
      <c r="N50" s="44"/>
      <c r="O50" s="44"/>
      <c r="P50" s="44"/>
      <c r="Q50" s="44"/>
      <c r="R50" s="44"/>
      <c r="S50" s="44"/>
      <c r="T50" s="144"/>
    </row>
    <row r="51" spans="1:21">
      <c r="A51" s="58"/>
      <c r="B51" s="529"/>
      <c r="C51" s="341" t="s">
        <v>63</v>
      </c>
      <c r="D51" s="379"/>
      <c r="E51" s="380"/>
      <c r="F51" s="380"/>
      <c r="G51" s="380"/>
      <c r="H51" s="380"/>
      <c r="I51" s="380"/>
      <c r="J51" s="380"/>
      <c r="K51" s="380"/>
      <c r="L51" s="380"/>
      <c r="M51" s="380"/>
      <c r="N51" s="380"/>
      <c r="O51" s="380"/>
      <c r="P51" s="380"/>
      <c r="Q51" s="380"/>
      <c r="R51" s="380"/>
      <c r="S51" s="380"/>
      <c r="T51" s="381"/>
    </row>
    <row r="52" spans="1:21">
      <c r="A52" s="58"/>
      <c r="B52" s="529"/>
      <c r="C52" s="332" t="s">
        <v>64</v>
      </c>
      <c r="D52" s="379"/>
      <c r="E52" s="380"/>
      <c r="F52" s="380"/>
      <c r="G52" s="380"/>
      <c r="H52" s="380"/>
      <c r="I52" s="380"/>
      <c r="J52" s="380"/>
      <c r="K52" s="380"/>
      <c r="L52" s="380"/>
      <c r="M52" s="380"/>
      <c r="N52" s="380"/>
      <c r="O52" s="380"/>
      <c r="P52" s="380"/>
      <c r="Q52" s="380"/>
      <c r="R52" s="380"/>
      <c r="S52" s="380"/>
      <c r="T52" s="381"/>
    </row>
    <row r="53" spans="1:21">
      <c r="A53" s="58"/>
      <c r="B53" s="529"/>
      <c r="C53" s="330"/>
      <c r="D53" s="379"/>
      <c r="E53" s="380"/>
      <c r="F53" s="380"/>
      <c r="G53" s="380"/>
      <c r="H53" s="380"/>
      <c r="I53" s="380"/>
      <c r="J53" s="380"/>
      <c r="K53" s="380"/>
      <c r="L53" s="380"/>
      <c r="M53" s="380"/>
      <c r="N53" s="380"/>
      <c r="O53" s="380"/>
      <c r="P53" s="380"/>
      <c r="Q53" s="380"/>
      <c r="R53" s="380"/>
      <c r="S53" s="380"/>
      <c r="T53" s="381"/>
    </row>
    <row r="54" spans="1:21">
      <c r="A54" s="130"/>
      <c r="B54" s="530"/>
      <c r="C54" s="342"/>
      <c r="D54" s="91"/>
      <c r="E54" s="26"/>
      <c r="F54" s="26"/>
      <c r="G54" s="26"/>
      <c r="H54" s="7"/>
      <c r="I54" s="7"/>
      <c r="J54" s="7"/>
      <c r="K54" s="46" t="s">
        <v>65</v>
      </c>
      <c r="L54" s="46"/>
      <c r="M54" s="46"/>
      <c r="N54" s="252" t="s">
        <v>266</v>
      </c>
      <c r="O54" s="438"/>
      <c r="P54" s="438"/>
      <c r="Q54" s="252" t="s">
        <v>66</v>
      </c>
      <c r="R54" s="252"/>
      <c r="S54" s="26"/>
      <c r="T54" s="86"/>
    </row>
    <row r="55" spans="1:21">
      <c r="A55" s="129">
        <v>8</v>
      </c>
      <c r="B55" s="410" t="s">
        <v>67</v>
      </c>
      <c r="C55" s="437"/>
      <c r="D55" s="76" t="s">
        <v>177</v>
      </c>
      <c r="E55" s="20"/>
      <c r="F55" s="20"/>
      <c r="G55" s="47"/>
      <c r="H55" s="102" t="s">
        <v>178</v>
      </c>
      <c r="I55" s="102"/>
      <c r="J55" s="462" t="s">
        <v>236</v>
      </c>
      <c r="K55" s="462"/>
      <c r="L55" s="462"/>
      <c r="M55" s="102" t="s">
        <v>245</v>
      </c>
      <c r="N55" s="102"/>
      <c r="O55" s="102"/>
      <c r="P55" s="44"/>
      <c r="Q55" s="44" t="s">
        <v>239</v>
      </c>
      <c r="R55" s="44"/>
      <c r="S55" s="44"/>
      <c r="T55" s="144"/>
    </row>
    <row r="56" spans="1:21">
      <c r="A56" s="142"/>
      <c r="B56" s="153"/>
      <c r="C56" s="154"/>
      <c r="D56" s="48" t="s">
        <v>68</v>
      </c>
      <c r="E56" s="25"/>
      <c r="F56" s="25"/>
      <c r="G56" s="49"/>
      <c r="H56" s="107" t="str">
        <f t="shared" ref="H56:H58" si="12">$H$55</f>
        <v>１ 有</v>
      </c>
      <c r="I56" s="107"/>
      <c r="J56" s="533" t="s">
        <v>235</v>
      </c>
      <c r="K56" s="533"/>
      <c r="L56" s="533"/>
      <c r="M56" s="107" t="str">
        <f t="shared" ref="M56:M58" si="13">$M$55</f>
        <v>回／週 ・ 月 ・ 年</v>
      </c>
      <c r="N56" s="106"/>
      <c r="O56" s="106"/>
      <c r="P56" s="49"/>
      <c r="Q56" s="49" t="str">
        <f t="shared" ref="Q56:Q58" si="14">Q55</f>
        <v>2  無</v>
      </c>
      <c r="R56" s="49"/>
      <c r="S56" s="49"/>
      <c r="T56" s="298"/>
    </row>
    <row r="57" spans="1:21">
      <c r="A57" s="142"/>
      <c r="B57" s="153"/>
      <c r="C57" s="154"/>
      <c r="D57" s="48" t="s">
        <v>69</v>
      </c>
      <c r="E57" s="25"/>
      <c r="F57" s="49"/>
      <c r="G57" s="49"/>
      <c r="H57" s="107" t="str">
        <f t="shared" si="12"/>
        <v>１ 有</v>
      </c>
      <c r="I57" s="107"/>
      <c r="J57" s="533" t="s">
        <v>235</v>
      </c>
      <c r="K57" s="533"/>
      <c r="L57" s="533"/>
      <c r="M57" s="107" t="str">
        <f t="shared" si="13"/>
        <v>回／週 ・ 月 ・ 年</v>
      </c>
      <c r="N57" s="106"/>
      <c r="O57" s="106"/>
      <c r="P57" s="49"/>
      <c r="Q57" s="49" t="str">
        <f t="shared" si="14"/>
        <v>2  無</v>
      </c>
      <c r="R57" s="49"/>
      <c r="S57" s="49"/>
      <c r="T57" s="298"/>
    </row>
    <row r="58" spans="1:21">
      <c r="A58" s="77"/>
      <c r="B58" s="155"/>
      <c r="C58" s="156"/>
      <c r="D58" s="531" t="s">
        <v>232</v>
      </c>
      <c r="E58" s="532"/>
      <c r="F58" s="532"/>
      <c r="G58" s="532"/>
      <c r="H58" s="104" t="str">
        <f t="shared" si="12"/>
        <v>１ 有</v>
      </c>
      <c r="I58" s="104"/>
      <c r="J58" s="534" t="s">
        <v>235</v>
      </c>
      <c r="K58" s="534"/>
      <c r="L58" s="534"/>
      <c r="M58" s="104" t="str">
        <f t="shared" si="13"/>
        <v>回／週 ・ 月 ・ 年</v>
      </c>
      <c r="N58" s="105"/>
      <c r="O58" s="105"/>
      <c r="P58" s="50"/>
      <c r="Q58" s="50" t="str">
        <f t="shared" si="14"/>
        <v>2  無</v>
      </c>
      <c r="R58" s="50"/>
      <c r="S58" s="50"/>
      <c r="T58" s="299"/>
    </row>
    <row r="59" spans="1:21" s="157" customFormat="1">
      <c r="A59" s="129">
        <v>9</v>
      </c>
      <c r="B59" s="151" t="s">
        <v>70</v>
      </c>
      <c r="C59" s="152"/>
      <c r="D59" s="151">
        <v>1</v>
      </c>
      <c r="E59" s="108" t="s">
        <v>272</v>
      </c>
      <c r="F59" s="108"/>
      <c r="G59" s="108"/>
      <c r="H59" s="108"/>
      <c r="I59" s="108"/>
      <c r="J59" s="108"/>
      <c r="K59" s="108"/>
      <c r="L59" s="108"/>
      <c r="M59" s="108">
        <v>2</v>
      </c>
      <c r="N59" s="108" t="s">
        <v>28</v>
      </c>
      <c r="O59" s="108"/>
      <c r="P59" s="158"/>
      <c r="Q59" s="158"/>
      <c r="R59" s="158"/>
      <c r="S59" s="300"/>
      <c r="T59" s="301"/>
    </row>
    <row r="60" spans="1:21" s="5" customFormat="1" ht="13.5">
      <c r="A60" s="58"/>
      <c r="B60" s="343"/>
      <c r="C60" s="344" t="s">
        <v>71</v>
      </c>
      <c r="D60" s="293" t="s">
        <v>72</v>
      </c>
      <c r="E60" s="120"/>
      <c r="F60" s="120" t="s">
        <v>246</v>
      </c>
      <c r="G60" s="120"/>
      <c r="H60" s="120"/>
      <c r="I60" s="120"/>
      <c r="J60" s="120"/>
      <c r="K60" s="120"/>
      <c r="L60" s="120"/>
      <c r="M60" s="120"/>
      <c r="N60" s="120"/>
      <c r="O60" s="120"/>
      <c r="P60" s="25"/>
      <c r="Q60" s="25"/>
      <c r="R60" s="25"/>
      <c r="S60" s="111"/>
      <c r="T60" s="24"/>
      <c r="U60" s="291"/>
    </row>
    <row r="61" spans="1:21" s="5" customFormat="1" ht="13.5">
      <c r="A61" s="58"/>
      <c r="B61" s="343"/>
      <c r="C61" s="345"/>
      <c r="D61" s="61"/>
      <c r="E61" s="111"/>
      <c r="F61" s="297" t="s">
        <v>291</v>
      </c>
      <c r="G61" s="231"/>
      <c r="H61" s="231"/>
      <c r="I61" s="231"/>
      <c r="J61" s="231"/>
      <c r="K61" s="231"/>
      <c r="L61" s="231"/>
      <c r="M61" s="231"/>
      <c r="N61" s="231"/>
      <c r="O61" s="231"/>
      <c r="P61" s="231"/>
      <c r="Q61" s="231"/>
      <c r="R61" s="231"/>
      <c r="S61" s="231"/>
      <c r="T61" s="242" t="s">
        <v>221</v>
      </c>
    </row>
    <row r="62" spans="1:21" s="5" customFormat="1" ht="13.5">
      <c r="A62" s="130"/>
      <c r="B62" s="346"/>
      <c r="C62" s="347"/>
      <c r="D62" s="155" t="s">
        <v>73</v>
      </c>
      <c r="E62" s="119"/>
      <c r="F62" s="119"/>
      <c r="G62" s="119" t="s">
        <v>74</v>
      </c>
      <c r="H62" s="119"/>
      <c r="I62" s="119"/>
      <c r="J62" s="119"/>
      <c r="K62" s="119"/>
      <c r="L62" s="119"/>
      <c r="M62" s="46" t="s">
        <v>182</v>
      </c>
      <c r="N62" s="520"/>
      <c r="O62" s="520"/>
      <c r="P62" s="520"/>
      <c r="Q62" s="520"/>
      <c r="R62" s="520"/>
      <c r="S62" s="185"/>
      <c r="T62" s="27" t="s">
        <v>180</v>
      </c>
    </row>
    <row r="63" spans="1:21">
      <c r="A63" s="269">
        <v>10</v>
      </c>
      <c r="B63" s="348" t="s">
        <v>75</v>
      </c>
      <c r="C63" s="537" t="s">
        <v>237</v>
      </c>
      <c r="D63" s="443">
        <v>1</v>
      </c>
      <c r="E63" s="433" t="s">
        <v>262</v>
      </c>
      <c r="F63" s="463"/>
      <c r="G63" s="557" t="s">
        <v>221</v>
      </c>
      <c r="H63" s="445" t="s">
        <v>279</v>
      </c>
      <c r="I63" s="445"/>
      <c r="J63" s="445"/>
      <c r="K63" s="445"/>
      <c r="L63" s="445"/>
      <c r="M63" s="406">
        <v>2</v>
      </c>
      <c r="N63" s="433" t="s">
        <v>261</v>
      </c>
      <c r="O63" s="234"/>
      <c r="P63" s="238"/>
      <c r="Q63" s="238"/>
      <c r="R63" s="108"/>
      <c r="S63" s="108"/>
      <c r="T63" s="152"/>
    </row>
    <row r="64" spans="1:21" ht="7" customHeight="1">
      <c r="A64" s="270"/>
      <c r="B64" s="343"/>
      <c r="C64" s="538"/>
      <c r="D64" s="444"/>
      <c r="E64" s="434"/>
      <c r="F64" s="464"/>
      <c r="G64" s="558"/>
      <c r="H64" s="541"/>
      <c r="I64" s="541"/>
      <c r="J64" s="541"/>
      <c r="K64" s="541"/>
      <c r="L64" s="541"/>
      <c r="M64" s="407"/>
      <c r="N64" s="434"/>
      <c r="O64" s="235"/>
      <c r="P64" s="239"/>
      <c r="Q64" s="239"/>
      <c r="R64" s="231"/>
      <c r="S64" s="231"/>
      <c r="T64" s="154"/>
    </row>
    <row r="65" spans="1:21" ht="22.5" customHeight="1">
      <c r="A65" s="271"/>
      <c r="B65" s="346"/>
      <c r="C65" s="349" t="s">
        <v>238</v>
      </c>
      <c r="D65" s="103">
        <v>1</v>
      </c>
      <c r="E65" s="255" t="s">
        <v>249</v>
      </c>
      <c r="F65" s="256"/>
      <c r="G65" s="256"/>
      <c r="H65" s="256"/>
      <c r="I65" s="256"/>
      <c r="J65" s="43"/>
      <c r="K65" s="227"/>
      <c r="L65" s="227"/>
      <c r="M65" s="104">
        <v>2</v>
      </c>
      <c r="N65" s="104" t="str">
        <f t="shared" ref="N65" si="15">N63</f>
        <v>無</v>
      </c>
      <c r="O65" s="231"/>
      <c r="P65" s="239"/>
      <c r="Q65" s="239"/>
      <c r="R65" s="119"/>
      <c r="S65" s="119"/>
      <c r="T65" s="156"/>
    </row>
    <row r="66" spans="1:21">
      <c r="A66" s="269">
        <v>11</v>
      </c>
      <c r="B66" s="514" t="s">
        <v>76</v>
      </c>
      <c r="C66" s="535" t="s">
        <v>77</v>
      </c>
      <c r="D66" s="57">
        <v>1</v>
      </c>
      <c r="E66" s="569" t="s">
        <v>78</v>
      </c>
      <c r="F66" s="569"/>
      <c r="G66" s="569"/>
      <c r="H66" s="569"/>
      <c r="I66" s="569"/>
      <c r="J66" s="569"/>
      <c r="K66" s="569"/>
      <c r="L66" s="569"/>
      <c r="M66" s="569"/>
      <c r="N66" s="569"/>
      <c r="O66" s="569"/>
      <c r="P66" s="569"/>
      <c r="Q66" s="569"/>
      <c r="R66" s="569"/>
      <c r="S66" s="569"/>
      <c r="T66" s="115"/>
    </row>
    <row r="67" spans="1:21" s="5" customFormat="1" ht="13.5">
      <c r="A67" s="270"/>
      <c r="B67" s="515"/>
      <c r="C67" s="536"/>
      <c r="D67" s="60"/>
      <c r="E67" s="570"/>
      <c r="F67" s="570"/>
      <c r="G67" s="570"/>
      <c r="H67" s="570"/>
      <c r="I67" s="570"/>
      <c r="J67" s="570"/>
      <c r="K67" s="570"/>
      <c r="L67" s="570"/>
      <c r="M67" s="570"/>
      <c r="N67" s="570"/>
      <c r="O67" s="570"/>
      <c r="P67" s="570"/>
      <c r="Q67" s="570"/>
      <c r="R67" s="570"/>
      <c r="S67" s="570"/>
      <c r="T67" s="24"/>
    </row>
    <row r="68" spans="1:21" s="5" customFormat="1" ht="13.5">
      <c r="A68" s="294"/>
      <c r="B68" s="515"/>
      <c r="C68" s="536"/>
      <c r="D68" s="60">
        <v>2</v>
      </c>
      <c r="E68" s="570" t="s">
        <v>79</v>
      </c>
      <c r="F68" s="570"/>
      <c r="G68" s="570"/>
      <c r="H68" s="570"/>
      <c r="I68" s="570"/>
      <c r="J68" s="570"/>
      <c r="K68" s="570"/>
      <c r="L68" s="570"/>
      <c r="M68" s="570"/>
      <c r="N68" s="570"/>
      <c r="O68" s="570"/>
      <c r="P68" s="570"/>
      <c r="Q68" s="570"/>
      <c r="R68" s="570"/>
      <c r="S68" s="570"/>
      <c r="T68" s="24"/>
    </row>
    <row r="69" spans="1:21" s="5" customFormat="1" ht="13.5">
      <c r="A69" s="294"/>
      <c r="B69" s="515"/>
      <c r="C69" s="330"/>
      <c r="D69" s="60"/>
      <c r="E69" s="570"/>
      <c r="F69" s="570"/>
      <c r="G69" s="570"/>
      <c r="H69" s="570"/>
      <c r="I69" s="570"/>
      <c r="J69" s="570"/>
      <c r="K69" s="570"/>
      <c r="L69" s="570"/>
      <c r="M69" s="570"/>
      <c r="N69" s="570"/>
      <c r="O69" s="570"/>
      <c r="P69" s="570"/>
      <c r="Q69" s="570"/>
      <c r="R69" s="570"/>
      <c r="S69" s="570"/>
      <c r="T69" s="24"/>
    </row>
    <row r="70" spans="1:21" s="5" customFormat="1" ht="13.5">
      <c r="A70" s="270"/>
      <c r="B70" s="350"/>
      <c r="C70" s="351"/>
      <c r="D70" s="61">
        <v>3</v>
      </c>
      <c r="E70" s="111" t="s">
        <v>80</v>
      </c>
      <c r="F70" s="111"/>
      <c r="G70" s="111"/>
      <c r="H70" s="111"/>
      <c r="I70" s="111"/>
      <c r="J70" s="111"/>
      <c r="K70" s="111"/>
      <c r="L70" s="111"/>
      <c r="M70" s="111"/>
      <c r="N70" s="111"/>
      <c r="O70" s="111"/>
      <c r="P70" s="111"/>
      <c r="Q70" s="111"/>
      <c r="R70" s="111"/>
      <c r="S70" s="111"/>
      <c r="T70" s="24"/>
    </row>
    <row r="71" spans="1:21" s="5" customFormat="1" ht="13.5">
      <c r="A71" s="294"/>
      <c r="B71" s="352"/>
      <c r="C71" s="353"/>
      <c r="D71" s="63"/>
      <c r="E71" s="380"/>
      <c r="F71" s="380"/>
      <c r="G71" s="380"/>
      <c r="H71" s="380"/>
      <c r="I71" s="380"/>
      <c r="J71" s="380"/>
      <c r="K71" s="380"/>
      <c r="L71" s="380"/>
      <c r="M71" s="380"/>
      <c r="N71" s="380"/>
      <c r="O71" s="380"/>
      <c r="P71" s="380"/>
      <c r="Q71" s="380"/>
      <c r="R71" s="380"/>
      <c r="S71" s="380"/>
      <c r="T71" s="24"/>
    </row>
    <row r="72" spans="1:21" s="5" customFormat="1" ht="13.5">
      <c r="A72" s="294"/>
      <c r="B72" s="352"/>
      <c r="C72" s="353"/>
      <c r="D72" s="63"/>
      <c r="E72" s="571"/>
      <c r="F72" s="571"/>
      <c r="G72" s="571"/>
      <c r="H72" s="571"/>
      <c r="I72" s="571"/>
      <c r="J72" s="571"/>
      <c r="K72" s="571"/>
      <c r="L72" s="571"/>
      <c r="M72" s="571"/>
      <c r="N72" s="571"/>
      <c r="O72" s="571"/>
      <c r="P72" s="571"/>
      <c r="Q72" s="571"/>
      <c r="R72" s="571"/>
      <c r="S72" s="571"/>
      <c r="T72" s="27"/>
    </row>
    <row r="73" spans="1:21" s="5" customFormat="1" ht="13.5" customHeight="1">
      <c r="A73" s="270"/>
      <c r="B73" s="350"/>
      <c r="C73" s="354" t="s">
        <v>81</v>
      </c>
      <c r="D73" s="159" t="s">
        <v>82</v>
      </c>
      <c r="E73" s="295"/>
      <c r="F73" s="295"/>
      <c r="G73" s="295"/>
      <c r="H73" s="295"/>
      <c r="I73" s="295"/>
      <c r="J73" s="295"/>
      <c r="K73" s="295"/>
      <c r="L73" s="295"/>
      <c r="M73" s="295"/>
      <c r="N73" s="295"/>
      <c r="O73" s="295"/>
      <c r="P73" s="295"/>
      <c r="Q73" s="295"/>
      <c r="R73" s="295"/>
      <c r="S73" s="74"/>
      <c r="T73" s="27"/>
    </row>
    <row r="74" spans="1:21" s="5" customFormat="1" ht="13.5">
      <c r="A74" s="270"/>
      <c r="B74" s="350"/>
      <c r="C74" s="353" t="s">
        <v>83</v>
      </c>
      <c r="D74" s="578" t="s">
        <v>84</v>
      </c>
      <c r="E74" s="579"/>
      <c r="F74" s="579"/>
      <c r="G74" s="579"/>
      <c r="H74" s="579"/>
      <c r="I74" s="579"/>
      <c r="J74" s="579"/>
      <c r="K74" s="579"/>
      <c r="L74" s="579"/>
      <c r="M74" s="579"/>
      <c r="N74" s="579"/>
      <c r="O74" s="579"/>
      <c r="P74" s="579"/>
      <c r="Q74" s="579"/>
      <c r="R74" s="579"/>
      <c r="S74" s="579"/>
      <c r="T74" s="580"/>
    </row>
    <row r="75" spans="1:21">
      <c r="A75" s="272">
        <v>12</v>
      </c>
      <c r="B75" s="514" t="s">
        <v>85</v>
      </c>
      <c r="C75" s="542" t="s">
        <v>240</v>
      </c>
      <c r="D75" s="544">
        <v>1</v>
      </c>
      <c r="E75" s="433" t="s">
        <v>86</v>
      </c>
      <c r="F75" s="433"/>
      <c r="G75" s="546">
        <v>2</v>
      </c>
      <c r="H75" s="518" t="s">
        <v>80</v>
      </c>
      <c r="I75" s="518"/>
      <c r="J75" s="548" t="s">
        <v>241</v>
      </c>
      <c r="K75" s="492"/>
      <c r="L75" s="492"/>
      <c r="M75" s="492"/>
      <c r="N75" s="492"/>
      <c r="O75" s="492"/>
      <c r="P75" s="492"/>
      <c r="Q75" s="492"/>
      <c r="R75" s="492"/>
      <c r="S75" s="492"/>
      <c r="T75" s="516" t="s">
        <v>180</v>
      </c>
      <c r="U75" s="53"/>
    </row>
    <row r="76" spans="1:21" ht="7" customHeight="1">
      <c r="A76" s="64"/>
      <c r="B76" s="515"/>
      <c r="C76" s="543"/>
      <c r="D76" s="545"/>
      <c r="E76" s="434"/>
      <c r="F76" s="434"/>
      <c r="G76" s="547"/>
      <c r="H76" s="519"/>
      <c r="I76" s="519"/>
      <c r="J76" s="384"/>
      <c r="K76" s="449"/>
      <c r="L76" s="449"/>
      <c r="M76" s="449"/>
      <c r="N76" s="449"/>
      <c r="O76" s="449"/>
      <c r="P76" s="449"/>
      <c r="Q76" s="449"/>
      <c r="R76" s="449"/>
      <c r="S76" s="449"/>
      <c r="T76" s="517"/>
      <c r="U76" s="53"/>
    </row>
    <row r="77" spans="1:21">
      <c r="A77" s="64"/>
      <c r="B77" s="515"/>
      <c r="C77" s="355" t="s">
        <v>87</v>
      </c>
      <c r="D77" s="65">
        <f t="shared" ref="D77:G77" si="16">D75</f>
        <v>1</v>
      </c>
      <c r="E77" s="23" t="str">
        <f t="shared" si="16"/>
        <v>全員把握　</v>
      </c>
      <c r="F77" s="66"/>
      <c r="G77" s="66">
        <f t="shared" si="16"/>
        <v>2</v>
      </c>
      <c r="H77" s="107" t="s">
        <v>80</v>
      </c>
      <c r="I77" s="107"/>
      <c r="J77" s="107" t="s">
        <v>241</v>
      </c>
      <c r="K77" s="449"/>
      <c r="L77" s="449"/>
      <c r="M77" s="449"/>
      <c r="N77" s="449"/>
      <c r="O77" s="449"/>
      <c r="P77" s="449"/>
      <c r="Q77" s="449"/>
      <c r="R77" s="449"/>
      <c r="S77" s="449"/>
      <c r="T77" s="322" t="s">
        <v>180</v>
      </c>
    </row>
    <row r="78" spans="1:21">
      <c r="A78" s="64"/>
      <c r="B78" s="343"/>
      <c r="C78" s="552" t="s">
        <v>290</v>
      </c>
      <c r="D78" s="48">
        <v>1</v>
      </c>
      <c r="E78" s="120" t="s">
        <v>184</v>
      </c>
      <c r="F78" s="120"/>
      <c r="G78" s="120"/>
      <c r="H78" s="121" t="s">
        <v>185</v>
      </c>
      <c r="I78" s="450"/>
      <c r="J78" s="450"/>
      <c r="K78" s="450"/>
      <c r="L78" s="450"/>
      <c r="M78" s="450"/>
      <c r="N78" s="450"/>
      <c r="O78" s="450"/>
      <c r="P78" s="450"/>
      <c r="Q78" s="450"/>
      <c r="R78" s="450"/>
      <c r="S78" s="450"/>
      <c r="T78" s="24" t="s">
        <v>180</v>
      </c>
    </row>
    <row r="79" spans="1:21">
      <c r="A79" s="64"/>
      <c r="B79" s="343"/>
      <c r="C79" s="553"/>
      <c r="D79" s="67">
        <v>2</v>
      </c>
      <c r="E79" s="118" t="s">
        <v>186</v>
      </c>
      <c r="F79" s="118"/>
      <c r="G79" s="118"/>
      <c r="H79" s="4" t="str">
        <f t="shared" ref="H79" si="17">H78</f>
        <v>（内容：</v>
      </c>
      <c r="I79" s="450"/>
      <c r="J79" s="450"/>
      <c r="K79" s="450"/>
      <c r="L79" s="450"/>
      <c r="M79" s="450"/>
      <c r="N79" s="450"/>
      <c r="O79" s="450"/>
      <c r="P79" s="450"/>
      <c r="Q79" s="450"/>
      <c r="R79" s="450"/>
      <c r="S79" s="450"/>
      <c r="T79" s="24" t="s">
        <v>180</v>
      </c>
      <c r="U79" s="53"/>
    </row>
    <row r="80" spans="1:21">
      <c r="A80" s="64"/>
      <c r="B80" s="343"/>
      <c r="C80" s="554"/>
      <c r="D80" s="26">
        <v>3</v>
      </c>
      <c r="E80" s="119" t="s">
        <v>80</v>
      </c>
      <c r="F80" s="119"/>
      <c r="G80" s="119"/>
      <c r="H80" s="46" t="str">
        <f t="shared" ref="H80" si="18">H79</f>
        <v>（内容：</v>
      </c>
      <c r="I80" s="430"/>
      <c r="J80" s="430"/>
      <c r="K80" s="430"/>
      <c r="L80" s="430"/>
      <c r="M80" s="430"/>
      <c r="N80" s="430"/>
      <c r="O80" s="430"/>
      <c r="P80" s="430"/>
      <c r="Q80" s="430"/>
      <c r="R80" s="430"/>
      <c r="S80" s="430"/>
      <c r="T80" s="27" t="s">
        <v>180</v>
      </c>
    </row>
    <row r="81" spans="1:20">
      <c r="A81" s="64"/>
      <c r="B81" s="343"/>
      <c r="C81" s="550" t="s">
        <v>88</v>
      </c>
      <c r="D81" s="68">
        <v>1</v>
      </c>
      <c r="E81" s="69" t="s">
        <v>188</v>
      </c>
      <c r="F81" s="69" t="s">
        <v>187</v>
      </c>
      <c r="G81" s="68"/>
      <c r="H81" s="70"/>
      <c r="I81" s="259"/>
      <c r="J81" s="259"/>
      <c r="K81" s="259">
        <v>2</v>
      </c>
      <c r="L81" s="259" t="s">
        <v>247</v>
      </c>
      <c r="M81" s="259"/>
      <c r="N81" s="259"/>
      <c r="O81" s="259"/>
      <c r="P81" s="259"/>
      <c r="Q81" s="259"/>
      <c r="R81" s="259"/>
      <c r="S81" s="259"/>
      <c r="T81" s="62"/>
    </row>
    <row r="82" spans="1:20">
      <c r="A82" s="64"/>
      <c r="B82" s="343"/>
      <c r="C82" s="550"/>
      <c r="D82" s="68">
        <v>3</v>
      </c>
      <c r="E82" s="69" t="s">
        <v>89</v>
      </c>
      <c r="F82" s="69"/>
      <c r="G82" s="68"/>
      <c r="H82" s="68"/>
      <c r="I82" s="68"/>
      <c r="J82" s="68"/>
      <c r="K82" s="71">
        <v>4</v>
      </c>
      <c r="L82" s="69" t="s">
        <v>90</v>
      </c>
      <c r="M82" s="69"/>
      <c r="N82" s="71"/>
      <c r="O82" s="71"/>
      <c r="P82" s="71"/>
      <c r="Q82" s="71"/>
      <c r="R82" s="113"/>
      <c r="S82" s="113"/>
      <c r="T82" s="62"/>
    </row>
    <row r="83" spans="1:20">
      <c r="A83" s="64"/>
      <c r="B83" s="346"/>
      <c r="C83" s="551"/>
      <c r="D83" s="68">
        <v>5</v>
      </c>
      <c r="E83" s="122" t="s">
        <v>181</v>
      </c>
      <c r="F83" s="122"/>
      <c r="G83" s="122"/>
      <c r="H83" s="122"/>
      <c r="I83" s="122"/>
      <c r="J83" s="122"/>
      <c r="K83" s="122"/>
      <c r="L83" s="122"/>
      <c r="M83" s="122"/>
      <c r="N83" s="122"/>
      <c r="O83" s="122"/>
      <c r="P83" s="122"/>
      <c r="Q83" s="122"/>
      <c r="R83" s="46" t="s">
        <v>179</v>
      </c>
      <c r="S83" s="46"/>
      <c r="T83" s="86"/>
    </row>
    <row r="84" spans="1:20" ht="15" customHeight="1">
      <c r="A84" s="269">
        <v>13</v>
      </c>
      <c r="B84" s="151" t="s">
        <v>91</v>
      </c>
      <c r="C84" s="268"/>
      <c r="D84" s="443">
        <v>1</v>
      </c>
      <c r="E84" s="445" t="s">
        <v>271</v>
      </c>
      <c r="F84" s="445"/>
      <c r="G84" s="445"/>
      <c r="H84" s="445"/>
      <c r="I84" s="445"/>
      <c r="J84" s="238"/>
      <c r="K84" s="238"/>
      <c r="L84" s="238"/>
      <c r="M84" s="406">
        <v>2</v>
      </c>
      <c r="N84" s="433" t="s">
        <v>248</v>
      </c>
      <c r="O84" s="234"/>
      <c r="P84" s="238"/>
      <c r="Q84" s="238"/>
      <c r="R84" s="108"/>
      <c r="S84" s="108"/>
      <c r="T84" s="152"/>
    </row>
    <row r="85" spans="1:20" ht="2" customHeight="1">
      <c r="A85" s="270"/>
      <c r="B85" s="131"/>
      <c r="C85" s="265"/>
      <c r="D85" s="444"/>
      <c r="E85" s="236"/>
      <c r="F85" s="239"/>
      <c r="G85" s="239"/>
      <c r="H85" s="239"/>
      <c r="I85" s="239"/>
      <c r="J85" s="239"/>
      <c r="K85" s="239"/>
      <c r="L85" s="239"/>
      <c r="M85" s="407"/>
      <c r="N85" s="434"/>
      <c r="O85" s="235"/>
      <c r="P85" s="239"/>
      <c r="Q85" s="239"/>
      <c r="R85" s="236"/>
      <c r="S85" s="236"/>
      <c r="T85" s="243"/>
    </row>
    <row r="86" spans="1:20" s="5" customFormat="1" ht="13.5">
      <c r="A86" s="64"/>
      <c r="B86" s="131"/>
      <c r="C86" s="344" t="s">
        <v>92</v>
      </c>
      <c r="D86" s="124" t="s">
        <v>93</v>
      </c>
      <c r="E86" s="125"/>
      <c r="F86" s="125"/>
      <c r="G86" s="125"/>
      <c r="H86" s="125"/>
      <c r="I86" s="125"/>
      <c r="J86" s="125" t="s">
        <v>94</v>
      </c>
      <c r="K86" s="125"/>
      <c r="L86" s="125"/>
      <c r="M86" s="125"/>
      <c r="N86" s="128" t="s">
        <v>95</v>
      </c>
      <c r="O86" s="128"/>
      <c r="P86" s="123"/>
      <c r="Q86" s="123"/>
      <c r="R86" s="260"/>
      <c r="S86" s="260"/>
      <c r="T86" s="242"/>
    </row>
    <row r="87" spans="1:20" s="5" customFormat="1" ht="13.5">
      <c r="A87" s="64"/>
      <c r="B87" s="131"/>
      <c r="C87" s="345"/>
      <c r="D87" s="126" t="s">
        <v>96</v>
      </c>
      <c r="E87" s="127"/>
      <c r="F87" s="127"/>
      <c r="G87" s="127"/>
      <c r="H87" s="127"/>
      <c r="I87" s="127"/>
      <c r="J87" s="127" t="s">
        <v>189</v>
      </c>
      <c r="K87" s="127"/>
      <c r="L87" s="127"/>
      <c r="M87" s="127"/>
      <c r="N87" s="127"/>
      <c r="O87" s="127"/>
      <c r="P87" s="127"/>
      <c r="Q87" s="127"/>
      <c r="R87" s="127"/>
      <c r="S87" s="127"/>
      <c r="T87" s="116" t="s">
        <v>180</v>
      </c>
    </row>
    <row r="88" spans="1:20">
      <c r="A88" s="64"/>
      <c r="B88" s="131"/>
      <c r="C88" s="356" t="s">
        <v>97</v>
      </c>
      <c r="D88" s="549" t="s">
        <v>98</v>
      </c>
      <c r="E88" s="548"/>
      <c r="F88" s="548"/>
      <c r="G88" s="549" t="s">
        <v>99</v>
      </c>
      <c r="H88" s="548"/>
      <c r="I88" s="548"/>
      <c r="J88" s="548"/>
      <c r="K88" s="548"/>
      <c r="L88" s="548"/>
      <c r="M88" s="548"/>
      <c r="N88" s="548"/>
      <c r="O88" s="516"/>
      <c r="P88" s="446" t="s">
        <v>100</v>
      </c>
      <c r="Q88" s="447"/>
      <c r="R88" s="447"/>
      <c r="S88" s="447"/>
      <c r="T88" s="448"/>
    </row>
    <row r="89" spans="1:20">
      <c r="A89" s="64"/>
      <c r="B89" s="28"/>
      <c r="C89" s="357" t="s">
        <v>101</v>
      </c>
      <c r="D89" s="455" t="s">
        <v>252</v>
      </c>
      <c r="E89" s="456"/>
      <c r="F89" s="249" t="s">
        <v>190</v>
      </c>
      <c r="G89" s="455" t="s">
        <v>252</v>
      </c>
      <c r="H89" s="456"/>
      <c r="I89" s="457" t="s">
        <v>254</v>
      </c>
      <c r="J89" s="457"/>
      <c r="K89" s="458"/>
      <c r="L89" s="559" t="s">
        <v>256</v>
      </c>
      <c r="M89" s="560"/>
      <c r="N89" s="560"/>
      <c r="O89" s="561"/>
      <c r="P89" s="276" t="s">
        <v>250</v>
      </c>
      <c r="Q89" s="32"/>
      <c r="R89" s="456" t="s">
        <v>255</v>
      </c>
      <c r="S89" s="456"/>
      <c r="T89" s="459"/>
    </row>
    <row r="90" spans="1:20">
      <c r="A90" s="271"/>
      <c r="B90" s="34"/>
      <c r="C90" s="358" t="s">
        <v>102</v>
      </c>
      <c r="D90" s="451" t="s">
        <v>252</v>
      </c>
      <c r="E90" s="452"/>
      <c r="F90" s="250" t="s">
        <v>253</v>
      </c>
      <c r="G90" s="451" t="s">
        <v>252</v>
      </c>
      <c r="H90" s="452"/>
      <c r="I90" s="453" t="s">
        <v>254</v>
      </c>
      <c r="J90" s="453"/>
      <c r="K90" s="454"/>
      <c r="L90" s="562" t="s">
        <v>256</v>
      </c>
      <c r="M90" s="563"/>
      <c r="N90" s="563"/>
      <c r="O90" s="564"/>
      <c r="P90" s="251" t="s">
        <v>103</v>
      </c>
      <c r="Q90" s="460" t="s">
        <v>254</v>
      </c>
      <c r="R90" s="460"/>
      <c r="S90" s="460"/>
      <c r="T90" s="461"/>
    </row>
    <row r="91" spans="1:20" ht="15" customHeight="1">
      <c r="A91" s="272">
        <v>14</v>
      </c>
      <c r="B91" s="141" t="s">
        <v>104</v>
      </c>
      <c r="C91" s="264"/>
      <c r="D91" s="443">
        <v>1</v>
      </c>
      <c r="E91" s="445" t="s">
        <v>271</v>
      </c>
      <c r="F91" s="445"/>
      <c r="G91" s="445"/>
      <c r="H91" s="445"/>
      <c r="I91" s="445"/>
      <c r="J91" s="238"/>
      <c r="K91" s="238"/>
      <c r="L91" s="238"/>
      <c r="M91" s="406">
        <v>2</v>
      </c>
      <c r="N91" s="433" t="s">
        <v>248</v>
      </c>
      <c r="O91" s="234"/>
      <c r="P91" s="238"/>
      <c r="Q91" s="238"/>
      <c r="R91" s="108"/>
      <c r="S91" s="108"/>
      <c r="T91" s="152"/>
    </row>
    <row r="92" spans="1:20" ht="2" customHeight="1">
      <c r="A92" s="270"/>
      <c r="B92" s="131"/>
      <c r="C92" s="265"/>
      <c r="D92" s="444"/>
      <c r="E92" s="236"/>
      <c r="F92" s="239"/>
      <c r="G92" s="239"/>
      <c r="H92" s="239"/>
      <c r="I92" s="239"/>
      <c r="J92" s="239"/>
      <c r="K92" s="239"/>
      <c r="L92" s="239"/>
      <c r="M92" s="407"/>
      <c r="N92" s="434"/>
      <c r="O92" s="235"/>
      <c r="P92" s="239"/>
      <c r="Q92" s="239"/>
      <c r="R92" s="236"/>
      <c r="S92" s="236"/>
      <c r="T92" s="243"/>
    </row>
    <row r="93" spans="1:20" ht="17.25" customHeight="1">
      <c r="A93" s="64"/>
      <c r="B93" s="150"/>
      <c r="C93" s="339" t="s">
        <v>105</v>
      </c>
      <c r="D93" s="232" t="s">
        <v>257</v>
      </c>
      <c r="E93" s="232"/>
      <c r="F93" s="111"/>
      <c r="G93" s="232" t="s">
        <v>258</v>
      </c>
      <c r="H93" s="232"/>
      <c r="I93" s="232"/>
      <c r="J93" s="111"/>
      <c r="K93" s="232" t="s">
        <v>259</v>
      </c>
      <c r="L93" s="232"/>
      <c r="M93" s="111" t="s">
        <v>260</v>
      </c>
      <c r="N93" s="405"/>
      <c r="O93" s="405"/>
      <c r="P93" s="405"/>
      <c r="Q93" s="405"/>
      <c r="R93" s="405"/>
      <c r="S93" s="261"/>
      <c r="T93" s="27" t="s">
        <v>180</v>
      </c>
    </row>
    <row r="94" spans="1:20" ht="15" customHeight="1">
      <c r="A94" s="272">
        <v>15</v>
      </c>
      <c r="B94" s="410" t="s">
        <v>106</v>
      </c>
      <c r="C94" s="437"/>
      <c r="D94" s="443">
        <v>1</v>
      </c>
      <c r="E94" s="445" t="s">
        <v>271</v>
      </c>
      <c r="F94" s="445"/>
      <c r="G94" s="445"/>
      <c r="H94" s="445"/>
      <c r="I94" s="445"/>
      <c r="J94" s="238"/>
      <c r="K94" s="238"/>
      <c r="L94" s="238"/>
      <c r="M94" s="406">
        <v>2</v>
      </c>
      <c r="N94" s="433" t="s">
        <v>248</v>
      </c>
      <c r="O94" s="234"/>
      <c r="P94" s="238"/>
      <c r="Q94" s="238"/>
      <c r="R94" s="108"/>
      <c r="S94" s="108"/>
      <c r="T94" s="152"/>
    </row>
    <row r="95" spans="1:20" ht="2" customHeight="1">
      <c r="A95" s="270"/>
      <c r="B95" s="131"/>
      <c r="C95" s="323"/>
      <c r="D95" s="444"/>
      <c r="E95" s="236"/>
      <c r="F95" s="239"/>
      <c r="G95" s="239"/>
      <c r="H95" s="239"/>
      <c r="I95" s="239"/>
      <c r="J95" s="239"/>
      <c r="K95" s="239"/>
      <c r="L95" s="239"/>
      <c r="M95" s="407"/>
      <c r="N95" s="434"/>
      <c r="O95" s="235"/>
      <c r="P95" s="239"/>
      <c r="Q95" s="239"/>
      <c r="R95" s="236"/>
      <c r="S95" s="236"/>
      <c r="T95" s="243"/>
    </row>
    <row r="96" spans="1:20" ht="17.25" customHeight="1">
      <c r="A96" s="64"/>
      <c r="B96" s="131"/>
      <c r="C96" s="266"/>
      <c r="D96" s="121"/>
      <c r="E96" s="121" t="s">
        <v>268</v>
      </c>
      <c r="F96" s="581" t="s">
        <v>263</v>
      </c>
      <c r="G96" s="581"/>
      <c r="H96" s="435"/>
      <c r="I96" s="435"/>
      <c r="J96" s="73" t="s">
        <v>195</v>
      </c>
      <c r="K96" s="324"/>
      <c r="L96" s="73" t="s">
        <v>264</v>
      </c>
      <c r="M96" s="73" t="s">
        <v>265</v>
      </c>
      <c r="N96" s="325"/>
      <c r="O96" s="435"/>
      <c r="P96" s="435"/>
      <c r="Q96" s="325" t="s">
        <v>195</v>
      </c>
      <c r="R96" s="324"/>
      <c r="S96" s="326" t="s">
        <v>264</v>
      </c>
      <c r="T96" s="327"/>
    </row>
    <row r="97" spans="1:39" ht="17.25" customHeight="1">
      <c r="A97" s="64"/>
      <c r="B97" s="131"/>
      <c r="C97" s="266"/>
      <c r="D97" s="118"/>
      <c r="E97" s="4" t="s">
        <v>269</v>
      </c>
      <c r="F97" s="450" t="s">
        <v>263</v>
      </c>
      <c r="G97" s="450"/>
      <c r="H97" s="436"/>
      <c r="I97" s="436"/>
      <c r="J97" s="232" t="s">
        <v>195</v>
      </c>
      <c r="K97" s="262"/>
      <c r="L97" s="232" t="s">
        <v>264</v>
      </c>
      <c r="M97" s="232" t="s">
        <v>265</v>
      </c>
      <c r="N97" s="254"/>
      <c r="O97" s="436"/>
      <c r="P97" s="436"/>
      <c r="Q97" s="254" t="s">
        <v>195</v>
      </c>
      <c r="R97" s="262"/>
      <c r="S97" s="233" t="s">
        <v>264</v>
      </c>
      <c r="T97" s="257"/>
    </row>
    <row r="98" spans="1:39" ht="17.25" customHeight="1">
      <c r="A98" s="64"/>
      <c r="B98" s="150"/>
      <c r="C98" s="267"/>
      <c r="D98" s="119"/>
      <c r="E98" s="46" t="s">
        <v>270</v>
      </c>
      <c r="F98" s="441"/>
      <c r="G98" s="441"/>
      <c r="H98" s="441"/>
      <c r="I98" s="441"/>
      <c r="J98" s="441"/>
      <c r="K98" s="441"/>
      <c r="L98" s="441"/>
      <c r="M98" s="119" t="s">
        <v>267</v>
      </c>
      <c r="N98" s="253"/>
      <c r="O98" s="438"/>
      <c r="P98" s="438"/>
      <c r="Q98" s="258" t="s">
        <v>195</v>
      </c>
      <c r="R98" s="263"/>
      <c r="S98" s="237" t="s">
        <v>264</v>
      </c>
      <c r="T98" s="86"/>
    </row>
    <row r="99" spans="1:39" ht="15" customHeight="1">
      <c r="A99" s="272"/>
      <c r="B99" s="141" t="s">
        <v>107</v>
      </c>
      <c r="C99" s="264"/>
      <c r="D99" s="443">
        <v>1</v>
      </c>
      <c r="E99" s="445" t="s">
        <v>271</v>
      </c>
      <c r="F99" s="445"/>
      <c r="G99" s="445"/>
      <c r="H99" s="445"/>
      <c r="I99" s="445"/>
      <c r="J99" s="238"/>
      <c r="K99" s="238"/>
      <c r="L99" s="238"/>
      <c r="M99" s="406">
        <v>2</v>
      </c>
      <c r="N99" s="433" t="s">
        <v>303</v>
      </c>
      <c r="O99" s="433"/>
      <c r="P99" s="433"/>
      <c r="Q99" s="433"/>
      <c r="R99" s="433"/>
      <c r="S99" s="433"/>
      <c r="T99" s="152"/>
    </row>
    <row r="100" spans="1:39" ht="2" customHeight="1">
      <c r="A100" s="270"/>
      <c r="B100" s="131"/>
      <c r="C100" s="323"/>
      <c r="D100" s="444"/>
      <c r="E100" s="541"/>
      <c r="F100" s="541"/>
      <c r="G100" s="541"/>
      <c r="H100" s="541"/>
      <c r="I100" s="541"/>
      <c r="J100" s="239"/>
      <c r="K100" s="239"/>
      <c r="L100" s="239"/>
      <c r="M100" s="407"/>
      <c r="N100" s="434"/>
      <c r="O100" s="434"/>
      <c r="P100" s="434"/>
      <c r="Q100" s="434"/>
      <c r="R100" s="434"/>
      <c r="S100" s="434"/>
      <c r="T100" s="243"/>
    </row>
    <row r="101" spans="1:39" s="281" customFormat="1" ht="13.5">
      <c r="A101" s="277"/>
      <c r="B101" s="279"/>
      <c r="C101" s="285"/>
      <c r="D101" s="280"/>
      <c r="E101" s="281" t="s">
        <v>287</v>
      </c>
      <c r="F101" s="282"/>
      <c r="G101" s="312" t="s">
        <v>306</v>
      </c>
      <c r="H101" s="312"/>
      <c r="I101" s="312"/>
      <c r="J101" s="312"/>
      <c r="K101" s="312"/>
      <c r="L101" s="312"/>
      <c r="M101" s="313"/>
      <c r="N101" s="283" t="s">
        <v>280</v>
      </c>
      <c r="O101" s="282"/>
      <c r="P101" s="287"/>
      <c r="Q101" s="288"/>
      <c r="R101" s="302"/>
      <c r="T101" s="285"/>
    </row>
    <row r="102" spans="1:39" s="281" customFormat="1" ht="13.5">
      <c r="A102" s="277"/>
      <c r="B102" s="279"/>
      <c r="C102" s="303"/>
      <c r="D102" s="284"/>
      <c r="E102" s="281" t="s">
        <v>301</v>
      </c>
      <c r="F102" s="282"/>
      <c r="G102" s="313" t="s">
        <v>281</v>
      </c>
      <c r="H102" s="314"/>
      <c r="I102" s="314"/>
      <c r="J102" s="314"/>
      <c r="K102" s="314"/>
      <c r="L102" s="315"/>
      <c r="M102" s="313"/>
      <c r="N102" s="439" t="s">
        <v>282</v>
      </c>
      <c r="O102" s="439"/>
      <c r="P102" s="439"/>
      <c r="Q102" s="439"/>
      <c r="R102" s="439"/>
      <c r="S102" s="439"/>
      <c r="T102" s="440"/>
    </row>
    <row r="103" spans="1:39" s="281" customFormat="1" ht="13.5">
      <c r="A103" s="277"/>
      <c r="B103" s="279"/>
      <c r="C103" s="303"/>
      <c r="D103" s="280"/>
      <c r="E103" s="281" t="s">
        <v>288</v>
      </c>
      <c r="G103" s="313" t="s">
        <v>286</v>
      </c>
      <c r="H103" s="313"/>
      <c r="I103" s="313"/>
      <c r="J103" s="313"/>
      <c r="K103" s="313"/>
      <c r="L103" s="315"/>
      <c r="M103" s="313"/>
      <c r="N103" s="283" t="s">
        <v>283</v>
      </c>
      <c r="P103" s="288"/>
      <c r="Q103" s="288"/>
      <c r="T103" s="285"/>
    </row>
    <row r="104" spans="1:39" s="281" customFormat="1" ht="13.5">
      <c r="A104" s="277"/>
      <c r="B104" s="279"/>
      <c r="C104" s="285"/>
      <c r="D104" s="280"/>
      <c r="G104" s="316" t="s">
        <v>293</v>
      </c>
      <c r="H104" s="316"/>
      <c r="I104" s="577"/>
      <c r="J104" s="577"/>
      <c r="K104" s="577"/>
      <c r="L104" s="577"/>
      <c r="M104" s="313" t="s">
        <v>221</v>
      </c>
      <c r="P104" s="288"/>
      <c r="Q104" s="288"/>
      <c r="T104" s="285"/>
    </row>
    <row r="105" spans="1:39" s="281" customFormat="1" ht="13.5">
      <c r="A105" s="277"/>
      <c r="B105" s="279"/>
      <c r="C105" s="285"/>
      <c r="D105" s="280"/>
      <c r="E105" s="281" t="s">
        <v>302</v>
      </c>
      <c r="I105" s="281" t="s">
        <v>284</v>
      </c>
      <c r="J105" s="286"/>
      <c r="K105" s="442"/>
      <c r="L105" s="442"/>
      <c r="M105" s="317" t="s">
        <v>307</v>
      </c>
      <c r="N105" s="281" t="s">
        <v>285</v>
      </c>
      <c r="P105" s="288"/>
      <c r="Q105" s="288"/>
      <c r="S105" s="296"/>
      <c r="T105" s="289"/>
    </row>
    <row r="106" spans="1:39" s="5" customFormat="1">
      <c r="A106" s="269">
        <v>16</v>
      </c>
      <c r="B106" s="420" t="s">
        <v>108</v>
      </c>
      <c r="C106" s="421"/>
      <c r="D106" s="424"/>
      <c r="E106" s="425"/>
      <c r="F106" s="425"/>
      <c r="G106" s="425"/>
      <c r="H106" s="425"/>
      <c r="I106" s="425"/>
      <c r="J106" s="425"/>
      <c r="K106" s="425"/>
      <c r="L106" s="425"/>
      <c r="M106" s="425"/>
      <c r="N106" s="425"/>
      <c r="O106" s="425"/>
      <c r="P106" s="425"/>
      <c r="Q106" s="425"/>
      <c r="R106" s="425"/>
      <c r="S106" s="425"/>
      <c r="T106" s="426"/>
      <c r="U106" s="278"/>
    </row>
    <row r="107" spans="1:39" s="5" customFormat="1" ht="20.5" customHeight="1">
      <c r="A107" s="270"/>
      <c r="B107" s="422"/>
      <c r="C107" s="423"/>
      <c r="D107" s="427"/>
      <c r="E107" s="428"/>
      <c r="F107" s="428"/>
      <c r="G107" s="428"/>
      <c r="H107" s="428"/>
      <c r="I107" s="428"/>
      <c r="J107" s="428"/>
      <c r="K107" s="428"/>
      <c r="L107" s="428"/>
      <c r="M107" s="428"/>
      <c r="N107" s="428"/>
      <c r="O107" s="428"/>
      <c r="P107" s="428"/>
      <c r="Q107" s="428"/>
      <c r="R107" s="428"/>
      <c r="S107" s="428"/>
      <c r="T107" s="429"/>
      <c r="U107" s="278"/>
      <c r="AI107" s="292"/>
      <c r="AJ107" s="292"/>
      <c r="AK107" s="292"/>
      <c r="AL107" s="292"/>
      <c r="AM107" s="292"/>
    </row>
    <row r="108" spans="1:39" s="5" customFormat="1">
      <c r="A108" s="269">
        <v>17</v>
      </c>
      <c r="B108" s="408" t="s">
        <v>109</v>
      </c>
      <c r="C108" s="409"/>
      <c r="D108" s="410" t="s">
        <v>110</v>
      </c>
      <c r="E108" s="411"/>
      <c r="F108" s="20"/>
      <c r="G108" s="20"/>
      <c r="H108" s="20" t="s">
        <v>111</v>
      </c>
      <c r="I108" s="20"/>
      <c r="K108" s="20"/>
      <c r="L108" s="20"/>
      <c r="M108" s="20"/>
      <c r="N108" s="20" t="s">
        <v>112</v>
      </c>
      <c r="O108" s="20"/>
      <c r="P108" s="20"/>
      <c r="Q108" s="20"/>
      <c r="R108" s="20"/>
      <c r="S108" s="111"/>
      <c r="T108" s="24"/>
      <c r="U108" s="278"/>
      <c r="AI108" s="292"/>
      <c r="AJ108" s="292"/>
      <c r="AK108" s="292"/>
      <c r="AL108" s="292"/>
      <c r="AM108" s="292"/>
    </row>
    <row r="109" spans="1:39" s="5" customFormat="1" ht="18.75" customHeight="1">
      <c r="A109" s="273"/>
      <c r="B109" s="412" t="s">
        <v>113</v>
      </c>
      <c r="C109" s="413"/>
      <c r="D109" s="252"/>
      <c r="E109" s="430"/>
      <c r="F109" s="430"/>
      <c r="G109" s="430"/>
      <c r="H109" s="252"/>
      <c r="I109" s="430"/>
      <c r="J109" s="430"/>
      <c r="K109" s="430"/>
      <c r="L109" s="430"/>
      <c r="M109" s="430"/>
      <c r="N109" s="431"/>
      <c r="O109" s="431"/>
      <c r="P109" s="431"/>
      <c r="Q109" s="431"/>
      <c r="R109" s="431"/>
      <c r="S109" s="431"/>
      <c r="T109" s="432"/>
    </row>
    <row r="110" spans="1:39" s="5" customFormat="1" ht="15" customHeight="1">
      <c r="A110" s="272">
        <v>18</v>
      </c>
      <c r="B110" s="36" t="s">
        <v>183</v>
      </c>
      <c r="C110" s="136"/>
      <c r="D110" s="414"/>
      <c r="E110" s="415"/>
      <c r="F110" s="415"/>
      <c r="G110" s="415"/>
      <c r="H110" s="415"/>
      <c r="I110" s="415"/>
      <c r="J110" s="415"/>
      <c r="K110" s="415"/>
      <c r="L110" s="415"/>
      <c r="M110" s="415"/>
      <c r="N110" s="415"/>
      <c r="O110" s="415"/>
      <c r="P110" s="415"/>
      <c r="Q110" s="415"/>
      <c r="R110" s="415"/>
      <c r="S110" s="415"/>
      <c r="T110" s="416"/>
      <c r="AI110" s="292"/>
      <c r="AJ110" s="292"/>
      <c r="AK110" s="292"/>
      <c r="AL110" s="292"/>
      <c r="AM110" s="292"/>
    </row>
    <row r="111" spans="1:39" s="5" customFormat="1" ht="15" customHeight="1">
      <c r="A111" s="274"/>
      <c r="B111" s="139"/>
      <c r="C111" s="140"/>
      <c r="D111" s="417"/>
      <c r="E111" s="418"/>
      <c r="F111" s="418"/>
      <c r="G111" s="418"/>
      <c r="H111" s="418"/>
      <c r="I111" s="418"/>
      <c r="J111" s="418"/>
      <c r="K111" s="418"/>
      <c r="L111" s="418"/>
      <c r="M111" s="418"/>
      <c r="N111" s="418"/>
      <c r="O111" s="418"/>
      <c r="P111" s="418"/>
      <c r="Q111" s="418"/>
      <c r="R111" s="418"/>
      <c r="S111" s="418"/>
      <c r="T111" s="419"/>
    </row>
    <row r="112" spans="1:39">
      <c r="A112" s="78"/>
    </row>
    <row r="113" spans="2:17">
      <c r="B113" s="40"/>
    </row>
    <row r="114" spans="2:17">
      <c r="B114" s="40"/>
    </row>
    <row r="115" spans="2:17">
      <c r="M115" s="1"/>
      <c r="N115" s="1"/>
      <c r="O115" s="1"/>
      <c r="P115" s="1"/>
      <c r="Q115" s="1"/>
    </row>
  </sheetData>
  <mergeCells count="206">
    <mergeCell ref="I104:L104"/>
    <mergeCell ref="M6:S6"/>
    <mergeCell ref="M7:S7"/>
    <mergeCell ref="M8:S8"/>
    <mergeCell ref="M9:S9"/>
    <mergeCell ref="M10:S10"/>
    <mergeCell ref="D74:T74"/>
    <mergeCell ref="F96:G96"/>
    <mergeCell ref="F97:G97"/>
    <mergeCell ref="E99:I100"/>
    <mergeCell ref="M99:M100"/>
    <mergeCell ref="N99:S100"/>
    <mergeCell ref="K27:L27"/>
    <mergeCell ref="K29:L29"/>
    <mergeCell ref="K30:L30"/>
    <mergeCell ref="K31:L31"/>
    <mergeCell ref="K32:L32"/>
    <mergeCell ref="K33:L33"/>
    <mergeCell ref="K34:L34"/>
    <mergeCell ref="K35:L35"/>
    <mergeCell ref="K36:L36"/>
    <mergeCell ref="K37:L37"/>
    <mergeCell ref="K38:L38"/>
    <mergeCell ref="N62:R62"/>
    <mergeCell ref="B29:C29"/>
    <mergeCell ref="B28:C28"/>
    <mergeCell ref="B30:C30"/>
    <mergeCell ref="G63:G64"/>
    <mergeCell ref="H63:L64"/>
    <mergeCell ref="F63:F64"/>
    <mergeCell ref="G88:O88"/>
    <mergeCell ref="L89:O89"/>
    <mergeCell ref="L90:O90"/>
    <mergeCell ref="N44:O44"/>
    <mergeCell ref="N45:O45"/>
    <mergeCell ref="N46:O46"/>
    <mergeCell ref="N47:O48"/>
    <mergeCell ref="O54:P54"/>
    <mergeCell ref="E66:S67"/>
    <mergeCell ref="E68:S69"/>
    <mergeCell ref="E71:S72"/>
    <mergeCell ref="K75:S76"/>
    <mergeCell ref="K44:L44"/>
    <mergeCell ref="K45:L45"/>
    <mergeCell ref="K46:L46"/>
    <mergeCell ref="K28:L28"/>
    <mergeCell ref="D84:D85"/>
    <mergeCell ref="E84:I84"/>
    <mergeCell ref="N91:N92"/>
    <mergeCell ref="M84:M85"/>
    <mergeCell ref="M91:M92"/>
    <mergeCell ref="D89:E89"/>
    <mergeCell ref="D90:E90"/>
    <mergeCell ref="E63:E64"/>
    <mergeCell ref="D63:D64"/>
    <mergeCell ref="B75:B77"/>
    <mergeCell ref="C75:C76"/>
    <mergeCell ref="D75:D76"/>
    <mergeCell ref="E75:F76"/>
    <mergeCell ref="G75:G76"/>
    <mergeCell ref="J75:J76"/>
    <mergeCell ref="D88:F88"/>
    <mergeCell ref="C81:C83"/>
    <mergeCell ref="C78:C80"/>
    <mergeCell ref="D91:D92"/>
    <mergeCell ref="E91:I91"/>
    <mergeCell ref="N84:N85"/>
    <mergeCell ref="T75:T76"/>
    <mergeCell ref="H75:I76"/>
    <mergeCell ref="M63:M64"/>
    <mergeCell ref="R49:T49"/>
    <mergeCell ref="P49:Q49"/>
    <mergeCell ref="B55:C55"/>
    <mergeCell ref="R47:T48"/>
    <mergeCell ref="P47:Q48"/>
    <mergeCell ref="M47:M48"/>
    <mergeCell ref="C47:C48"/>
    <mergeCell ref="D47:E48"/>
    <mergeCell ref="H47:J48"/>
    <mergeCell ref="B50:B54"/>
    <mergeCell ref="D58:G58"/>
    <mergeCell ref="J56:L56"/>
    <mergeCell ref="J57:L57"/>
    <mergeCell ref="J58:L58"/>
    <mergeCell ref="B66:B69"/>
    <mergeCell ref="C66:C68"/>
    <mergeCell ref="C63:C64"/>
    <mergeCell ref="N63:N64"/>
    <mergeCell ref="B47:B49"/>
    <mergeCell ref="F49:G49"/>
    <mergeCell ref="F47:G48"/>
    <mergeCell ref="B17:B19"/>
    <mergeCell ref="N2:S2"/>
    <mergeCell ref="E9:G9"/>
    <mergeCell ref="E8:G8"/>
    <mergeCell ref="M4:S4"/>
    <mergeCell ref="M5:S5"/>
    <mergeCell ref="N25:P25"/>
    <mergeCell ref="Q25:R25"/>
    <mergeCell ref="H27:J27"/>
    <mergeCell ref="B20:B21"/>
    <mergeCell ref="E29:F29"/>
    <mergeCell ref="H29:J29"/>
    <mergeCell ref="E30:F30"/>
    <mergeCell ref="D20:E20"/>
    <mergeCell ref="D21:E21"/>
    <mergeCell ref="D22:E22"/>
    <mergeCell ref="F22:T22"/>
    <mergeCell ref="F21:T21"/>
    <mergeCell ref="F20:T20"/>
    <mergeCell ref="H23:L23"/>
    <mergeCell ref="N23:T23"/>
    <mergeCell ref="H28:J28"/>
    <mergeCell ref="M27:T28"/>
    <mergeCell ref="D27:G28"/>
    <mergeCell ref="E34:F34"/>
    <mergeCell ref="H34:J34"/>
    <mergeCell ref="E35:F35"/>
    <mergeCell ref="H35:J35"/>
    <mergeCell ref="E36:F36"/>
    <mergeCell ref="H36:J36"/>
    <mergeCell ref="H30:J30"/>
    <mergeCell ref="E31:F31"/>
    <mergeCell ref="H31:J31"/>
    <mergeCell ref="E32:F32"/>
    <mergeCell ref="H32:J32"/>
    <mergeCell ref="E33:F33"/>
    <mergeCell ref="H33:J33"/>
    <mergeCell ref="E37:F37"/>
    <mergeCell ref="H37:J37"/>
    <mergeCell ref="E38:F38"/>
    <mergeCell ref="H38:J38"/>
    <mergeCell ref="H39:M39"/>
    <mergeCell ref="D43:G43"/>
    <mergeCell ref="H43:J43"/>
    <mergeCell ref="K40:L40"/>
    <mergeCell ref="K41:L41"/>
    <mergeCell ref="K42:L42"/>
    <mergeCell ref="K43:L43"/>
    <mergeCell ref="J55:L55"/>
    <mergeCell ref="K47:L48"/>
    <mergeCell ref="K49:L49"/>
    <mergeCell ref="D39:G41"/>
    <mergeCell ref="P41:Q41"/>
    <mergeCell ref="H40:J41"/>
    <mergeCell ref="N40:O41"/>
    <mergeCell ref="N42:O42"/>
    <mergeCell ref="N43:O43"/>
    <mergeCell ref="P88:T88"/>
    <mergeCell ref="K77:S77"/>
    <mergeCell ref="I78:S78"/>
    <mergeCell ref="I79:S79"/>
    <mergeCell ref="I80:S80"/>
    <mergeCell ref="G90:H90"/>
    <mergeCell ref="I90:K90"/>
    <mergeCell ref="G89:H89"/>
    <mergeCell ref="I89:K89"/>
    <mergeCell ref="R89:T89"/>
    <mergeCell ref="Q90:T90"/>
    <mergeCell ref="N93:R93"/>
    <mergeCell ref="M94:M95"/>
    <mergeCell ref="B108:C108"/>
    <mergeCell ref="D108:E108"/>
    <mergeCell ref="B109:C109"/>
    <mergeCell ref="D110:T111"/>
    <mergeCell ref="B106:C107"/>
    <mergeCell ref="D106:T107"/>
    <mergeCell ref="E109:G109"/>
    <mergeCell ref="I109:M109"/>
    <mergeCell ref="N109:T109"/>
    <mergeCell ref="N94:N95"/>
    <mergeCell ref="H96:I96"/>
    <mergeCell ref="H97:I97"/>
    <mergeCell ref="O96:P96"/>
    <mergeCell ref="O97:P97"/>
    <mergeCell ref="B94:C94"/>
    <mergeCell ref="O98:P98"/>
    <mergeCell ref="N102:T102"/>
    <mergeCell ref="F98:L98"/>
    <mergeCell ref="K105:L105"/>
    <mergeCell ref="D94:D95"/>
    <mergeCell ref="E94:I94"/>
    <mergeCell ref="D99:D100"/>
    <mergeCell ref="R41:T41"/>
    <mergeCell ref="R40:T40"/>
    <mergeCell ref="N39:T39"/>
    <mergeCell ref="R46:T46"/>
    <mergeCell ref="R45:T45"/>
    <mergeCell ref="R44:T44"/>
    <mergeCell ref="R43:T43"/>
    <mergeCell ref="R42:T42"/>
    <mergeCell ref="D51:T53"/>
    <mergeCell ref="P43:Q43"/>
    <mergeCell ref="D44:G44"/>
    <mergeCell ref="H44:J44"/>
    <mergeCell ref="P44:Q44"/>
    <mergeCell ref="D45:G45"/>
    <mergeCell ref="H45:J45"/>
    <mergeCell ref="P45:Q45"/>
    <mergeCell ref="P40:Q40"/>
    <mergeCell ref="D42:G42"/>
    <mergeCell ref="H42:J42"/>
    <mergeCell ref="P42:Q42"/>
    <mergeCell ref="D46:G46"/>
    <mergeCell ref="H46:J46"/>
    <mergeCell ref="P46:Q46"/>
  </mergeCells>
  <phoneticPr fontId="2"/>
  <printOptions horizontalCentered="1"/>
  <pageMargins left="0.51" right="0.34" top="0.36" bottom="0.16" header="0.31496062992125984" footer="0.31496062992125984"/>
  <pageSetup paperSize="9" scale="97" fitToHeight="0" orientation="portrait" r:id="rId1"/>
  <headerFooter alignWithMargins="0"/>
  <rowBreaks count="1" manualBreakCount="1">
    <brk id="54" max="1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FE986-3C4E-4B38-A856-D122AF6BF19F}">
  <sheetPr>
    <pageSetUpPr fitToPage="1"/>
  </sheetPr>
  <dimension ref="A1:J47"/>
  <sheetViews>
    <sheetView view="pageBreakPreview" topLeftCell="A31" zoomScale="110" zoomScaleNormal="100" zoomScaleSheetLayoutView="110" workbookViewId="0">
      <selection activeCell="L47" sqref="L47"/>
    </sheetView>
  </sheetViews>
  <sheetFormatPr defaultRowHeight="15"/>
  <cols>
    <col min="1" max="1" width="5.7109375" style="2" customWidth="1"/>
    <col min="2" max="2" width="13.140625" style="2" customWidth="1"/>
    <col min="3" max="3" width="8.640625" style="89" customWidth="1"/>
    <col min="4" max="5" width="8.640625" style="2" customWidth="1"/>
    <col min="6" max="6" width="8.78515625" style="2" customWidth="1"/>
    <col min="7" max="8" width="4.85546875" style="2" customWidth="1"/>
    <col min="9" max="9" width="8.640625" style="2" customWidth="1"/>
    <col min="10" max="257" width="9.140625" style="2"/>
    <col min="258" max="258" width="5.7109375" style="2" customWidth="1"/>
    <col min="259" max="259" width="12.92578125" style="2" customWidth="1"/>
    <col min="260" max="265" width="8.2109375" style="2" customWidth="1"/>
    <col min="266" max="513" width="9.140625" style="2"/>
    <col min="514" max="514" width="5.7109375" style="2" customWidth="1"/>
    <col min="515" max="515" width="12.92578125" style="2" customWidth="1"/>
    <col min="516" max="521" width="8.2109375" style="2" customWidth="1"/>
    <col min="522" max="769" width="9.140625" style="2"/>
    <col min="770" max="770" width="5.7109375" style="2" customWidth="1"/>
    <col min="771" max="771" width="12.92578125" style="2" customWidth="1"/>
    <col min="772" max="777" width="8.2109375" style="2" customWidth="1"/>
    <col min="778" max="1025" width="9.140625" style="2"/>
    <col min="1026" max="1026" width="5.7109375" style="2" customWidth="1"/>
    <col min="1027" max="1027" width="12.92578125" style="2" customWidth="1"/>
    <col min="1028" max="1033" width="8.2109375" style="2" customWidth="1"/>
    <col min="1034" max="1281" width="9.140625" style="2"/>
    <col min="1282" max="1282" width="5.7109375" style="2" customWidth="1"/>
    <col min="1283" max="1283" width="12.92578125" style="2" customWidth="1"/>
    <col min="1284" max="1289" width="8.2109375" style="2" customWidth="1"/>
    <col min="1290" max="1537" width="9.140625" style="2"/>
    <col min="1538" max="1538" width="5.7109375" style="2" customWidth="1"/>
    <col min="1539" max="1539" width="12.92578125" style="2" customWidth="1"/>
    <col min="1540" max="1545" width="8.2109375" style="2" customWidth="1"/>
    <col min="1546" max="1793" width="9.140625" style="2"/>
    <col min="1794" max="1794" width="5.7109375" style="2" customWidth="1"/>
    <col min="1795" max="1795" width="12.92578125" style="2" customWidth="1"/>
    <col min="1796" max="1801" width="8.2109375" style="2" customWidth="1"/>
    <col min="1802" max="2049" width="9.140625" style="2"/>
    <col min="2050" max="2050" width="5.7109375" style="2" customWidth="1"/>
    <col min="2051" max="2051" width="12.92578125" style="2" customWidth="1"/>
    <col min="2052" max="2057" width="8.2109375" style="2" customWidth="1"/>
    <col min="2058" max="2305" width="9.140625" style="2"/>
    <col min="2306" max="2306" width="5.7109375" style="2" customWidth="1"/>
    <col min="2307" max="2307" width="12.92578125" style="2" customWidth="1"/>
    <col min="2308" max="2313" width="8.2109375" style="2" customWidth="1"/>
    <col min="2314" max="2561" width="9.140625" style="2"/>
    <col min="2562" max="2562" width="5.7109375" style="2" customWidth="1"/>
    <col min="2563" max="2563" width="12.92578125" style="2" customWidth="1"/>
    <col min="2564" max="2569" width="8.2109375" style="2" customWidth="1"/>
    <col min="2570" max="2817" width="9.140625" style="2"/>
    <col min="2818" max="2818" width="5.7109375" style="2" customWidth="1"/>
    <col min="2819" max="2819" width="12.92578125" style="2" customWidth="1"/>
    <col min="2820" max="2825" width="8.2109375" style="2" customWidth="1"/>
    <col min="2826" max="3073" width="9.140625" style="2"/>
    <col min="3074" max="3074" width="5.7109375" style="2" customWidth="1"/>
    <col min="3075" max="3075" width="12.92578125" style="2" customWidth="1"/>
    <col min="3076" max="3081" width="8.2109375" style="2" customWidth="1"/>
    <col min="3082" max="3329" width="9.140625" style="2"/>
    <col min="3330" max="3330" width="5.7109375" style="2" customWidth="1"/>
    <col min="3331" max="3331" width="12.92578125" style="2" customWidth="1"/>
    <col min="3332" max="3337" width="8.2109375" style="2" customWidth="1"/>
    <col min="3338" max="3585" width="9.140625" style="2"/>
    <col min="3586" max="3586" width="5.7109375" style="2" customWidth="1"/>
    <col min="3587" max="3587" width="12.92578125" style="2" customWidth="1"/>
    <col min="3588" max="3593" width="8.2109375" style="2" customWidth="1"/>
    <col min="3594" max="3841" width="9.140625" style="2"/>
    <col min="3842" max="3842" width="5.7109375" style="2" customWidth="1"/>
    <col min="3843" max="3843" width="12.92578125" style="2" customWidth="1"/>
    <col min="3844" max="3849" width="8.2109375" style="2" customWidth="1"/>
    <col min="3850" max="4097" width="9.140625" style="2"/>
    <col min="4098" max="4098" width="5.7109375" style="2" customWidth="1"/>
    <col min="4099" max="4099" width="12.92578125" style="2" customWidth="1"/>
    <col min="4100" max="4105" width="8.2109375" style="2" customWidth="1"/>
    <col min="4106" max="4353" width="9.140625" style="2"/>
    <col min="4354" max="4354" width="5.7109375" style="2" customWidth="1"/>
    <col min="4355" max="4355" width="12.92578125" style="2" customWidth="1"/>
    <col min="4356" max="4361" width="8.2109375" style="2" customWidth="1"/>
    <col min="4362" max="4609" width="9.140625" style="2"/>
    <col min="4610" max="4610" width="5.7109375" style="2" customWidth="1"/>
    <col min="4611" max="4611" width="12.92578125" style="2" customWidth="1"/>
    <col min="4612" max="4617" width="8.2109375" style="2" customWidth="1"/>
    <col min="4618" max="4865" width="9.140625" style="2"/>
    <col min="4866" max="4866" width="5.7109375" style="2" customWidth="1"/>
    <col min="4867" max="4867" width="12.92578125" style="2" customWidth="1"/>
    <col min="4868" max="4873" width="8.2109375" style="2" customWidth="1"/>
    <col min="4874" max="5121" width="9.140625" style="2"/>
    <col min="5122" max="5122" width="5.7109375" style="2" customWidth="1"/>
    <col min="5123" max="5123" width="12.92578125" style="2" customWidth="1"/>
    <col min="5124" max="5129" width="8.2109375" style="2" customWidth="1"/>
    <col min="5130" max="5377" width="9.140625" style="2"/>
    <col min="5378" max="5378" width="5.7109375" style="2" customWidth="1"/>
    <col min="5379" max="5379" width="12.92578125" style="2" customWidth="1"/>
    <col min="5380" max="5385" width="8.2109375" style="2" customWidth="1"/>
    <col min="5386" max="5633" width="9.140625" style="2"/>
    <col min="5634" max="5634" width="5.7109375" style="2" customWidth="1"/>
    <col min="5635" max="5635" width="12.92578125" style="2" customWidth="1"/>
    <col min="5636" max="5641" width="8.2109375" style="2" customWidth="1"/>
    <col min="5642" max="5889" width="9.140625" style="2"/>
    <col min="5890" max="5890" width="5.7109375" style="2" customWidth="1"/>
    <col min="5891" max="5891" width="12.92578125" style="2" customWidth="1"/>
    <col min="5892" max="5897" width="8.2109375" style="2" customWidth="1"/>
    <col min="5898" max="6145" width="9.140625" style="2"/>
    <col min="6146" max="6146" width="5.7109375" style="2" customWidth="1"/>
    <col min="6147" max="6147" width="12.92578125" style="2" customWidth="1"/>
    <col min="6148" max="6153" width="8.2109375" style="2" customWidth="1"/>
    <col min="6154" max="6401" width="9.140625" style="2"/>
    <col min="6402" max="6402" width="5.7109375" style="2" customWidth="1"/>
    <col min="6403" max="6403" width="12.92578125" style="2" customWidth="1"/>
    <col min="6404" max="6409" width="8.2109375" style="2" customWidth="1"/>
    <col min="6410" max="6657" width="9.140625" style="2"/>
    <col min="6658" max="6658" width="5.7109375" style="2" customWidth="1"/>
    <col min="6659" max="6659" width="12.92578125" style="2" customWidth="1"/>
    <col min="6660" max="6665" width="8.2109375" style="2" customWidth="1"/>
    <col min="6666" max="6913" width="9.140625" style="2"/>
    <col min="6914" max="6914" width="5.7109375" style="2" customWidth="1"/>
    <col min="6915" max="6915" width="12.92578125" style="2" customWidth="1"/>
    <col min="6916" max="6921" width="8.2109375" style="2" customWidth="1"/>
    <col min="6922" max="7169" width="9.140625" style="2"/>
    <col min="7170" max="7170" width="5.7109375" style="2" customWidth="1"/>
    <col min="7171" max="7171" width="12.92578125" style="2" customWidth="1"/>
    <col min="7172" max="7177" width="8.2109375" style="2" customWidth="1"/>
    <col min="7178" max="7425" width="9.140625" style="2"/>
    <col min="7426" max="7426" width="5.7109375" style="2" customWidth="1"/>
    <col min="7427" max="7427" width="12.92578125" style="2" customWidth="1"/>
    <col min="7428" max="7433" width="8.2109375" style="2" customWidth="1"/>
    <col min="7434" max="7681" width="9.140625" style="2"/>
    <col min="7682" max="7682" width="5.7109375" style="2" customWidth="1"/>
    <col min="7683" max="7683" width="12.92578125" style="2" customWidth="1"/>
    <col min="7684" max="7689" width="8.2109375" style="2" customWidth="1"/>
    <col min="7690" max="7937" width="9.140625" style="2"/>
    <col min="7938" max="7938" width="5.7109375" style="2" customWidth="1"/>
    <col min="7939" max="7939" width="12.92578125" style="2" customWidth="1"/>
    <col min="7940" max="7945" width="8.2109375" style="2" customWidth="1"/>
    <col min="7946" max="8193" width="9.140625" style="2"/>
    <col min="8194" max="8194" width="5.7109375" style="2" customWidth="1"/>
    <col min="8195" max="8195" width="12.92578125" style="2" customWidth="1"/>
    <col min="8196" max="8201" width="8.2109375" style="2" customWidth="1"/>
    <col min="8202" max="8449" width="9.140625" style="2"/>
    <col min="8450" max="8450" width="5.7109375" style="2" customWidth="1"/>
    <col min="8451" max="8451" width="12.92578125" style="2" customWidth="1"/>
    <col min="8452" max="8457" width="8.2109375" style="2" customWidth="1"/>
    <col min="8458" max="8705" width="9.140625" style="2"/>
    <col min="8706" max="8706" width="5.7109375" style="2" customWidth="1"/>
    <col min="8707" max="8707" width="12.92578125" style="2" customWidth="1"/>
    <col min="8708" max="8713" width="8.2109375" style="2" customWidth="1"/>
    <col min="8714" max="8961" width="9.140625" style="2"/>
    <col min="8962" max="8962" width="5.7109375" style="2" customWidth="1"/>
    <col min="8963" max="8963" width="12.92578125" style="2" customWidth="1"/>
    <col min="8964" max="8969" width="8.2109375" style="2" customWidth="1"/>
    <col min="8970" max="9217" width="9.140625" style="2"/>
    <col min="9218" max="9218" width="5.7109375" style="2" customWidth="1"/>
    <col min="9219" max="9219" width="12.92578125" style="2" customWidth="1"/>
    <col min="9220" max="9225" width="8.2109375" style="2" customWidth="1"/>
    <col min="9226" max="9473" width="9.140625" style="2"/>
    <col min="9474" max="9474" width="5.7109375" style="2" customWidth="1"/>
    <col min="9475" max="9475" width="12.92578125" style="2" customWidth="1"/>
    <col min="9476" max="9481" width="8.2109375" style="2" customWidth="1"/>
    <col min="9482" max="9729" width="9.140625" style="2"/>
    <col min="9730" max="9730" width="5.7109375" style="2" customWidth="1"/>
    <col min="9731" max="9731" width="12.92578125" style="2" customWidth="1"/>
    <col min="9732" max="9737" width="8.2109375" style="2" customWidth="1"/>
    <col min="9738" max="9985" width="9.140625" style="2"/>
    <col min="9986" max="9986" width="5.7109375" style="2" customWidth="1"/>
    <col min="9987" max="9987" width="12.92578125" style="2" customWidth="1"/>
    <col min="9988" max="9993" width="8.2109375" style="2" customWidth="1"/>
    <col min="9994" max="10241" width="9.140625" style="2"/>
    <col min="10242" max="10242" width="5.7109375" style="2" customWidth="1"/>
    <col min="10243" max="10243" width="12.92578125" style="2" customWidth="1"/>
    <col min="10244" max="10249" width="8.2109375" style="2" customWidth="1"/>
    <col min="10250" max="10497" width="9.140625" style="2"/>
    <col min="10498" max="10498" width="5.7109375" style="2" customWidth="1"/>
    <col min="10499" max="10499" width="12.92578125" style="2" customWidth="1"/>
    <col min="10500" max="10505" width="8.2109375" style="2" customWidth="1"/>
    <col min="10506" max="10753" width="9.140625" style="2"/>
    <col min="10754" max="10754" width="5.7109375" style="2" customWidth="1"/>
    <col min="10755" max="10755" width="12.92578125" style="2" customWidth="1"/>
    <col min="10756" max="10761" width="8.2109375" style="2" customWidth="1"/>
    <col min="10762" max="11009" width="9.140625" style="2"/>
    <col min="11010" max="11010" width="5.7109375" style="2" customWidth="1"/>
    <col min="11011" max="11011" width="12.92578125" style="2" customWidth="1"/>
    <col min="11012" max="11017" width="8.2109375" style="2" customWidth="1"/>
    <col min="11018" max="11265" width="9.140625" style="2"/>
    <col min="11266" max="11266" width="5.7109375" style="2" customWidth="1"/>
    <col min="11267" max="11267" width="12.92578125" style="2" customWidth="1"/>
    <col min="11268" max="11273" width="8.2109375" style="2" customWidth="1"/>
    <col min="11274" max="11521" width="9.140625" style="2"/>
    <col min="11522" max="11522" width="5.7109375" style="2" customWidth="1"/>
    <col min="11523" max="11523" width="12.92578125" style="2" customWidth="1"/>
    <col min="11524" max="11529" width="8.2109375" style="2" customWidth="1"/>
    <col min="11530" max="11777" width="9.140625" style="2"/>
    <col min="11778" max="11778" width="5.7109375" style="2" customWidth="1"/>
    <col min="11779" max="11779" width="12.92578125" style="2" customWidth="1"/>
    <col min="11780" max="11785" width="8.2109375" style="2" customWidth="1"/>
    <col min="11786" max="12033" width="9.140625" style="2"/>
    <col min="12034" max="12034" width="5.7109375" style="2" customWidth="1"/>
    <col min="12035" max="12035" width="12.92578125" style="2" customWidth="1"/>
    <col min="12036" max="12041" width="8.2109375" style="2" customWidth="1"/>
    <col min="12042" max="12289" width="9.140625" style="2"/>
    <col min="12290" max="12290" width="5.7109375" style="2" customWidth="1"/>
    <col min="12291" max="12291" width="12.92578125" style="2" customWidth="1"/>
    <col min="12292" max="12297" width="8.2109375" style="2" customWidth="1"/>
    <col min="12298" max="12545" width="9.140625" style="2"/>
    <col min="12546" max="12546" width="5.7109375" style="2" customWidth="1"/>
    <col min="12547" max="12547" width="12.92578125" style="2" customWidth="1"/>
    <col min="12548" max="12553" width="8.2109375" style="2" customWidth="1"/>
    <col min="12554" max="12801" width="9.140625" style="2"/>
    <col min="12802" max="12802" width="5.7109375" style="2" customWidth="1"/>
    <col min="12803" max="12803" width="12.92578125" style="2" customWidth="1"/>
    <col min="12804" max="12809" width="8.2109375" style="2" customWidth="1"/>
    <col min="12810" max="13057" width="9.140625" style="2"/>
    <col min="13058" max="13058" width="5.7109375" style="2" customWidth="1"/>
    <col min="13059" max="13059" width="12.92578125" style="2" customWidth="1"/>
    <col min="13060" max="13065" width="8.2109375" style="2" customWidth="1"/>
    <col min="13066" max="13313" width="9.140625" style="2"/>
    <col min="13314" max="13314" width="5.7109375" style="2" customWidth="1"/>
    <col min="13315" max="13315" width="12.92578125" style="2" customWidth="1"/>
    <col min="13316" max="13321" width="8.2109375" style="2" customWidth="1"/>
    <col min="13322" max="13569" width="9.140625" style="2"/>
    <col min="13570" max="13570" width="5.7109375" style="2" customWidth="1"/>
    <col min="13571" max="13571" width="12.92578125" style="2" customWidth="1"/>
    <col min="13572" max="13577" width="8.2109375" style="2" customWidth="1"/>
    <col min="13578" max="13825" width="9.140625" style="2"/>
    <col min="13826" max="13826" width="5.7109375" style="2" customWidth="1"/>
    <col min="13827" max="13827" width="12.92578125" style="2" customWidth="1"/>
    <col min="13828" max="13833" width="8.2109375" style="2" customWidth="1"/>
    <col min="13834" max="14081" width="9.140625" style="2"/>
    <col min="14082" max="14082" width="5.7109375" style="2" customWidth="1"/>
    <col min="14083" max="14083" width="12.92578125" style="2" customWidth="1"/>
    <col min="14084" max="14089" width="8.2109375" style="2" customWidth="1"/>
    <col min="14090" max="14337" width="9.140625" style="2"/>
    <col min="14338" max="14338" width="5.7109375" style="2" customWidth="1"/>
    <col min="14339" max="14339" width="12.92578125" style="2" customWidth="1"/>
    <col min="14340" max="14345" width="8.2109375" style="2" customWidth="1"/>
    <col min="14346" max="14593" width="9.140625" style="2"/>
    <col min="14594" max="14594" width="5.7109375" style="2" customWidth="1"/>
    <col min="14595" max="14595" width="12.92578125" style="2" customWidth="1"/>
    <col min="14596" max="14601" width="8.2109375" style="2" customWidth="1"/>
    <col min="14602" max="14849" width="9.140625" style="2"/>
    <col min="14850" max="14850" width="5.7109375" style="2" customWidth="1"/>
    <col min="14851" max="14851" width="12.92578125" style="2" customWidth="1"/>
    <col min="14852" max="14857" width="8.2109375" style="2" customWidth="1"/>
    <col min="14858" max="15105" width="9.140625" style="2"/>
    <col min="15106" max="15106" width="5.7109375" style="2" customWidth="1"/>
    <col min="15107" max="15107" width="12.92578125" style="2" customWidth="1"/>
    <col min="15108" max="15113" width="8.2109375" style="2" customWidth="1"/>
    <col min="15114" max="15361" width="9.140625" style="2"/>
    <col min="15362" max="15362" width="5.7109375" style="2" customWidth="1"/>
    <col min="15363" max="15363" width="12.92578125" style="2" customWidth="1"/>
    <col min="15364" max="15369" width="8.2109375" style="2" customWidth="1"/>
    <col min="15370" max="15617" width="9.140625" style="2"/>
    <col min="15618" max="15618" width="5.7109375" style="2" customWidth="1"/>
    <col min="15619" max="15619" width="12.92578125" style="2" customWidth="1"/>
    <col min="15620" max="15625" width="8.2109375" style="2" customWidth="1"/>
    <col min="15626" max="15873" width="9.140625" style="2"/>
    <col min="15874" max="15874" width="5.7109375" style="2" customWidth="1"/>
    <col min="15875" max="15875" width="12.92578125" style="2" customWidth="1"/>
    <col min="15876" max="15881" width="8.2109375" style="2" customWidth="1"/>
    <col min="15882" max="16129" width="9.140625" style="2"/>
    <col min="16130" max="16130" width="5.7109375" style="2" customWidth="1"/>
    <col min="16131" max="16131" width="12.92578125" style="2" customWidth="1"/>
    <col min="16132" max="16137" width="8.2109375" style="2" customWidth="1"/>
    <col min="16138" max="16384" width="9.140625" style="2"/>
  </cols>
  <sheetData>
    <row r="1" spans="1:9">
      <c r="A1" s="54" t="s">
        <v>115</v>
      </c>
    </row>
    <row r="2" spans="1:9" ht="17.25" customHeight="1">
      <c r="A2" s="2" t="s">
        <v>191</v>
      </c>
      <c r="E2" s="6" t="s">
        <v>116</v>
      </c>
      <c r="F2" s="602" t="str">
        <f>IF(報告書!M4="","",報告書!M4)</f>
        <v/>
      </c>
      <c r="G2" s="602"/>
      <c r="H2" s="602"/>
      <c r="I2" s="602"/>
    </row>
    <row r="3" spans="1:9" ht="15.5" thickBot="1">
      <c r="A3" s="603" t="s">
        <v>192</v>
      </c>
      <c r="B3" s="605" t="s">
        <v>117</v>
      </c>
      <c r="C3" s="607" t="s">
        <v>118</v>
      </c>
      <c r="D3" s="609" t="s">
        <v>119</v>
      </c>
      <c r="E3" s="609"/>
      <c r="F3" s="609"/>
      <c r="G3" s="605"/>
      <c r="H3" s="605"/>
      <c r="I3" s="609"/>
    </row>
    <row r="4" spans="1:9" ht="15.5" thickBot="1">
      <c r="A4" s="604"/>
      <c r="B4" s="606"/>
      <c r="C4" s="608"/>
      <c r="D4" s="79" t="s">
        <v>120</v>
      </c>
      <c r="E4" s="79" t="s">
        <v>121</v>
      </c>
      <c r="F4" s="170" t="s">
        <v>122</v>
      </c>
      <c r="G4" s="621" t="s">
        <v>214</v>
      </c>
      <c r="H4" s="622"/>
      <c r="I4" s="83" t="s">
        <v>124</v>
      </c>
    </row>
    <row r="5" spans="1:9" ht="15.5" thickTop="1">
      <c r="A5" s="610" t="s">
        <v>206</v>
      </c>
      <c r="B5" s="163" t="s">
        <v>125</v>
      </c>
      <c r="C5" s="616"/>
      <c r="D5" s="193"/>
      <c r="E5" s="193"/>
      <c r="F5" s="194"/>
      <c r="G5" s="623" t="str">
        <f>IF(SUM(D5:F5)=0,"",SUM(D5:F5))</f>
        <v/>
      </c>
      <c r="H5" s="624"/>
      <c r="I5" s="199"/>
    </row>
    <row r="6" spans="1:9">
      <c r="A6" s="611"/>
      <c r="B6" s="164" t="s">
        <v>126</v>
      </c>
      <c r="C6" s="617"/>
      <c r="D6" s="195"/>
      <c r="E6" s="195"/>
      <c r="F6" s="196"/>
      <c r="G6" s="625" t="str">
        <f t="shared" ref="G6:G31" si="0">IF(SUM(D6:F6)=0,"",SUM(D6:F6))</f>
        <v/>
      </c>
      <c r="H6" s="626"/>
      <c r="I6" s="200"/>
    </row>
    <row r="7" spans="1:9" ht="15.5" thickBot="1">
      <c r="A7" s="611"/>
      <c r="B7" s="165"/>
      <c r="C7" s="618"/>
      <c r="D7" s="197"/>
      <c r="E7" s="197"/>
      <c r="F7" s="198"/>
      <c r="G7" s="627" t="str">
        <f t="shared" si="0"/>
        <v/>
      </c>
      <c r="H7" s="628"/>
      <c r="I7" s="201"/>
    </row>
    <row r="8" spans="1:9" ht="15.5" thickBot="1">
      <c r="A8" s="611"/>
      <c r="B8" s="176" t="s">
        <v>213</v>
      </c>
      <c r="C8" s="613"/>
      <c r="D8" s="177" t="str">
        <f>IF(SUM(D5:D7)=0,"",SUM(D5:D7))</f>
        <v/>
      </c>
      <c r="E8" s="177" t="str">
        <f t="shared" ref="E8:F8" si="1">IF(SUM(E5:E7)=0,"",SUM(E5:E7))</f>
        <v/>
      </c>
      <c r="F8" s="178" t="str">
        <f t="shared" si="1"/>
        <v/>
      </c>
      <c r="G8" s="629" t="str">
        <f t="shared" si="0"/>
        <v/>
      </c>
      <c r="H8" s="630"/>
      <c r="I8" s="179" t="str">
        <f>IF(SUM(I5:I7)=0,"",SUM(I5:I7))</f>
        <v/>
      </c>
    </row>
    <row r="9" spans="1:9">
      <c r="A9" s="611"/>
      <c r="B9" s="166" t="s">
        <v>127</v>
      </c>
      <c r="C9" s="614"/>
      <c r="D9" s="203"/>
      <c r="E9" s="203"/>
      <c r="F9" s="204"/>
      <c r="G9" s="631" t="str">
        <f t="shared" si="0"/>
        <v/>
      </c>
      <c r="H9" s="632"/>
      <c r="I9" s="172"/>
    </row>
    <row r="10" spans="1:9" ht="15.5" thickBot="1">
      <c r="A10" s="612"/>
      <c r="B10" s="165" t="s">
        <v>209</v>
      </c>
      <c r="C10" s="615"/>
      <c r="D10" s="197"/>
      <c r="E10" s="197"/>
      <c r="F10" s="198"/>
      <c r="G10" s="633" t="str">
        <f t="shared" si="0"/>
        <v/>
      </c>
      <c r="H10" s="634"/>
      <c r="I10" s="173"/>
    </row>
    <row r="11" spans="1:9" ht="15.5" thickTop="1">
      <c r="A11" s="635" t="s">
        <v>205</v>
      </c>
      <c r="B11" s="167" t="s">
        <v>128</v>
      </c>
      <c r="C11" s="619"/>
      <c r="D11" s="193"/>
      <c r="E11" s="193"/>
      <c r="F11" s="194"/>
      <c r="G11" s="623" t="str">
        <f t="shared" si="0"/>
        <v/>
      </c>
      <c r="H11" s="624"/>
      <c r="I11" s="199"/>
    </row>
    <row r="12" spans="1:9">
      <c r="A12" s="636"/>
      <c r="B12" s="168" t="s">
        <v>203</v>
      </c>
      <c r="C12" s="620"/>
      <c r="D12" s="195"/>
      <c r="E12" s="195"/>
      <c r="F12" s="196"/>
      <c r="G12" s="625" t="str">
        <f t="shared" si="0"/>
        <v/>
      </c>
      <c r="H12" s="626"/>
      <c r="I12" s="200"/>
    </row>
    <row r="13" spans="1:9">
      <c r="A13" s="637"/>
      <c r="B13" s="168" t="s">
        <v>129</v>
      </c>
      <c r="C13" s="207"/>
      <c r="D13" s="205"/>
      <c r="E13" s="205"/>
      <c r="F13" s="206"/>
      <c r="G13" s="625" t="str">
        <f t="shared" si="0"/>
        <v/>
      </c>
      <c r="H13" s="626"/>
      <c r="I13" s="202"/>
    </row>
    <row r="14" spans="1:9" ht="15.5" thickBot="1">
      <c r="A14" s="637"/>
      <c r="B14" s="168"/>
      <c r="C14" s="95"/>
      <c r="D14" s="205"/>
      <c r="E14" s="205"/>
      <c r="F14" s="206"/>
      <c r="G14" s="627" t="str">
        <f t="shared" si="0"/>
        <v/>
      </c>
      <c r="H14" s="628"/>
      <c r="I14" s="202"/>
    </row>
    <row r="15" spans="1:9" ht="15.5" thickBot="1">
      <c r="A15" s="637"/>
      <c r="B15" s="176" t="str">
        <f>$B$8</f>
        <v>合　　計　</v>
      </c>
      <c r="C15" s="613"/>
      <c r="D15" s="177" t="str">
        <f>IF(SUM(D11:D14)=0,"",SUM(D11:D14))</f>
        <v/>
      </c>
      <c r="E15" s="177" t="str">
        <f t="shared" ref="E15:I15" si="2">IF(SUM(E11:E14)=0,"",SUM(E11:E14))</f>
        <v/>
      </c>
      <c r="F15" s="178" t="str">
        <f t="shared" si="2"/>
        <v/>
      </c>
      <c r="G15" s="629" t="str">
        <f t="shared" si="2"/>
        <v/>
      </c>
      <c r="H15" s="630" t="str">
        <f t="shared" si="2"/>
        <v/>
      </c>
      <c r="I15" s="179" t="str">
        <f t="shared" si="2"/>
        <v/>
      </c>
    </row>
    <row r="16" spans="1:9">
      <c r="A16" s="638"/>
      <c r="B16" s="166" t="s">
        <v>130</v>
      </c>
      <c r="C16" s="614"/>
      <c r="D16" s="203"/>
      <c r="E16" s="203"/>
      <c r="F16" s="204"/>
      <c r="G16" s="631" t="str">
        <f t="shared" si="0"/>
        <v/>
      </c>
      <c r="H16" s="632"/>
      <c r="I16" s="208"/>
    </row>
    <row r="17" spans="1:9" ht="15.5" thickBot="1">
      <c r="A17" s="639"/>
      <c r="B17" s="165" t="str">
        <f>$B$10</f>
        <v>職　員</v>
      </c>
      <c r="C17" s="615"/>
      <c r="D17" s="197"/>
      <c r="E17" s="197"/>
      <c r="F17" s="198"/>
      <c r="G17" s="633" t="str">
        <f t="shared" si="0"/>
        <v/>
      </c>
      <c r="H17" s="634"/>
      <c r="I17" s="173"/>
    </row>
    <row r="18" spans="1:9" ht="15.5" thickTop="1">
      <c r="A18" s="593" t="s">
        <v>131</v>
      </c>
      <c r="B18" s="163" t="s">
        <v>132</v>
      </c>
      <c r="C18" s="209"/>
      <c r="D18" s="169"/>
      <c r="E18" s="193"/>
      <c r="F18" s="171"/>
      <c r="G18" s="623" t="str">
        <f t="shared" si="0"/>
        <v/>
      </c>
      <c r="H18" s="624"/>
      <c r="I18" s="199"/>
    </row>
    <row r="19" spans="1:9">
      <c r="A19" s="594"/>
      <c r="B19" s="168" t="s">
        <v>133</v>
      </c>
      <c r="C19" s="207"/>
      <c r="D19" s="205"/>
      <c r="E19" s="205"/>
      <c r="F19" s="206"/>
      <c r="G19" s="625" t="str">
        <f t="shared" si="0"/>
        <v/>
      </c>
      <c r="H19" s="626"/>
      <c r="I19" s="174"/>
    </row>
    <row r="20" spans="1:9">
      <c r="A20" s="594"/>
      <c r="B20" s="168" t="s">
        <v>134</v>
      </c>
      <c r="C20" s="207"/>
      <c r="D20" s="205"/>
      <c r="E20" s="205"/>
      <c r="F20" s="206"/>
      <c r="G20" s="625" t="str">
        <f t="shared" si="0"/>
        <v/>
      </c>
      <c r="H20" s="626"/>
      <c r="I20" s="174"/>
    </row>
    <row r="21" spans="1:9">
      <c r="A21" s="594"/>
      <c r="B21" s="168" t="s">
        <v>207</v>
      </c>
      <c r="C21" s="207"/>
      <c r="D21" s="205"/>
      <c r="E21" s="205"/>
      <c r="F21" s="206"/>
      <c r="G21" s="625" t="str">
        <f t="shared" si="0"/>
        <v/>
      </c>
      <c r="H21" s="626"/>
      <c r="I21" s="174"/>
    </row>
    <row r="22" spans="1:9" ht="15.5" thickBot="1">
      <c r="A22" s="594"/>
      <c r="B22" s="168"/>
      <c r="C22" s="207"/>
      <c r="D22" s="205"/>
      <c r="E22" s="205"/>
      <c r="F22" s="206"/>
      <c r="G22" s="627" t="str">
        <f t="shared" si="0"/>
        <v/>
      </c>
      <c r="H22" s="628"/>
      <c r="I22" s="174"/>
    </row>
    <row r="23" spans="1:9" ht="15.5" thickBot="1">
      <c r="A23" s="595"/>
      <c r="B23" s="188" t="str">
        <f>$B$8</f>
        <v>合　　計　</v>
      </c>
      <c r="C23" s="597"/>
      <c r="D23" s="180" t="str">
        <f>IF(SUM(D18:D22)=0,"",SUM(D18:D22))</f>
        <v/>
      </c>
      <c r="E23" s="180" t="str">
        <f t="shared" ref="E23:I23" si="3">IF(SUM(E18:E22)=0,"",SUM(E18:E22))</f>
        <v/>
      </c>
      <c r="F23" s="181" t="str">
        <f t="shared" si="3"/>
        <v/>
      </c>
      <c r="G23" s="640" t="str">
        <f t="shared" si="3"/>
        <v/>
      </c>
      <c r="H23" s="641" t="str">
        <f t="shared" si="3"/>
        <v/>
      </c>
      <c r="I23" s="189" t="str">
        <f t="shared" si="3"/>
        <v/>
      </c>
    </row>
    <row r="24" spans="1:9" ht="15.5" thickBot="1">
      <c r="A24" s="596"/>
      <c r="B24" s="186" t="str">
        <f>$B$10</f>
        <v>職　員</v>
      </c>
      <c r="C24" s="598"/>
      <c r="D24" s="210"/>
      <c r="E24" s="210"/>
      <c r="F24" s="211"/>
      <c r="G24" s="646" t="str">
        <f t="shared" si="0"/>
        <v/>
      </c>
      <c r="H24" s="647"/>
      <c r="I24" s="187"/>
    </row>
    <row r="25" spans="1:9" ht="15.5" thickTop="1">
      <c r="A25" s="599" t="s">
        <v>204</v>
      </c>
      <c r="B25" s="163" t="s">
        <v>208</v>
      </c>
      <c r="C25" s="212"/>
      <c r="D25" s="193"/>
      <c r="E25" s="193"/>
      <c r="F25" s="194"/>
      <c r="G25" s="623" t="str">
        <f t="shared" si="0"/>
        <v/>
      </c>
      <c r="H25" s="624"/>
      <c r="I25" s="199"/>
    </row>
    <row r="26" spans="1:9">
      <c r="A26" s="600"/>
      <c r="B26" s="168" t="s">
        <v>135</v>
      </c>
      <c r="C26" s="213"/>
      <c r="D26" s="205"/>
      <c r="E26" s="205"/>
      <c r="F26" s="206"/>
      <c r="G26" s="625" t="str">
        <f t="shared" si="0"/>
        <v/>
      </c>
      <c r="H26" s="626"/>
      <c r="I26" s="202"/>
    </row>
    <row r="27" spans="1:9">
      <c r="A27" s="600"/>
      <c r="B27" s="168" t="s">
        <v>136</v>
      </c>
      <c r="C27" s="213"/>
      <c r="D27" s="205"/>
      <c r="E27" s="205"/>
      <c r="F27" s="206"/>
      <c r="G27" s="625" t="str">
        <f t="shared" si="0"/>
        <v/>
      </c>
      <c r="H27" s="626"/>
      <c r="I27" s="202"/>
    </row>
    <row r="28" spans="1:9" ht="15.5" thickBot="1">
      <c r="A28" s="600"/>
      <c r="B28" s="165"/>
      <c r="C28" s="213"/>
      <c r="D28" s="197"/>
      <c r="E28" s="197"/>
      <c r="F28" s="198"/>
      <c r="G28" s="627" t="str">
        <f t="shared" si="0"/>
        <v/>
      </c>
      <c r="H28" s="628"/>
      <c r="I28" s="201"/>
    </row>
    <row r="29" spans="1:9" ht="15.5" thickBot="1">
      <c r="A29" s="600"/>
      <c r="B29" s="188" t="str">
        <f>$B$8</f>
        <v>合　　計　</v>
      </c>
      <c r="C29" s="597"/>
      <c r="D29" s="180" t="str">
        <f>IF(SUM(D25:D28)=0,"",SUM(D25:D28))</f>
        <v/>
      </c>
      <c r="E29" s="180" t="str">
        <f t="shared" ref="E29:I29" si="4">IF(SUM(E25:E28)=0,"",SUM(E25:E28))</f>
        <v/>
      </c>
      <c r="F29" s="181" t="str">
        <f t="shared" si="4"/>
        <v/>
      </c>
      <c r="G29" s="640" t="str">
        <f t="shared" si="4"/>
        <v/>
      </c>
      <c r="H29" s="641" t="str">
        <f t="shared" si="4"/>
        <v/>
      </c>
      <c r="I29" s="189" t="str">
        <f t="shared" si="4"/>
        <v/>
      </c>
    </row>
    <row r="30" spans="1:9" ht="15.5" thickBot="1">
      <c r="A30" s="601"/>
      <c r="B30" s="186" t="str">
        <f>$B$10</f>
        <v>職　員</v>
      </c>
      <c r="C30" s="598"/>
      <c r="D30" s="210"/>
      <c r="E30" s="210"/>
      <c r="F30" s="211"/>
      <c r="G30" s="642" t="str">
        <f t="shared" si="0"/>
        <v/>
      </c>
      <c r="H30" s="643"/>
      <c r="I30" s="214"/>
    </row>
    <row r="31" spans="1:9" ht="25.5" customHeight="1" thickTop="1" thickBot="1">
      <c r="A31" s="359" t="s">
        <v>137</v>
      </c>
      <c r="B31" s="360"/>
      <c r="C31" s="212"/>
      <c r="D31" s="215"/>
      <c r="E31" s="215"/>
      <c r="F31" s="216"/>
      <c r="G31" s="644" t="str">
        <f t="shared" si="0"/>
        <v/>
      </c>
      <c r="H31" s="645"/>
      <c r="I31" s="175"/>
    </row>
    <row r="32" spans="1:9" ht="25.5" customHeight="1" thickBot="1">
      <c r="A32" s="582" t="s">
        <v>138</v>
      </c>
      <c r="B32" s="583"/>
      <c r="C32" s="651" t="str">
        <f>IF(SUM(C5:C31)=0,"",SUM(C5:C31))</f>
        <v/>
      </c>
      <c r="D32" s="180" t="str">
        <f>IF(SUMIF($B$5:$B$31,$B$29,D5:D31)+SUMIF($B$5:$B$31,$B$30,D5:D31)+SUMIF($B$5:$B$31,$B$16,D5:D31)+SUMIF($B$5:$B$31,$B$9,D5:D31)+D31=0,"",SUMIF($B$5:$B$31,$B$29,D5:D31)+SUMIF($B$5:$B$31,$B$30,D5:D31)+SUMIF($B$5:$B$31,$B$16,D5:D31)+SUMIF($B$5:$B$31,$B$9,D5:D31)+D31)</f>
        <v/>
      </c>
      <c r="E32" s="180" t="str">
        <f>IF(SUMIF($B$5:$B$31,$B$29,E5:E31)+SUMIF($B$5:$B$31,$B$30,E5:E31)+SUMIF($B$5:$B$31,$B$16,E5:E31)+SUMIF($B$5:$B$31,$B$9,E5:E31)+E31=0,"",SUMIF($B$5:$B$31,$B$29,E5:E31)+SUMIF($B$5:$B$31,$B$30,E5:E31)+SUMIF($B$5:$B$31,$B$16,E5:E31)+SUMIF($B$5:$B$31,$B$9,E5:E31)+E31)</f>
        <v/>
      </c>
      <c r="F32" s="181" t="str">
        <f>IF(SUMIF($B$5:$B$31,$B$29,F5:F31)+SUMIF($B$5:$B$31,$B$30,F5:F31)+SUMIF($B$5:$B$31,$B$16,F5:F31)+SUMIF($B$5:$B$31,$B$9,F5:F31)+F31=0,"",SUMIF($B$5:$B$31,$B$29,F5:F31)+SUMIF($B$5:$B$31,$B$30,F5:F31)+SUMIF($B$5:$B$31,$B$16,F5:F31)+SUMIF($B$5:$B$31,$B$9,F5:F31)+F31)</f>
        <v/>
      </c>
      <c r="G32" s="640" t="str">
        <f>IF(SUM(D32:F32)=0,"",SUM(D32:F32))</f>
        <v/>
      </c>
      <c r="H32" s="641"/>
      <c r="I32" s="182" t="str">
        <f>IF(SUMIF($B$5:$B$31,$B$29,I5:I31)+SUMIF($B$5:$B$31,$B$30,I5:I31)+SUMIF($B$5:$B$31,$B$16,I5:I31)+SUMIF($B$5:$B$31,$B$9,I5:I31)+I31=0,"",SUMIF($B$5:$B$31,$B$29,I5:I31)+SUMIF($B$5:$B$31,$B$30,I5:I31)+SUMIF($B$5:$B$31,$B$16,I5:I31)+SUMIF($B$5:$B$31,$B$9,I5:I31)+I31)</f>
        <v/>
      </c>
    </row>
    <row r="33" spans="1:10" s="54" customFormat="1" ht="36" customHeight="1">
      <c r="A33" s="584" t="s">
        <v>220</v>
      </c>
      <c r="B33" s="584"/>
      <c r="C33" s="584"/>
      <c r="D33" s="584"/>
      <c r="E33" s="584"/>
      <c r="F33" s="584"/>
      <c r="G33" s="584"/>
      <c r="H33" s="584"/>
      <c r="I33" s="584"/>
      <c r="J33" s="191" t="s">
        <v>217</v>
      </c>
    </row>
    <row r="34" spans="1:10" ht="4.1500000000000004" customHeight="1">
      <c r="B34" s="80"/>
    </row>
    <row r="35" spans="1:10" ht="18" customHeight="1">
      <c r="A35" s="2" t="s">
        <v>193</v>
      </c>
      <c r="B35" s="81"/>
      <c r="C35" s="160"/>
      <c r="D35" s="7"/>
      <c r="E35" s="7"/>
      <c r="F35" s="7"/>
    </row>
    <row r="36" spans="1:10" ht="15.5" thickBot="1">
      <c r="A36" s="62"/>
      <c r="B36" s="82" t="s">
        <v>139</v>
      </c>
      <c r="C36" s="83" t="s">
        <v>120</v>
      </c>
      <c r="D36" s="79" t="s">
        <v>121</v>
      </c>
      <c r="E36" s="79" t="s">
        <v>122</v>
      </c>
      <c r="F36" s="79" t="s">
        <v>123</v>
      </c>
      <c r="G36" s="63"/>
      <c r="H36" s="101"/>
    </row>
    <row r="37" spans="1:10" ht="25" customHeight="1" thickTop="1">
      <c r="A37" s="84"/>
      <c r="B37" s="85" t="s">
        <v>219</v>
      </c>
      <c r="C37" s="217"/>
      <c r="D37" s="218"/>
      <c r="E37" s="218"/>
      <c r="F37" s="183" t="str">
        <f>IF(SUM(C37:E37)=0,"",SUM(C37:E37))</f>
        <v/>
      </c>
      <c r="G37" s="37"/>
      <c r="H37" s="112"/>
    </row>
    <row r="38" spans="1:10" ht="25" customHeight="1">
      <c r="A38" s="84"/>
      <c r="B38" s="192" t="s">
        <v>218</v>
      </c>
      <c r="C38" s="219"/>
      <c r="D38" s="207"/>
      <c r="E38" s="207"/>
      <c r="F38" s="184" t="str">
        <f>IF(SUM(C38:E38)=0,"",SUM(C38:E38))</f>
        <v/>
      </c>
      <c r="G38" s="37"/>
      <c r="H38" s="112"/>
      <c r="I38" s="88"/>
    </row>
    <row r="39" spans="1:10" ht="11.25" customHeight="1">
      <c r="A39" s="89"/>
      <c r="B39" s="31" t="s">
        <v>140</v>
      </c>
      <c r="C39" s="161"/>
      <c r="D39" s="51"/>
      <c r="E39" s="51"/>
      <c r="F39" s="51"/>
    </row>
    <row r="40" spans="1:10" ht="5.25" customHeight="1">
      <c r="A40" s="89"/>
      <c r="B40" s="54"/>
    </row>
    <row r="41" spans="1:10" ht="18" customHeight="1">
      <c r="A41" s="2" t="s">
        <v>211</v>
      </c>
      <c r="B41" s="7"/>
      <c r="C41" s="160"/>
      <c r="D41" s="7"/>
      <c r="E41" s="7"/>
      <c r="F41" s="7"/>
      <c r="G41" s="7"/>
      <c r="H41" s="112"/>
    </row>
    <row r="42" spans="1:10" ht="25" customHeight="1">
      <c r="B42" s="90" t="s">
        <v>141</v>
      </c>
      <c r="C42" s="100" t="s">
        <v>142</v>
      </c>
      <c r="D42" s="26"/>
      <c r="E42" s="46" t="s">
        <v>194</v>
      </c>
      <c r="F42" s="46" t="s">
        <v>215</v>
      </c>
      <c r="G42" s="220"/>
      <c r="H42" s="190" t="s">
        <v>216</v>
      </c>
      <c r="I42" s="37"/>
    </row>
    <row r="43" spans="1:10" ht="7.15" customHeight="1"/>
    <row r="44" spans="1:10" ht="18" customHeight="1">
      <c r="A44" s="2" t="s">
        <v>210</v>
      </c>
    </row>
    <row r="45" spans="1:10" ht="18" customHeight="1">
      <c r="B45" s="92" t="s">
        <v>143</v>
      </c>
      <c r="C45" s="162" t="s">
        <v>144</v>
      </c>
      <c r="D45" s="93"/>
      <c r="E45" s="93"/>
      <c r="F45" s="93" t="s">
        <v>145</v>
      </c>
      <c r="G45" s="94"/>
      <c r="H45" s="94"/>
      <c r="I45" s="87"/>
    </row>
    <row r="46" spans="1:10" ht="10.5" customHeight="1">
      <c r="B46" s="585" t="s">
        <v>146</v>
      </c>
      <c r="C46" s="587" t="s">
        <v>212</v>
      </c>
      <c r="D46" s="588"/>
      <c r="E46" s="588"/>
      <c r="F46" s="588"/>
      <c r="G46" s="588"/>
      <c r="H46" s="588"/>
      <c r="I46" s="589"/>
    </row>
    <row r="47" spans="1:10" ht="37" customHeight="1">
      <c r="B47" s="586"/>
      <c r="C47" s="590"/>
      <c r="D47" s="591"/>
      <c r="E47" s="591"/>
      <c r="F47" s="591"/>
      <c r="G47" s="591"/>
      <c r="H47" s="591"/>
      <c r="I47" s="592"/>
    </row>
  </sheetData>
  <sheetProtection formatCells="0"/>
  <mergeCells count="49">
    <mergeCell ref="G23:H23"/>
    <mergeCell ref="G29:H29"/>
    <mergeCell ref="G30:H30"/>
    <mergeCell ref="G31:H31"/>
    <mergeCell ref="G32:H32"/>
    <mergeCell ref="G24:H24"/>
    <mergeCell ref="G25:H25"/>
    <mergeCell ref="G26:H26"/>
    <mergeCell ref="G27:H27"/>
    <mergeCell ref="G28:H28"/>
    <mergeCell ref="G18:H18"/>
    <mergeCell ref="G19:H19"/>
    <mergeCell ref="G20:H20"/>
    <mergeCell ref="G21:H21"/>
    <mergeCell ref="G22:H22"/>
    <mergeCell ref="G12:H12"/>
    <mergeCell ref="A11:A17"/>
    <mergeCell ref="C15:C17"/>
    <mergeCell ref="G13:H13"/>
    <mergeCell ref="G14:H14"/>
    <mergeCell ref="G15:H15"/>
    <mergeCell ref="G16:H16"/>
    <mergeCell ref="G17:H17"/>
    <mergeCell ref="G7:H7"/>
    <mergeCell ref="G8:H8"/>
    <mergeCell ref="G9:H9"/>
    <mergeCell ref="G10:H10"/>
    <mergeCell ref="G11:H11"/>
    <mergeCell ref="A18:A24"/>
    <mergeCell ref="C23:C24"/>
    <mergeCell ref="A25:A30"/>
    <mergeCell ref="C29:C30"/>
    <mergeCell ref="F2:I2"/>
    <mergeCell ref="A3:A4"/>
    <mergeCell ref="B3:B4"/>
    <mergeCell ref="C3:C4"/>
    <mergeCell ref="D3:I3"/>
    <mergeCell ref="A5:A10"/>
    <mergeCell ref="C8:C10"/>
    <mergeCell ref="C5:C7"/>
    <mergeCell ref="C11:C12"/>
    <mergeCell ref="G4:H4"/>
    <mergeCell ref="G5:H5"/>
    <mergeCell ref="G6:H6"/>
    <mergeCell ref="A32:B32"/>
    <mergeCell ref="A33:I33"/>
    <mergeCell ref="B46:B47"/>
    <mergeCell ref="C46:I46"/>
    <mergeCell ref="C47:I47"/>
  </mergeCells>
  <phoneticPr fontId="2"/>
  <dataValidations count="1">
    <dataValidation imeMode="disabled" allowBlank="1" showInputMessage="1" showErrorMessage="1" sqref="I48:I1048576 I1:I46 G42 C48:F1048576 C1:F46" xr:uid="{111A3C8B-B68F-4DE1-82EC-9E8C1D01F16F}"/>
  </dataValidations>
  <printOptions horizontalCentered="1"/>
  <pageMargins left="0.63" right="0.43" top="0.3" bottom="0.32" header="0.51181102362204722" footer="0.25"/>
  <pageSetup paperSize="9" scale="97" fitToWidth="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4D7E5-B407-422F-8673-240E3C33A19F}">
  <sheetPr>
    <tabColor rgb="FFFFC000"/>
  </sheetPr>
  <dimension ref="A1:J29"/>
  <sheetViews>
    <sheetView view="pageBreakPreview" topLeftCell="A16" zoomScale="90" zoomScaleNormal="100" zoomScaleSheetLayoutView="90" workbookViewId="0">
      <selection activeCell="H41" sqref="H41"/>
    </sheetView>
  </sheetViews>
  <sheetFormatPr defaultRowHeight="15"/>
  <cols>
    <col min="1" max="1" width="19.0703125" style="2" bestFit="1" customWidth="1"/>
    <col min="2" max="2" width="15.640625" style="2" customWidth="1"/>
    <col min="3" max="3" width="14.42578125" style="2" customWidth="1"/>
    <col min="4" max="4" width="1.85546875" style="2" bestFit="1" customWidth="1"/>
    <col min="5" max="5" width="15.640625" style="2" customWidth="1"/>
    <col min="6" max="6" width="14.42578125" style="2" customWidth="1"/>
    <col min="7" max="7" width="1.85546875" style="112" bestFit="1" customWidth="1"/>
    <col min="8" max="8" width="15.640625" style="2" customWidth="1"/>
    <col min="9" max="9" width="14.42578125" style="2" customWidth="1"/>
    <col min="10" max="10" width="1.85546875" style="112" bestFit="1" customWidth="1"/>
    <col min="11" max="259" width="9.140625" style="2"/>
    <col min="260" max="260" width="19.92578125" style="2" customWidth="1"/>
    <col min="261" max="266" width="13.640625" style="2" customWidth="1"/>
    <col min="267" max="515" width="9.140625" style="2"/>
    <col min="516" max="516" width="19.92578125" style="2" customWidth="1"/>
    <col min="517" max="522" width="13.640625" style="2" customWidth="1"/>
    <col min="523" max="771" width="9.140625" style="2"/>
    <col min="772" max="772" width="19.92578125" style="2" customWidth="1"/>
    <col min="773" max="778" width="13.640625" style="2" customWidth="1"/>
    <col min="779" max="1027" width="9.140625" style="2"/>
    <col min="1028" max="1028" width="19.92578125" style="2" customWidth="1"/>
    <col min="1029" max="1034" width="13.640625" style="2" customWidth="1"/>
    <col min="1035" max="1283" width="9.140625" style="2"/>
    <col min="1284" max="1284" width="19.92578125" style="2" customWidth="1"/>
    <col min="1285" max="1290" width="13.640625" style="2" customWidth="1"/>
    <col min="1291" max="1539" width="9.140625" style="2"/>
    <col min="1540" max="1540" width="19.92578125" style="2" customWidth="1"/>
    <col min="1541" max="1546" width="13.640625" style="2" customWidth="1"/>
    <col min="1547" max="1795" width="9.140625" style="2"/>
    <col min="1796" max="1796" width="19.92578125" style="2" customWidth="1"/>
    <col min="1797" max="1802" width="13.640625" style="2" customWidth="1"/>
    <col min="1803" max="2051" width="9.140625" style="2"/>
    <col min="2052" max="2052" width="19.92578125" style="2" customWidth="1"/>
    <col min="2053" max="2058" width="13.640625" style="2" customWidth="1"/>
    <col min="2059" max="2307" width="9.140625" style="2"/>
    <col min="2308" max="2308" width="19.92578125" style="2" customWidth="1"/>
    <col min="2309" max="2314" width="13.640625" style="2" customWidth="1"/>
    <col min="2315" max="2563" width="9.140625" style="2"/>
    <col min="2564" max="2564" width="19.92578125" style="2" customWidth="1"/>
    <col min="2565" max="2570" width="13.640625" style="2" customWidth="1"/>
    <col min="2571" max="2819" width="9.140625" style="2"/>
    <col min="2820" max="2820" width="19.92578125" style="2" customWidth="1"/>
    <col min="2821" max="2826" width="13.640625" style="2" customWidth="1"/>
    <col min="2827" max="3075" width="9.140625" style="2"/>
    <col min="3076" max="3076" width="19.92578125" style="2" customWidth="1"/>
    <col min="3077" max="3082" width="13.640625" style="2" customWidth="1"/>
    <col min="3083" max="3331" width="9.140625" style="2"/>
    <col min="3332" max="3332" width="19.92578125" style="2" customWidth="1"/>
    <col min="3333" max="3338" width="13.640625" style="2" customWidth="1"/>
    <col min="3339" max="3587" width="9.140625" style="2"/>
    <col min="3588" max="3588" width="19.92578125" style="2" customWidth="1"/>
    <col min="3589" max="3594" width="13.640625" style="2" customWidth="1"/>
    <col min="3595" max="3843" width="9.140625" style="2"/>
    <col min="3844" max="3844" width="19.92578125" style="2" customWidth="1"/>
    <col min="3845" max="3850" width="13.640625" style="2" customWidth="1"/>
    <col min="3851" max="4099" width="9.140625" style="2"/>
    <col min="4100" max="4100" width="19.92578125" style="2" customWidth="1"/>
    <col min="4101" max="4106" width="13.640625" style="2" customWidth="1"/>
    <col min="4107" max="4355" width="9.140625" style="2"/>
    <col min="4356" max="4356" width="19.92578125" style="2" customWidth="1"/>
    <col min="4357" max="4362" width="13.640625" style="2" customWidth="1"/>
    <col min="4363" max="4611" width="9.140625" style="2"/>
    <col min="4612" max="4612" width="19.92578125" style="2" customWidth="1"/>
    <col min="4613" max="4618" width="13.640625" style="2" customWidth="1"/>
    <col min="4619" max="4867" width="9.140625" style="2"/>
    <col min="4868" max="4868" width="19.92578125" style="2" customWidth="1"/>
    <col min="4869" max="4874" width="13.640625" style="2" customWidth="1"/>
    <col min="4875" max="5123" width="9.140625" style="2"/>
    <col min="5124" max="5124" width="19.92578125" style="2" customWidth="1"/>
    <col min="5125" max="5130" width="13.640625" style="2" customWidth="1"/>
    <col min="5131" max="5379" width="9.140625" style="2"/>
    <col min="5380" max="5380" width="19.92578125" style="2" customWidth="1"/>
    <col min="5381" max="5386" width="13.640625" style="2" customWidth="1"/>
    <col min="5387" max="5635" width="9.140625" style="2"/>
    <col min="5636" max="5636" width="19.92578125" style="2" customWidth="1"/>
    <col min="5637" max="5642" width="13.640625" style="2" customWidth="1"/>
    <col min="5643" max="5891" width="9.140625" style="2"/>
    <col min="5892" max="5892" width="19.92578125" style="2" customWidth="1"/>
    <col min="5893" max="5898" width="13.640625" style="2" customWidth="1"/>
    <col min="5899" max="6147" width="9.140625" style="2"/>
    <col min="6148" max="6148" width="19.92578125" style="2" customWidth="1"/>
    <col min="6149" max="6154" width="13.640625" style="2" customWidth="1"/>
    <col min="6155" max="6403" width="9.140625" style="2"/>
    <col min="6404" max="6404" width="19.92578125" style="2" customWidth="1"/>
    <col min="6405" max="6410" width="13.640625" style="2" customWidth="1"/>
    <col min="6411" max="6659" width="9.140625" style="2"/>
    <col min="6660" max="6660" width="19.92578125" style="2" customWidth="1"/>
    <col min="6661" max="6666" width="13.640625" style="2" customWidth="1"/>
    <col min="6667" max="6915" width="9.140625" style="2"/>
    <col min="6916" max="6916" width="19.92578125" style="2" customWidth="1"/>
    <col min="6917" max="6922" width="13.640625" style="2" customWidth="1"/>
    <col min="6923" max="7171" width="9.140625" style="2"/>
    <col min="7172" max="7172" width="19.92578125" style="2" customWidth="1"/>
    <col min="7173" max="7178" width="13.640625" style="2" customWidth="1"/>
    <col min="7179" max="7427" width="9.140625" style="2"/>
    <col min="7428" max="7428" width="19.92578125" style="2" customWidth="1"/>
    <col min="7429" max="7434" width="13.640625" style="2" customWidth="1"/>
    <col min="7435" max="7683" width="9.140625" style="2"/>
    <col min="7684" max="7684" width="19.92578125" style="2" customWidth="1"/>
    <col min="7685" max="7690" width="13.640625" style="2" customWidth="1"/>
    <col min="7691" max="7939" width="9.140625" style="2"/>
    <col min="7940" max="7940" width="19.92578125" style="2" customWidth="1"/>
    <col min="7941" max="7946" width="13.640625" style="2" customWidth="1"/>
    <col min="7947" max="8195" width="9.140625" style="2"/>
    <col min="8196" max="8196" width="19.92578125" style="2" customWidth="1"/>
    <col min="8197" max="8202" width="13.640625" style="2" customWidth="1"/>
    <col min="8203" max="8451" width="9.140625" style="2"/>
    <col min="8452" max="8452" width="19.92578125" style="2" customWidth="1"/>
    <col min="8453" max="8458" width="13.640625" style="2" customWidth="1"/>
    <col min="8459" max="8707" width="9.140625" style="2"/>
    <col min="8708" max="8708" width="19.92578125" style="2" customWidth="1"/>
    <col min="8709" max="8714" width="13.640625" style="2" customWidth="1"/>
    <col min="8715" max="8963" width="9.140625" style="2"/>
    <col min="8964" max="8964" width="19.92578125" style="2" customWidth="1"/>
    <col min="8965" max="8970" width="13.640625" style="2" customWidth="1"/>
    <col min="8971" max="9219" width="9.140625" style="2"/>
    <col min="9220" max="9220" width="19.92578125" style="2" customWidth="1"/>
    <col min="9221" max="9226" width="13.640625" style="2" customWidth="1"/>
    <col min="9227" max="9475" width="9.140625" style="2"/>
    <col min="9476" max="9476" width="19.92578125" style="2" customWidth="1"/>
    <col min="9477" max="9482" width="13.640625" style="2" customWidth="1"/>
    <col min="9483" max="9731" width="9.140625" style="2"/>
    <col min="9732" max="9732" width="19.92578125" style="2" customWidth="1"/>
    <col min="9733" max="9738" width="13.640625" style="2" customWidth="1"/>
    <col min="9739" max="9987" width="9.140625" style="2"/>
    <col min="9988" max="9988" width="19.92578125" style="2" customWidth="1"/>
    <col min="9989" max="9994" width="13.640625" style="2" customWidth="1"/>
    <col min="9995" max="10243" width="9.140625" style="2"/>
    <col min="10244" max="10244" width="19.92578125" style="2" customWidth="1"/>
    <col min="10245" max="10250" width="13.640625" style="2" customWidth="1"/>
    <col min="10251" max="10499" width="9.140625" style="2"/>
    <col min="10500" max="10500" width="19.92578125" style="2" customWidth="1"/>
    <col min="10501" max="10506" width="13.640625" style="2" customWidth="1"/>
    <col min="10507" max="10755" width="9.140625" style="2"/>
    <col min="10756" max="10756" width="19.92578125" style="2" customWidth="1"/>
    <col min="10757" max="10762" width="13.640625" style="2" customWidth="1"/>
    <col min="10763" max="11011" width="9.140625" style="2"/>
    <col min="11012" max="11012" width="19.92578125" style="2" customWidth="1"/>
    <col min="11013" max="11018" width="13.640625" style="2" customWidth="1"/>
    <col min="11019" max="11267" width="9.140625" style="2"/>
    <col min="11268" max="11268" width="19.92578125" style="2" customWidth="1"/>
    <col min="11269" max="11274" width="13.640625" style="2" customWidth="1"/>
    <col min="11275" max="11523" width="9.140625" style="2"/>
    <col min="11524" max="11524" width="19.92578125" style="2" customWidth="1"/>
    <col min="11525" max="11530" width="13.640625" style="2" customWidth="1"/>
    <col min="11531" max="11779" width="9.140625" style="2"/>
    <col min="11780" max="11780" width="19.92578125" style="2" customWidth="1"/>
    <col min="11781" max="11786" width="13.640625" style="2" customWidth="1"/>
    <col min="11787" max="12035" width="9.140625" style="2"/>
    <col min="12036" max="12036" width="19.92578125" style="2" customWidth="1"/>
    <col min="12037" max="12042" width="13.640625" style="2" customWidth="1"/>
    <col min="12043" max="12291" width="9.140625" style="2"/>
    <col min="12292" max="12292" width="19.92578125" style="2" customWidth="1"/>
    <col min="12293" max="12298" width="13.640625" style="2" customWidth="1"/>
    <col min="12299" max="12547" width="9.140625" style="2"/>
    <col min="12548" max="12548" width="19.92578125" style="2" customWidth="1"/>
    <col min="12549" max="12554" width="13.640625" style="2" customWidth="1"/>
    <col min="12555" max="12803" width="9.140625" style="2"/>
    <col min="12804" max="12804" width="19.92578125" style="2" customWidth="1"/>
    <col min="12805" max="12810" width="13.640625" style="2" customWidth="1"/>
    <col min="12811" max="13059" width="9.140625" style="2"/>
    <col min="13060" max="13060" width="19.92578125" style="2" customWidth="1"/>
    <col min="13061" max="13066" width="13.640625" style="2" customWidth="1"/>
    <col min="13067" max="13315" width="9.140625" style="2"/>
    <col min="13316" max="13316" width="19.92578125" style="2" customWidth="1"/>
    <col min="13317" max="13322" width="13.640625" style="2" customWidth="1"/>
    <col min="13323" max="13571" width="9.140625" style="2"/>
    <col min="13572" max="13572" width="19.92578125" style="2" customWidth="1"/>
    <col min="13573" max="13578" width="13.640625" style="2" customWidth="1"/>
    <col min="13579" max="13827" width="9.140625" style="2"/>
    <col min="13828" max="13828" width="19.92578125" style="2" customWidth="1"/>
    <col min="13829" max="13834" width="13.640625" style="2" customWidth="1"/>
    <col min="13835" max="14083" width="9.140625" style="2"/>
    <col min="14084" max="14084" width="19.92578125" style="2" customWidth="1"/>
    <col min="14085" max="14090" width="13.640625" style="2" customWidth="1"/>
    <col min="14091" max="14339" width="9.140625" style="2"/>
    <col min="14340" max="14340" width="19.92578125" style="2" customWidth="1"/>
    <col min="14341" max="14346" width="13.640625" style="2" customWidth="1"/>
    <col min="14347" max="14595" width="9.140625" style="2"/>
    <col min="14596" max="14596" width="19.92578125" style="2" customWidth="1"/>
    <col min="14597" max="14602" width="13.640625" style="2" customWidth="1"/>
    <col min="14603" max="14851" width="9.140625" style="2"/>
    <col min="14852" max="14852" width="19.92578125" style="2" customWidth="1"/>
    <col min="14853" max="14858" width="13.640625" style="2" customWidth="1"/>
    <col min="14859" max="15107" width="9.140625" style="2"/>
    <col min="15108" max="15108" width="19.92578125" style="2" customWidth="1"/>
    <col min="15109" max="15114" width="13.640625" style="2" customWidth="1"/>
    <col min="15115" max="15363" width="9.140625" style="2"/>
    <col min="15364" max="15364" width="19.92578125" style="2" customWidth="1"/>
    <col min="15365" max="15370" width="13.640625" style="2" customWidth="1"/>
    <col min="15371" max="15619" width="9.140625" style="2"/>
    <col min="15620" max="15620" width="19.92578125" style="2" customWidth="1"/>
    <col min="15621" max="15626" width="13.640625" style="2" customWidth="1"/>
    <col min="15627" max="15875" width="9.140625" style="2"/>
    <col min="15876" max="15876" width="19.92578125" style="2" customWidth="1"/>
    <col min="15877" max="15882" width="13.640625" style="2" customWidth="1"/>
    <col min="15883" max="16131" width="9.140625" style="2"/>
    <col min="16132" max="16132" width="19.92578125" style="2" customWidth="1"/>
    <col min="16133" max="16138" width="13.640625" style="2" customWidth="1"/>
    <col min="16139" max="16384" width="9.140625" style="2"/>
  </cols>
  <sheetData>
    <row r="1" spans="1:10">
      <c r="A1" s="2" t="s">
        <v>147</v>
      </c>
    </row>
    <row r="2" spans="1:10">
      <c r="A2" s="2" t="s">
        <v>148</v>
      </c>
    </row>
    <row r="3" spans="1:10" s="99" customFormat="1" ht="21" customHeight="1">
      <c r="B3" s="307"/>
      <c r="C3" s="307"/>
      <c r="D3" s="307"/>
      <c r="E3" s="307"/>
      <c r="F3" s="307"/>
      <c r="G3" s="308" t="s">
        <v>149</v>
      </c>
      <c r="H3" s="650" t="str">
        <f>IF(報告書!M4="","",報告書!M4)</f>
        <v/>
      </c>
      <c r="I3" s="650"/>
      <c r="J3" s="309"/>
    </row>
    <row r="4" spans="1:10" ht="5.5" customHeight="1">
      <c r="B4" s="3"/>
      <c r="C4" s="3"/>
      <c r="D4" s="3"/>
      <c r="E4" s="3"/>
      <c r="F4" s="3"/>
      <c r="G4" s="223"/>
      <c r="H4" s="89"/>
      <c r="I4" s="89"/>
      <c r="J4" s="223"/>
    </row>
    <row r="5" spans="1:10" ht="21" customHeight="1">
      <c r="A5" s="95"/>
      <c r="B5" s="96" t="s">
        <v>222</v>
      </c>
      <c r="C5" s="222"/>
      <c r="D5" s="117" t="s">
        <v>221</v>
      </c>
      <c r="E5" s="96" t="s">
        <v>222</v>
      </c>
      <c r="F5" s="222"/>
      <c r="G5" s="117" t="str">
        <f t="shared" ref="G5" si="0">D5</f>
        <v>)</v>
      </c>
      <c r="H5" s="96" t="s">
        <v>222</v>
      </c>
      <c r="I5" s="222"/>
      <c r="J5" s="117" t="str">
        <f t="shared" ref="J5" si="1">D5</f>
        <v>)</v>
      </c>
    </row>
    <row r="6" spans="1:10">
      <c r="A6" s="95"/>
      <c r="B6" s="244" t="s">
        <v>150</v>
      </c>
      <c r="C6" s="648" t="s">
        <v>170</v>
      </c>
      <c r="D6" s="649"/>
      <c r="E6" s="244" t="str">
        <f t="shared" ref="E6:F6" si="2">B6</f>
        <v>給与栄養目標量</v>
      </c>
      <c r="F6" s="648" t="str">
        <f t="shared" si="2"/>
        <v>11月平均</v>
      </c>
      <c r="G6" s="649"/>
      <c r="H6" s="244" t="str">
        <f t="shared" ref="H6:I6" si="3">B6</f>
        <v>給与栄養目標量</v>
      </c>
      <c r="I6" s="648" t="str">
        <f t="shared" si="3"/>
        <v>11月平均</v>
      </c>
      <c r="J6" s="649"/>
    </row>
    <row r="7" spans="1:10" ht="20.25" customHeight="1">
      <c r="A7" s="95" t="s">
        <v>158</v>
      </c>
      <c r="B7" s="245"/>
      <c r="C7" s="648"/>
      <c r="D7" s="649"/>
      <c r="E7" s="246"/>
      <c r="F7" s="648"/>
      <c r="G7" s="649"/>
      <c r="H7" s="245"/>
      <c r="I7" s="648"/>
      <c r="J7" s="649"/>
    </row>
    <row r="8" spans="1:10" ht="20.25" customHeight="1">
      <c r="A8" s="95" t="s">
        <v>167</v>
      </c>
      <c r="B8" s="245"/>
      <c r="C8" s="648"/>
      <c r="D8" s="649"/>
      <c r="E8" s="246"/>
      <c r="F8" s="648"/>
      <c r="G8" s="649"/>
      <c r="H8" s="245"/>
      <c r="I8" s="648"/>
      <c r="J8" s="649"/>
    </row>
    <row r="9" spans="1:10" ht="20.25" customHeight="1">
      <c r="A9" s="95" t="s">
        <v>151</v>
      </c>
      <c r="B9" s="245"/>
      <c r="C9" s="648"/>
      <c r="D9" s="649"/>
      <c r="E9" s="246"/>
      <c r="F9" s="648"/>
      <c r="G9" s="649"/>
      <c r="H9" s="245"/>
      <c r="I9" s="648"/>
      <c r="J9" s="649"/>
    </row>
    <row r="10" spans="1:10" ht="20.25" customHeight="1">
      <c r="A10" s="95" t="s">
        <v>166</v>
      </c>
      <c r="B10" s="245"/>
      <c r="C10" s="648"/>
      <c r="D10" s="649"/>
      <c r="E10" s="246"/>
      <c r="F10" s="648"/>
      <c r="G10" s="649"/>
      <c r="H10" s="245"/>
      <c r="I10" s="648"/>
      <c r="J10" s="649"/>
    </row>
    <row r="11" spans="1:10" ht="20.25" customHeight="1">
      <c r="A11" s="95" t="s">
        <v>152</v>
      </c>
      <c r="B11" s="245"/>
      <c r="C11" s="648"/>
      <c r="D11" s="649"/>
      <c r="E11" s="246"/>
      <c r="F11" s="648"/>
      <c r="G11" s="649"/>
      <c r="H11" s="245"/>
      <c r="I11" s="648"/>
      <c r="J11" s="649"/>
    </row>
    <row r="12" spans="1:10" ht="20.25" customHeight="1">
      <c r="A12" s="95" t="s">
        <v>165</v>
      </c>
      <c r="B12" s="245"/>
      <c r="C12" s="648"/>
      <c r="D12" s="649"/>
      <c r="E12" s="246"/>
      <c r="F12" s="648"/>
      <c r="G12" s="649"/>
      <c r="H12" s="245"/>
      <c r="I12" s="648"/>
      <c r="J12" s="649"/>
    </row>
    <row r="13" spans="1:10" ht="20.25" customHeight="1">
      <c r="A13" s="95" t="s">
        <v>153</v>
      </c>
      <c r="B13" s="245"/>
      <c r="C13" s="648"/>
      <c r="D13" s="649"/>
      <c r="E13" s="246"/>
      <c r="F13" s="648"/>
      <c r="G13" s="649"/>
      <c r="H13" s="245"/>
      <c r="I13" s="648"/>
      <c r="J13" s="649"/>
    </row>
    <row r="14" spans="1:10" ht="20.25" customHeight="1">
      <c r="A14" s="95" t="s">
        <v>157</v>
      </c>
      <c r="B14" s="245"/>
      <c r="C14" s="648"/>
      <c r="D14" s="649"/>
      <c r="E14" s="246"/>
      <c r="F14" s="648"/>
      <c r="G14" s="649"/>
      <c r="H14" s="245"/>
      <c r="I14" s="648"/>
      <c r="J14" s="649"/>
    </row>
    <row r="15" spans="1:10" ht="20.25" customHeight="1">
      <c r="A15" s="95" t="s">
        <v>168</v>
      </c>
      <c r="B15" s="245"/>
      <c r="C15" s="648"/>
      <c r="D15" s="649"/>
      <c r="E15" s="246"/>
      <c r="F15" s="648"/>
      <c r="G15" s="649"/>
      <c r="H15" s="245"/>
      <c r="I15" s="648"/>
      <c r="J15" s="649"/>
    </row>
    <row r="16" spans="1:10" ht="20.25" customHeight="1">
      <c r="A16" s="95" t="s">
        <v>169</v>
      </c>
      <c r="B16" s="245"/>
      <c r="C16" s="648"/>
      <c r="D16" s="649"/>
      <c r="E16" s="246"/>
      <c r="F16" s="648"/>
      <c r="G16" s="649"/>
      <c r="H16" s="245"/>
      <c r="I16" s="648"/>
      <c r="J16" s="649"/>
    </row>
    <row r="17" spans="1:10" ht="20.25" customHeight="1">
      <c r="A17" s="95" t="s">
        <v>159</v>
      </c>
      <c r="B17" s="245"/>
      <c r="C17" s="648"/>
      <c r="D17" s="649"/>
      <c r="E17" s="246"/>
      <c r="F17" s="648"/>
      <c r="G17" s="649"/>
      <c r="H17" s="245"/>
      <c r="I17" s="648"/>
      <c r="J17" s="649"/>
    </row>
    <row r="18" spans="1:10" ht="20.25" customHeight="1">
      <c r="A18" s="95" t="s">
        <v>160</v>
      </c>
      <c r="B18" s="245"/>
      <c r="C18" s="648"/>
      <c r="D18" s="649"/>
      <c r="E18" s="246"/>
      <c r="F18" s="648"/>
      <c r="G18" s="649"/>
      <c r="H18" s="245"/>
      <c r="I18" s="648"/>
      <c r="J18" s="649"/>
    </row>
    <row r="19" spans="1:10" ht="20.25" customHeight="1">
      <c r="A19" s="95" t="s">
        <v>161</v>
      </c>
      <c r="B19" s="245"/>
      <c r="C19" s="648"/>
      <c r="D19" s="649"/>
      <c r="E19" s="246"/>
      <c r="F19" s="648"/>
      <c r="G19" s="649"/>
      <c r="H19" s="245"/>
      <c r="I19" s="648"/>
      <c r="J19" s="649"/>
    </row>
    <row r="20" spans="1:10" ht="20.25" customHeight="1">
      <c r="A20" s="95" t="s">
        <v>162</v>
      </c>
      <c r="B20" s="245"/>
      <c r="C20" s="648"/>
      <c r="D20" s="649"/>
      <c r="E20" s="246"/>
      <c r="F20" s="648"/>
      <c r="G20" s="649"/>
      <c r="H20" s="245"/>
      <c r="I20" s="648"/>
      <c r="J20" s="649"/>
    </row>
    <row r="21" spans="1:10" ht="20.25" customHeight="1">
      <c r="A21" s="95" t="s">
        <v>163</v>
      </c>
      <c r="B21" s="245"/>
      <c r="C21" s="648"/>
      <c r="D21" s="649"/>
      <c r="E21" s="246"/>
      <c r="F21" s="648"/>
      <c r="G21" s="649"/>
      <c r="H21" s="245"/>
      <c r="I21" s="648"/>
      <c r="J21" s="649"/>
    </row>
    <row r="22" spans="1:10" ht="20.25" customHeight="1">
      <c r="A22" s="95" t="s">
        <v>164</v>
      </c>
      <c r="B22" s="245"/>
      <c r="C22" s="648"/>
      <c r="D22" s="649"/>
      <c r="E22" s="246"/>
      <c r="F22" s="648"/>
      <c r="G22" s="649"/>
      <c r="H22" s="245"/>
      <c r="I22" s="648"/>
      <c r="J22" s="649"/>
    </row>
    <row r="23" spans="1:10" ht="6.75" customHeight="1"/>
    <row r="24" spans="1:10">
      <c r="A24" s="97" t="s">
        <v>171</v>
      </c>
      <c r="B24" s="2" t="s">
        <v>229</v>
      </c>
      <c r="C24" s="2" t="s">
        <v>223</v>
      </c>
      <c r="D24" s="2" t="s">
        <v>225</v>
      </c>
      <c r="E24" s="2" t="s">
        <v>226</v>
      </c>
    </row>
    <row r="25" spans="1:10" s="99" customFormat="1">
      <c r="A25" s="98" t="s">
        <v>228</v>
      </c>
      <c r="C25" s="99" t="s">
        <v>224</v>
      </c>
      <c r="D25" s="99" t="s">
        <v>225</v>
      </c>
      <c r="E25" s="99" t="s">
        <v>227</v>
      </c>
      <c r="G25" s="224"/>
      <c r="J25" s="224"/>
    </row>
    <row r="26" spans="1:10" s="5" customFormat="1" ht="13.5">
      <c r="A26" s="221" t="s">
        <v>154</v>
      </c>
      <c r="G26" s="111"/>
      <c r="J26" s="111"/>
    </row>
    <row r="27" spans="1:10" s="5" customFormat="1" ht="13.5">
      <c r="A27" s="45" t="s">
        <v>155</v>
      </c>
      <c r="G27" s="111"/>
      <c r="J27" s="111"/>
    </row>
    <row r="28" spans="1:10" s="5" customFormat="1" ht="13.5">
      <c r="A28" s="5" t="s">
        <v>156</v>
      </c>
      <c r="G28" s="111"/>
      <c r="J28" s="111"/>
    </row>
    <row r="29" spans="1:10" s="5" customFormat="1" ht="13.5">
      <c r="A29" s="5" t="s">
        <v>251</v>
      </c>
      <c r="G29" s="111"/>
      <c r="J29" s="111"/>
    </row>
  </sheetData>
  <mergeCells count="52">
    <mergeCell ref="I22:J22"/>
    <mergeCell ref="H3:I3"/>
    <mergeCell ref="F22:G22"/>
    <mergeCell ref="I7:J7"/>
    <mergeCell ref="I8:J8"/>
    <mergeCell ref="I9:J9"/>
    <mergeCell ref="I10:J10"/>
    <mergeCell ref="I11:J11"/>
    <mergeCell ref="I12:J12"/>
    <mergeCell ref="I13:J13"/>
    <mergeCell ref="I14:J14"/>
    <mergeCell ref="I15:J15"/>
    <mergeCell ref="I16:J16"/>
    <mergeCell ref="I17:J17"/>
    <mergeCell ref="I18:J18"/>
    <mergeCell ref="I19:J19"/>
    <mergeCell ref="I20:J20"/>
    <mergeCell ref="I21:J21"/>
    <mergeCell ref="C22:D22"/>
    <mergeCell ref="F7:G7"/>
    <mergeCell ref="F8:G8"/>
    <mergeCell ref="F9:G9"/>
    <mergeCell ref="F10:G10"/>
    <mergeCell ref="F11:G11"/>
    <mergeCell ref="F12:G12"/>
    <mergeCell ref="F13:G13"/>
    <mergeCell ref="F14:G14"/>
    <mergeCell ref="F15:G15"/>
    <mergeCell ref="F16:G16"/>
    <mergeCell ref="F17:G17"/>
    <mergeCell ref="F18:G18"/>
    <mergeCell ref="F19:G19"/>
    <mergeCell ref="C14:D14"/>
    <mergeCell ref="C15:D15"/>
    <mergeCell ref="C16:D16"/>
    <mergeCell ref="F20:G20"/>
    <mergeCell ref="F21:G21"/>
    <mergeCell ref="C17:D17"/>
    <mergeCell ref="C18:D18"/>
    <mergeCell ref="C19:D19"/>
    <mergeCell ref="C20:D20"/>
    <mergeCell ref="C21:D21"/>
    <mergeCell ref="C9:D9"/>
    <mergeCell ref="C10:D10"/>
    <mergeCell ref="C11:D11"/>
    <mergeCell ref="C12:D12"/>
    <mergeCell ref="C13:D13"/>
    <mergeCell ref="I6:J6"/>
    <mergeCell ref="F6:G6"/>
    <mergeCell ref="C6:D6"/>
    <mergeCell ref="C7:D7"/>
    <mergeCell ref="C8:D8"/>
  </mergeCells>
  <phoneticPr fontId="3"/>
  <dataValidations count="1">
    <dataValidation imeMode="disabled" allowBlank="1" showInputMessage="1" showErrorMessage="1" sqref="C7:D22 F7:G22 I7:J22" xr:uid="{81853910-D074-467D-8C0A-CD712BABEF6F}"/>
  </dataValidations>
  <pageMargins left="0.52" right="0.22" top="0.41" bottom="0.16"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報告書</vt:lpstr>
      <vt:lpstr>様式2 食数等</vt:lpstr>
      <vt:lpstr>別添　給与栄養量</vt:lpstr>
      <vt:lpstr>'別添　給与栄養量'!Print_Area</vt:lpstr>
      <vt:lpstr>報告書!Print_Area</vt:lpstr>
      <vt:lpstr>'様式2 食数等'!Print_Area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佳乃</dc:creator>
  <cp:lastModifiedBy>田中　佳乃</cp:lastModifiedBy>
  <cp:lastPrinted>2024-11-11T03:39:40Z</cp:lastPrinted>
  <dcterms:created xsi:type="dcterms:W3CDTF">2023-10-26T07:30:19Z</dcterms:created>
  <dcterms:modified xsi:type="dcterms:W3CDTF">2024-11-11T03:42:42Z</dcterms:modified>
</cp:coreProperties>
</file>