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always"/>
  <mc:AlternateContent xmlns:mc="http://schemas.openxmlformats.org/markup-compatibility/2006">
    <mc:Choice Requires="x15">
      <x15ac:absPath xmlns:x15ac="http://schemas.microsoft.com/office/spreadsheetml/2010/11/ac" url="N:\健康福祉部共有\健康福祉部\11 健康増進課\10_歯科保健\00_国庫補助\R8年度\10_【診療所等賃上げ支援事業】医療機関等における賃上げ・物価上昇に対する支援事業費補助金\11_20260526_要綱施行\03_修正②\"/>
    </mc:Choice>
  </mc:AlternateContent>
  <xr:revisionPtr revIDLastSave="0" documentId="13_ncr:1_{B5E9A055-41F2-45BE-9B26-61C692757590}" xr6:coauthVersionLast="47" xr6:coauthVersionMax="47" xr10:uidLastSave="{00000000-0000-0000-0000-000000000000}"/>
  <bookViews>
    <workbookView xWindow="-110" yWindow="-110" windowWidth="19420" windowHeight="10300" tabRatio="813" activeTab="1" xr2:uid="{00000000-000D-0000-FFFF-FFFF00000000}"/>
  </bookViews>
  <sheets>
    <sheet name="【総額及び平均額】賃上げ支援事業実績報告書" sheetId="97" r:id="rId1"/>
    <sheet name="別紙（2.0％超部分算定シート）" sheetId="111" r:id="rId2"/>
    <sheet name="【参考】集計用シート（賃上げ支援事業）" sheetId="98" state="hidden" r:id="rId3"/>
    <sheet name="都道府県リスト" sheetId="62" state="hidden" r:id="rId4"/>
  </sheets>
  <definedNames>
    <definedName name="_xlnm._FilterDatabase" localSheetId="0" hidden="1">【総額及び平均額】賃上げ支援事業実績報告書!$A$8:$W$54</definedName>
    <definedName name="_xlnm._FilterDatabase" localSheetId="1" hidden="1">'別紙（2.0％超部分算定シート）'!$A$3:$L$4</definedName>
    <definedName name="_xlnm.Print_Area" localSheetId="0">【総額及び平均額】賃上げ支援事業実績報告書!$A$1:$G$54</definedName>
    <definedName name="_xlnm.Print_Area" localSheetId="1">'別紙（2.0％超部分算定シート）'!$A$1:$I$7</definedName>
    <definedName name="_xlnm.Print_Area">#REF!</definedName>
    <definedName name="_xlnm.Print_Titles" localSheetId="0">【総額及び平均額】賃上げ支援事業実績報告書!$1:$7</definedName>
    <definedName name="_xlnm.Print_Titles" localSheetId="1">'別紙（2.0％超部分算定シート）'!$1:$2</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4" i="97" l="1"/>
  <c r="G53" i="97"/>
  <c r="G52" i="97"/>
  <c r="G51" i="97"/>
  <c r="G49" i="97"/>
  <c r="G48" i="97"/>
  <c r="G47" i="97"/>
  <c r="G46" i="97"/>
  <c r="G44" i="97"/>
  <c r="G43" i="97"/>
  <c r="G42" i="97"/>
  <c r="G41" i="97"/>
  <c r="G39" i="97"/>
  <c r="G38" i="97"/>
  <c r="G37" i="97"/>
  <c r="G36" i="97"/>
  <c r="G34" i="97"/>
  <c r="G33" i="97"/>
  <c r="G32" i="97"/>
  <c r="G31" i="97"/>
  <c r="G29" i="97"/>
  <c r="G28" i="97"/>
  <c r="G27" i="97"/>
  <c r="G26" i="97"/>
  <c r="G24" i="97"/>
  <c r="G23" i="97"/>
  <c r="G22" i="97"/>
  <c r="G21" i="97"/>
  <c r="G19" i="97"/>
  <c r="G18" i="97"/>
  <c r="G17" i="97"/>
  <c r="G16" i="97"/>
  <c r="G12" i="97"/>
  <c r="G11" i="97"/>
  <c r="G10" i="97"/>
  <c r="G9" i="97"/>
  <c r="I5" i="111" l="1"/>
  <c r="I4" i="111"/>
  <c r="D5" i="111"/>
  <c r="E5" i="111" s="1"/>
  <c r="G13" i="97" l="1"/>
  <c r="D4" i="111"/>
  <c r="E4" i="111"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G3" i="97"/>
  <c r="G5" i="97" s="1"/>
  <c r="E6" i="97" s="1"/>
  <c r="HI2" i="98"/>
  <c r="HO2" i="98" l="1"/>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sharedStrings.xml><?xml version="1.0" encoding="utf-8"?>
<sst xmlns="http://schemas.openxmlformats.org/spreadsheetml/2006/main" count="644" uniqueCount="159">
  <si>
    <t>医療機関名</t>
    <rPh sb="0" eb="4">
      <t>イリョウキカン</t>
    </rPh>
    <rPh sb="4" eb="5">
      <t>メイ</t>
    </rPh>
    <phoneticPr fontId="37"/>
  </si>
  <si>
    <t>法人名</t>
    <rPh sb="0" eb="2">
      <t>ホウジン</t>
    </rPh>
    <rPh sb="2" eb="3">
      <t>メイ</t>
    </rPh>
    <phoneticPr fontId="37"/>
  </si>
  <si>
    <t>※都道府県名を選択してください</t>
    <rPh sb="1" eb="5">
      <t>トドウフケン</t>
    </rPh>
    <rPh sb="5" eb="6">
      <t>メイ</t>
    </rPh>
    <rPh sb="7" eb="9">
      <t>センタク</t>
    </rPh>
    <phoneticPr fontId="37"/>
  </si>
  <si>
    <t>01北海道</t>
  </si>
  <si>
    <t>02青森県</t>
    <rPh sb="4" eb="5">
      <t>ケン</t>
    </rPh>
    <phoneticPr fontId="37"/>
  </si>
  <si>
    <t>03岩手県</t>
    <rPh sb="4" eb="5">
      <t>ケン</t>
    </rPh>
    <phoneticPr fontId="37"/>
  </si>
  <si>
    <t>04宮城県</t>
    <phoneticPr fontId="37"/>
  </si>
  <si>
    <t>05秋田県</t>
    <phoneticPr fontId="37"/>
  </si>
  <si>
    <t>06山形県</t>
    <phoneticPr fontId="37"/>
  </si>
  <si>
    <t>07福島県</t>
    <phoneticPr fontId="37"/>
  </si>
  <si>
    <t>08茨城県</t>
    <phoneticPr fontId="37"/>
  </si>
  <si>
    <t>09栃木県</t>
    <phoneticPr fontId="37"/>
  </si>
  <si>
    <t>10群馬県</t>
    <phoneticPr fontId="37"/>
  </si>
  <si>
    <t>11埼玉県</t>
    <phoneticPr fontId="37"/>
  </si>
  <si>
    <t>12千葉県</t>
    <phoneticPr fontId="37"/>
  </si>
  <si>
    <t>13東京都</t>
    <rPh sb="4" eb="5">
      <t>ト</t>
    </rPh>
    <phoneticPr fontId="37"/>
  </si>
  <si>
    <t>14神奈川県</t>
    <phoneticPr fontId="37"/>
  </si>
  <si>
    <t>15新潟県</t>
    <phoneticPr fontId="37"/>
  </si>
  <si>
    <t>16富山県</t>
    <phoneticPr fontId="37"/>
  </si>
  <si>
    <t>17石川県</t>
    <phoneticPr fontId="37"/>
  </si>
  <si>
    <t>18福井県</t>
    <phoneticPr fontId="37"/>
  </si>
  <si>
    <t>19山梨県</t>
    <phoneticPr fontId="37"/>
  </si>
  <si>
    <t>20長野県</t>
    <phoneticPr fontId="37"/>
  </si>
  <si>
    <t>21岐阜県</t>
    <phoneticPr fontId="37"/>
  </si>
  <si>
    <t>22静岡県</t>
    <phoneticPr fontId="37"/>
  </si>
  <si>
    <t>23愛知県</t>
    <phoneticPr fontId="37"/>
  </si>
  <si>
    <t>24三重県</t>
    <phoneticPr fontId="37"/>
  </si>
  <si>
    <t>25滋賀県</t>
    <phoneticPr fontId="37"/>
  </si>
  <si>
    <t>26京都府</t>
    <rPh sb="4" eb="5">
      <t>フ</t>
    </rPh>
    <phoneticPr fontId="37"/>
  </si>
  <si>
    <t>27大阪府</t>
    <rPh sb="4" eb="5">
      <t>フ</t>
    </rPh>
    <phoneticPr fontId="37"/>
  </si>
  <si>
    <t>28兵庫県</t>
    <phoneticPr fontId="37"/>
  </si>
  <si>
    <t>29奈良県</t>
    <phoneticPr fontId="37"/>
  </si>
  <si>
    <t>30和歌山県</t>
    <phoneticPr fontId="37"/>
  </si>
  <si>
    <t>31鳥取県</t>
    <phoneticPr fontId="37"/>
  </si>
  <si>
    <t>32島根県</t>
    <phoneticPr fontId="37"/>
  </si>
  <si>
    <t>33岡山県</t>
    <phoneticPr fontId="37"/>
  </si>
  <si>
    <t>34広島県</t>
    <phoneticPr fontId="37"/>
  </si>
  <si>
    <t>35山口県</t>
    <phoneticPr fontId="37"/>
  </si>
  <si>
    <t>36徳島県</t>
    <phoneticPr fontId="37"/>
  </si>
  <si>
    <t>37香川県</t>
    <phoneticPr fontId="37"/>
  </si>
  <si>
    <t>38愛媛県</t>
    <phoneticPr fontId="37"/>
  </si>
  <si>
    <t>39高知県</t>
    <phoneticPr fontId="37"/>
  </si>
  <si>
    <t>40福岡県</t>
    <phoneticPr fontId="37"/>
  </si>
  <si>
    <t>41佐賀県</t>
    <phoneticPr fontId="37"/>
  </si>
  <si>
    <t>42長崎県</t>
    <phoneticPr fontId="37"/>
  </si>
  <si>
    <t>43熊本県</t>
    <phoneticPr fontId="37"/>
  </si>
  <si>
    <t>44大分県</t>
    <phoneticPr fontId="37"/>
  </si>
  <si>
    <t>45宮崎県</t>
    <phoneticPr fontId="37"/>
  </si>
  <si>
    <t>46鹿児島県</t>
    <phoneticPr fontId="37"/>
  </si>
  <si>
    <t>47沖縄県</t>
    <phoneticPr fontId="37"/>
  </si>
  <si>
    <t>開設者：</t>
    <rPh sb="0" eb="3">
      <t>カイセツシャ</t>
    </rPh>
    <phoneticPr fontId="37"/>
  </si>
  <si>
    <t>（記載要領）</t>
    <rPh sb="1" eb="3">
      <t>キサイ</t>
    </rPh>
    <rPh sb="3" eb="5">
      <t>ヨウリョウ</t>
    </rPh>
    <phoneticPr fontId="37"/>
  </si>
  <si>
    <t>賃金改善の内容</t>
    <rPh sb="0" eb="2">
      <t>チンギン</t>
    </rPh>
    <rPh sb="2" eb="4">
      <t>カイゼン</t>
    </rPh>
    <rPh sb="5" eb="7">
      <t>ナイヨウ</t>
    </rPh>
    <phoneticPr fontId="36"/>
  </si>
  <si>
    <t>　賃上げ（ベースアップ分）（①対象人数×②月額×③月数）</t>
    <rPh sb="1" eb="3">
      <t>チンア</t>
    </rPh>
    <phoneticPr fontId="37"/>
  </si>
  <si>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6"/>
  </si>
  <si>
    <t>賃金改善の総額</t>
    <phoneticPr fontId="36"/>
  </si>
  <si>
    <t>　特別手当（①対象人数×②月額×③月数）</t>
    <rPh sb="1" eb="3">
      <t>トクベツ</t>
    </rPh>
    <rPh sb="3" eb="5">
      <t>テアテ</t>
    </rPh>
    <rPh sb="7" eb="9">
      <t>タイショウ</t>
    </rPh>
    <rPh sb="9" eb="11">
      <t>ニンズウ</t>
    </rPh>
    <rPh sb="13" eb="15">
      <t>ゲツガク</t>
    </rPh>
    <rPh sb="17" eb="19">
      <t>ゲッスウ</t>
    </rPh>
    <phoneticPr fontId="37"/>
  </si>
  <si>
    <t>　一時金（①対象人数×②支給額）</t>
    <rPh sb="1" eb="4">
      <t>イチジキン</t>
    </rPh>
    <rPh sb="6" eb="8">
      <t>タイショウ</t>
    </rPh>
    <rPh sb="8" eb="10">
      <t>ニンズウ</t>
    </rPh>
    <rPh sb="12" eb="15">
      <t>シキュウガク</t>
    </rPh>
    <phoneticPr fontId="37"/>
  </si>
  <si>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7"/>
  </si>
  <si>
    <t>　賃上げ（ベースアップ分）（（①対象人数×②月額×③月数）÷①対象人数）</t>
    <rPh sb="1" eb="3">
      <t>チンア</t>
    </rPh>
    <phoneticPr fontId="37"/>
  </si>
  <si>
    <t>　一時金（（①対象人数×②支給額）÷①対象人数）</t>
    <rPh sb="1" eb="4">
      <t>イチジキン</t>
    </rPh>
    <rPh sb="7" eb="9">
      <t>タイショウ</t>
    </rPh>
    <rPh sb="9" eb="11">
      <t>ニンズウ</t>
    </rPh>
    <rPh sb="13" eb="16">
      <t>シキュウガク</t>
    </rPh>
    <phoneticPr fontId="37"/>
  </si>
  <si>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6"/>
  </si>
  <si>
    <t>医師の賃金改善実績の有無（右欄に○・×を記載）</t>
    <rPh sb="0" eb="2">
      <t>イシ</t>
    </rPh>
    <phoneticPr fontId="37"/>
  </si>
  <si>
    <t>歯科医師の賃金改善実績の有無（右欄に○・×を記載）</t>
    <rPh sb="0" eb="4">
      <t>シカイシ</t>
    </rPh>
    <phoneticPr fontId="37"/>
  </si>
  <si>
    <t>薬剤師の賃金改善実績の有無（右欄に○・×を記載）</t>
    <rPh sb="0" eb="3">
      <t>ヤクザイシ</t>
    </rPh>
    <phoneticPr fontId="37"/>
  </si>
  <si>
    <t>保健師の賃金改善実績の有無（右欄に○・×を記載）</t>
    <rPh sb="0" eb="3">
      <t>ホケンシ</t>
    </rPh>
    <phoneticPr fontId="37"/>
  </si>
  <si>
    <t>助産師の賃金改善実績の有無（右欄に○・×を記載）</t>
    <rPh sb="0" eb="3">
      <t>ジョサンシ</t>
    </rPh>
    <phoneticPr fontId="37"/>
  </si>
  <si>
    <t>看護師の賃金改善実績の有無（右欄に○・×を記載）</t>
    <rPh sb="0" eb="3">
      <t>カンゴシ</t>
    </rPh>
    <phoneticPr fontId="37"/>
  </si>
  <si>
    <t>準看護師の賃金改善実績の有無（右欄に○・×を記載）</t>
    <rPh sb="0" eb="4">
      <t>ジュンカンゴシ</t>
    </rPh>
    <phoneticPr fontId="37"/>
  </si>
  <si>
    <t>看護補助者の賃金改善実績の有無（右欄に○・×を記載）</t>
    <rPh sb="0" eb="2">
      <t>カンゴ</t>
    </rPh>
    <rPh sb="2" eb="5">
      <t>ホジョシャ</t>
    </rPh>
    <phoneticPr fontId="37"/>
  </si>
  <si>
    <t>理学療法士の賃金改善実績の有無（右欄に○・×を記載）</t>
    <rPh sb="0" eb="2">
      <t>リガク</t>
    </rPh>
    <rPh sb="2" eb="5">
      <t>リョウホウシ</t>
    </rPh>
    <phoneticPr fontId="37"/>
  </si>
  <si>
    <t>作業療法士の賃金改善実績の有無（右欄に○・×を記載）</t>
    <rPh sb="0" eb="2">
      <t>サギョウ</t>
    </rPh>
    <rPh sb="2" eb="5">
      <t>リョウホウシ</t>
    </rPh>
    <phoneticPr fontId="37"/>
  </si>
  <si>
    <t>視能訓練士の賃金改善実績の有無（右欄に○・×を記載）</t>
    <rPh sb="0" eb="2">
      <t>シノウ</t>
    </rPh>
    <rPh sb="2" eb="5">
      <t>クンレンシ</t>
    </rPh>
    <phoneticPr fontId="37"/>
  </si>
  <si>
    <t>言語聴覚士の賃金改善実績の有無（右欄に○・×を記載）</t>
    <rPh sb="0" eb="2">
      <t>ゲンゴ</t>
    </rPh>
    <rPh sb="2" eb="5">
      <t>チョウカクシ</t>
    </rPh>
    <phoneticPr fontId="37"/>
  </si>
  <si>
    <t>義肢装具士の賃金改善実績の有無（右欄に○・×を記載）</t>
    <rPh sb="0" eb="2">
      <t>ギシ</t>
    </rPh>
    <rPh sb="2" eb="5">
      <t>ソウグシ</t>
    </rPh>
    <phoneticPr fontId="37"/>
  </si>
  <si>
    <t>歯科衛生士の賃金改善実績の有無（右欄に○・×を記載）</t>
    <rPh sb="0" eb="2">
      <t>シカ</t>
    </rPh>
    <rPh sb="2" eb="5">
      <t>エイセイシ</t>
    </rPh>
    <phoneticPr fontId="37"/>
  </si>
  <si>
    <t>歯科技工士の賃金改善実績の有無（右欄に○・×を記載）</t>
    <rPh sb="0" eb="2">
      <t>シカ</t>
    </rPh>
    <rPh sb="2" eb="5">
      <t>ギコウシ</t>
    </rPh>
    <phoneticPr fontId="37"/>
  </si>
  <si>
    <t>歯科業務補助者の賃金改善実績の有無（右欄に○・×を記載）</t>
    <rPh sb="0" eb="2">
      <t>シカ</t>
    </rPh>
    <rPh sb="2" eb="4">
      <t>ギョウム</t>
    </rPh>
    <rPh sb="4" eb="7">
      <t>ホジョシャ</t>
    </rPh>
    <phoneticPr fontId="37"/>
  </si>
  <si>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</si>
  <si>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</si>
  <si>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7"/>
  </si>
  <si>
    <t>衛生検査技師の賃金改善実績の有無（右欄に○・×を記載）</t>
    <rPh sb="0" eb="2">
      <t>エイセイ</t>
    </rPh>
    <rPh sb="2" eb="4">
      <t>ケンサ</t>
    </rPh>
    <rPh sb="4" eb="6">
      <t>ギシ</t>
    </rPh>
    <phoneticPr fontId="37"/>
  </si>
  <si>
    <t>臨床工学技士の賃金改善実績の有無（右欄に○・×を記載）</t>
    <rPh sb="0" eb="2">
      <t>リンショウ</t>
    </rPh>
    <rPh sb="2" eb="4">
      <t>コウガク</t>
    </rPh>
    <rPh sb="4" eb="6">
      <t>ギシ</t>
    </rPh>
    <phoneticPr fontId="37"/>
  </si>
  <si>
    <t>管理栄養士の賃金改善実績の有無（右欄に○・×を記載）</t>
    <rPh sb="0" eb="2">
      <t>カンリ</t>
    </rPh>
    <rPh sb="2" eb="5">
      <t>エイヨウシ</t>
    </rPh>
    <phoneticPr fontId="37"/>
  </si>
  <si>
    <t>栄養士の賃金改善実績の有無（右欄に○・×を記載）</t>
    <rPh sb="0" eb="3">
      <t>エイヨウシ</t>
    </rPh>
    <phoneticPr fontId="37"/>
  </si>
  <si>
    <t>精神保健福祉士の賃金改善実績の有無（右欄に○・×を記載）</t>
    <rPh sb="0" eb="2">
      <t>セイシン</t>
    </rPh>
    <rPh sb="2" eb="4">
      <t>ホケン</t>
    </rPh>
    <rPh sb="4" eb="7">
      <t>フクシシ</t>
    </rPh>
    <phoneticPr fontId="37"/>
  </si>
  <si>
    <t>社会福祉士の賃金改善実績の有無（右欄に○・×を記載）</t>
    <rPh sb="0" eb="2">
      <t>シャカイ</t>
    </rPh>
    <rPh sb="2" eb="5">
      <t>フクシシ</t>
    </rPh>
    <phoneticPr fontId="37"/>
  </si>
  <si>
    <t>介護福祉士の賃金改善実績の有無（右欄に○・×を記載）</t>
    <rPh sb="0" eb="2">
      <t>カイゴ</t>
    </rPh>
    <rPh sb="2" eb="5">
      <t>フクシシ</t>
    </rPh>
    <phoneticPr fontId="37"/>
  </si>
  <si>
    <t>保育士の賃金改善実績の有無（右欄に○・×を記載）</t>
    <rPh sb="0" eb="3">
      <t>ホイクシ</t>
    </rPh>
    <phoneticPr fontId="37"/>
  </si>
  <si>
    <t>救急救命士の賃金改善実績の有無（右欄に○・×を記載）</t>
    <rPh sb="0" eb="2">
      <t>キュウキュウ</t>
    </rPh>
    <rPh sb="2" eb="5">
      <t>キュウメイシ</t>
    </rPh>
    <phoneticPr fontId="37"/>
  </si>
  <si>
    <t>あん摩マッサージ指圧師・はり師・きゆう師の賃金改善実績の有無（右欄に○・×を記載）</t>
    <rPh sb="2" eb="3">
      <t>マ</t>
    </rPh>
    <rPh sb="8" eb="11">
      <t>シアツシ</t>
    </rPh>
    <rPh sb="14" eb="15">
      <t>シ</t>
    </rPh>
    <rPh sb="19" eb="20">
      <t>シ</t>
    </rPh>
    <phoneticPr fontId="37"/>
  </si>
  <si>
    <t>柔道整復師の賃金改善実績の有無（右欄に○・×を記載）</t>
    <rPh sb="0" eb="2">
      <t>ジュウドウ</t>
    </rPh>
    <rPh sb="2" eb="5">
      <t>セイフクシ</t>
    </rPh>
    <phoneticPr fontId="37"/>
  </si>
  <si>
    <t>公認心理師の賃金改善実績の有無（右欄に○・×を記載）</t>
    <rPh sb="0" eb="2">
      <t>コウニン</t>
    </rPh>
    <rPh sb="2" eb="4">
      <t>シンリ</t>
    </rPh>
    <rPh sb="4" eb="5">
      <t>シ</t>
    </rPh>
    <phoneticPr fontId="37"/>
  </si>
  <si>
    <t>診療情報管理士の賃金改善実績の有無（右欄に○・×を記載）</t>
    <rPh sb="0" eb="2">
      <t>シンリョウ</t>
    </rPh>
    <rPh sb="2" eb="4">
      <t>ジョウホウ</t>
    </rPh>
    <rPh sb="4" eb="6">
      <t>カンリ</t>
    </rPh>
    <rPh sb="6" eb="7">
      <t>シ</t>
    </rPh>
    <phoneticPr fontId="37"/>
  </si>
  <si>
    <t>医師事務作業補助者の賃金改善実績の有無（右欄に○・×を記載）</t>
    <rPh sb="0" eb="2">
      <t>イシ</t>
    </rPh>
    <rPh sb="2" eb="4">
      <t>ジム</t>
    </rPh>
    <rPh sb="4" eb="6">
      <t>サギョウ</t>
    </rPh>
    <rPh sb="6" eb="9">
      <t>ホジョシャ</t>
    </rPh>
    <phoneticPr fontId="37"/>
  </si>
  <si>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7"/>
  </si>
  <si>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7"/>
  </si>
  <si>
    <t>１名あたり平均額</t>
    <phoneticPr fontId="36"/>
  </si>
  <si>
    <t>③月数</t>
    <rPh sb="1" eb="3">
      <t>ゲッスウ</t>
    </rPh>
    <phoneticPr fontId="36"/>
  </si>
  <si>
    <t>①対象人数
（常勤換算数）</t>
    <rPh sb="1" eb="3">
      <t>タイショウ</t>
    </rPh>
    <rPh sb="3" eb="5">
      <t>ニンズウ</t>
    </rPh>
    <rPh sb="7" eb="9">
      <t>ジョウキン</t>
    </rPh>
    <rPh sb="9" eb="11">
      <t>カンサン</t>
    </rPh>
    <rPh sb="11" eb="12">
      <t>スウ</t>
    </rPh>
    <phoneticPr fontId="36"/>
  </si>
  <si>
    <t>「対象職員の常勤換算数」は、当該時点における対象職員の人数を常勤換算で記載してください。常勤の職員の常勤換算数は１としてください。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phoneticPr fontId="36"/>
  </si>
  <si>
    <t>令和７年度の対象職員のベースアップについて、令和７年３月31日時点の賃金水準と比較して2.0％を上回って実施している場合は、令和７年12月から令和８年５月までの間の当該2.0％を上回る部分</t>
    <phoneticPr fontId="36"/>
  </si>
  <si>
    <t>Ⅲ　令和７年度中の賃金改善割合</t>
    <rPh sb="2" eb="4">
      <t>レイワ</t>
    </rPh>
    <rPh sb="5" eb="7">
      <t>ネンド</t>
    </rPh>
    <rPh sb="7" eb="8">
      <t>チュウ</t>
    </rPh>
    <rPh sb="9" eb="11">
      <t>チンギン</t>
    </rPh>
    <rPh sb="11" eb="13">
      <t>カイゼン</t>
    </rPh>
    <rPh sb="13" eb="15">
      <t>ワリアイ</t>
    </rPh>
    <phoneticPr fontId="36"/>
  </si>
  <si>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6"/>
  </si>
  <si>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6"/>
  </si>
  <si>
    <t>Ⅳ　本事業の支給額を充てられる上限月額</t>
    <rPh sb="2" eb="3">
      <t>ホン</t>
    </rPh>
    <rPh sb="3" eb="5">
      <t>ジギョウ</t>
    </rPh>
    <rPh sb="6" eb="9">
      <t>シキュウガク</t>
    </rPh>
    <rPh sb="10" eb="11">
      <t>ア</t>
    </rPh>
    <rPh sb="15" eb="17">
      <t>ジョウゲン</t>
    </rPh>
    <rPh sb="17" eb="19">
      <t>ゲツガク</t>
    </rPh>
    <phoneticPr fontId="36"/>
  </si>
  <si>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6"/>
  </si>
  <si>
    <t>Ⅶ　対象人数
（常勤換算数）</t>
    <rPh sb="2" eb="4">
      <t>タイショウ</t>
    </rPh>
    <rPh sb="4" eb="6">
      <t>ニンズウ</t>
    </rPh>
    <rPh sb="8" eb="10">
      <t>ジョウキン</t>
    </rPh>
    <rPh sb="10" eb="12">
      <t>カンサン</t>
    </rPh>
    <rPh sb="12" eb="13">
      <t>スウ</t>
    </rPh>
    <phoneticPr fontId="36"/>
  </si>
  <si>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6"/>
  </si>
  <si>
    <t>賃金改善（全体）の内容</t>
    <rPh sb="0" eb="2">
      <t>チンギン</t>
    </rPh>
    <rPh sb="2" eb="4">
      <t>カイゼン</t>
    </rPh>
    <rPh sb="5" eb="7">
      <t>ゼンタイ</t>
    </rPh>
    <rPh sb="9" eb="11">
      <t>ナイヨウ</t>
    </rPh>
    <phoneticPr fontId="36"/>
  </si>
  <si>
    <t>②月額または
月額換算額</t>
    <rPh sb="1" eb="3">
      <t>ゲツガク</t>
    </rPh>
    <rPh sb="7" eb="9">
      <t>ゲツガク</t>
    </rPh>
    <rPh sb="9" eb="11">
      <t>カンサン</t>
    </rPh>
    <rPh sb="11" eb="12">
      <t>ガク</t>
    </rPh>
    <phoneticPr fontId="36"/>
  </si>
  <si>
    <t>令和８年６月１日以降の
賃金改善水準（直接入力）（比較対象は給付金による賃金改善前の水準）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キュウフキン</t>
    </rPh>
    <rPh sb="36" eb="38">
      <t>チンギン</t>
    </rPh>
    <rPh sb="38" eb="40">
      <t>カイゼン</t>
    </rPh>
    <rPh sb="40" eb="41">
      <t>マエ</t>
    </rPh>
    <rPh sb="42" eb="44">
      <t>スイジュン</t>
    </rPh>
    <phoneticPr fontId="36"/>
  </si>
  <si>
    <t>看護職員等（保健師、助産師、看護師及び准看護師）の賃金改善の内容</t>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6"/>
  </si>
  <si>
    <t>賃金改善に係る診療報酬及び他の補助金等を受けた場合その額（直接入力）</t>
    <rPh sb="29" eb="31">
      <t>チョクセツ</t>
    </rPh>
    <rPh sb="31" eb="33">
      <t>ニュウリョク</t>
    </rPh>
    <phoneticPr fontId="36"/>
  </si>
  <si>
    <t>❶：賃金改善の総額（自動計算）</t>
    <rPh sb="2" eb="4">
      <t>チンギン</t>
    </rPh>
    <rPh sb="4" eb="6">
      <t>カイゼン</t>
    </rPh>
    <rPh sb="7" eb="9">
      <t>ソウガク</t>
    </rPh>
    <rPh sb="10" eb="12">
      <t>ジドウ</t>
    </rPh>
    <rPh sb="12" eb="14">
      <t>ケイサン</t>
    </rPh>
    <phoneticPr fontId="36"/>
  </si>
  <si>
    <t>賃金改善の総額
（自動計算）</t>
    <rPh sb="9" eb="11">
      <t>ジドウ</t>
    </rPh>
    <rPh sb="11" eb="13">
      <t>ケイサン</t>
    </rPh>
    <phoneticPr fontId="36"/>
  </si>
  <si>
    <t>給付金を活用して令和７年12月から令和８年５月までの間に基本給の引き上げによる賃金改善を行った額（円単位）を直接入力してください。</t>
    <rPh sb="28" eb="31">
      <t>キホンキュウ</t>
    </rPh>
    <rPh sb="32" eb="33">
      <t>ヒ</t>
    </rPh>
    <rPh sb="34" eb="35">
      <t>ア</t>
    </rPh>
    <rPh sb="44" eb="45">
      <t>オコナ</t>
    </rPh>
    <rPh sb="49" eb="50">
      <t>エン</t>
    </rPh>
    <rPh sb="50" eb="52">
      <t>タンイ</t>
    </rPh>
    <rPh sb="54" eb="56">
      <t>チョクセツ</t>
    </rPh>
    <rPh sb="56" eb="58">
      <t>ニュウリョク</t>
    </rPh>
    <phoneticPr fontId="37"/>
  </si>
  <si>
    <t>給付金を活用して令和７年12月から令和８年５月までの間に毎月決まって支払われる手当の引き上げによる賃金改善を行った額（円単位）を直接入力してください。</t>
    <rPh sb="28" eb="30">
      <t>マイゲツ</t>
    </rPh>
    <rPh sb="30" eb="31">
      <t>キ</t>
    </rPh>
    <rPh sb="34" eb="36">
      <t>シハラ</t>
    </rPh>
    <rPh sb="39" eb="41">
      <t>テアテ</t>
    </rPh>
    <rPh sb="42" eb="43">
      <t>ヒ</t>
    </rPh>
    <rPh sb="44" eb="45">
      <t>ア</t>
    </rPh>
    <rPh sb="54" eb="55">
      <t>オコナ</t>
    </rPh>
    <rPh sb="59" eb="60">
      <t>エン</t>
    </rPh>
    <rPh sb="60" eb="62">
      <t>タンイ</t>
    </rPh>
    <rPh sb="64" eb="66">
      <t>チョクセツ</t>
    </rPh>
    <rPh sb="66" eb="68">
      <t>ニュウリョク</t>
    </rPh>
    <phoneticPr fontId="37"/>
  </si>
  <si>
    <r>
      <t>　令和７年度の対象職員の</t>
    </r>
    <r>
      <rPr>
        <b/>
        <sz val="11"/>
        <color rgb="FFFF0000"/>
        <rFont val="ＭＳ Ｐゴシック"/>
        <family val="3"/>
        <charset val="128"/>
        <scheme val="minor"/>
      </rPr>
      <t>基本給の引き上げ分について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6"/>
  </si>
  <si>
    <r>
      <t>　令和７年度の対象職員の</t>
    </r>
    <r>
      <rPr>
        <b/>
        <sz val="11"/>
        <color rgb="FFFF0000"/>
        <rFont val="ＭＳ Ｐゴシック"/>
        <family val="3"/>
        <charset val="128"/>
        <scheme val="minor"/>
      </rPr>
      <t>毎月決まって支払われる手当の引き上げ分について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30" eb="31">
      <t>ブン</t>
    </rPh>
    <phoneticPr fontId="36"/>
  </si>
  <si>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6"/>
  </si>
  <si>
    <t>賃金改善の内容（※）</t>
    <rPh sb="0" eb="2">
      <t>チンギン</t>
    </rPh>
    <rPh sb="2" eb="4">
      <t>カイゼン</t>
    </rPh>
    <rPh sb="5" eb="7">
      <t>ナイヨウ</t>
    </rPh>
    <phoneticPr fontId="36"/>
  </si>
  <si>
    <r>
      <t xml:space="preserve">【2.0超部分に充てる場合の算定シート】
</t>
    </r>
    <r>
      <rPr>
        <b/>
        <sz val="11"/>
        <color rgb="FFFF0000"/>
        <rFont val="ＭＳ Ｐゴシック"/>
        <family val="3"/>
        <charset val="128"/>
        <scheme val="minor"/>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6"/>
  </si>
  <si>
    <t>給付金を活用して令和７年12月から令和８年５月までの間に上記（基本給・毎月の手当）の引き上げに伴う賞与、時間外手当、法定福利費等の増加分に用いた額（円単位）を直接入力してください。
当該部分を算出できないものの、給付金を充てている場合は上記に含めてください。</t>
    <rPh sb="28" eb="30">
      <t>ジョウキ</t>
    </rPh>
    <rPh sb="31" eb="34">
      <t>キホンキュウ</t>
    </rPh>
    <rPh sb="35" eb="37">
      <t>マイゲツ</t>
    </rPh>
    <rPh sb="38" eb="40">
      <t>テアテ</t>
    </rPh>
    <rPh sb="42" eb="43">
      <t>ヒ</t>
    </rPh>
    <rPh sb="44" eb="45">
      <t>ア</t>
    </rPh>
    <rPh sb="47" eb="48">
      <t>トモナ</t>
    </rPh>
    <rPh sb="49" eb="51">
      <t>ショウヨ</t>
    </rPh>
    <rPh sb="52" eb="55">
      <t>ジカンガイ</t>
    </rPh>
    <rPh sb="55" eb="57">
      <t>テアテ</t>
    </rPh>
    <rPh sb="58" eb="60">
      <t>ホウテイ</t>
    </rPh>
    <rPh sb="60" eb="63">
      <t>フクリヒ</t>
    </rPh>
    <rPh sb="63" eb="64">
      <t>トウ</t>
    </rPh>
    <rPh sb="65" eb="68">
      <t>ゾウカブン</t>
    </rPh>
    <rPh sb="69" eb="70">
      <t>モチ</t>
    </rPh>
    <rPh sb="74" eb="75">
      <t>エン</t>
    </rPh>
    <rPh sb="75" eb="77">
      <t>タンイ</t>
    </rPh>
    <rPh sb="79" eb="81">
      <t>チョクセツ</t>
    </rPh>
    <rPh sb="81" eb="83">
      <t>ニュウリョク</t>
    </rPh>
    <rPh sb="91" eb="93">
      <t>トウガイ</t>
    </rPh>
    <rPh sb="93" eb="95">
      <t>ブブン</t>
    </rPh>
    <rPh sb="96" eb="98">
      <t>サンシュツ</t>
    </rPh>
    <rPh sb="106" eb="109">
      <t>キュウフキン</t>
    </rPh>
    <rPh sb="110" eb="111">
      <t>ア</t>
    </rPh>
    <rPh sb="115" eb="117">
      <t>バアイ</t>
    </rPh>
    <rPh sb="118" eb="120">
      <t>ジョウキ</t>
    </rPh>
    <rPh sb="121" eb="122">
      <t>フク</t>
    </rPh>
    <phoneticPr fontId="37"/>
  </si>
  <si>
    <r>
      <rPr>
        <sz val="11"/>
        <color rgb="FFFF0000"/>
        <rFont val="ＭＳ Ｐゴシック"/>
        <family val="3"/>
        <charset val="128"/>
        <scheme val="minor"/>
      </rPr>
      <t>当該運用を活用した場合のみ</t>
    </r>
    <r>
      <rPr>
        <sz val="11"/>
        <color theme="1"/>
        <rFont val="ＭＳ Ｐゴシック"/>
        <family val="3"/>
        <charset val="128"/>
        <scheme val="minor"/>
      </rPr>
      <t>別紙で算定してください。</t>
    </r>
    <rPh sb="0" eb="2">
      <t>トウガイ</t>
    </rPh>
    <rPh sb="2" eb="4">
      <t>ウンヨウ</t>
    </rPh>
    <rPh sb="5" eb="7">
      <t>カツヨウ</t>
    </rPh>
    <rPh sb="9" eb="11">
      <t>バアイ</t>
    </rPh>
    <rPh sb="13" eb="15">
      <t>ベッシ</t>
    </rPh>
    <rPh sb="16" eb="18">
      <t>サンテイ</t>
    </rPh>
    <phoneticPr fontId="36"/>
  </si>
  <si>
    <t>給付金の対象となった賃金改善の総額</t>
    <rPh sb="0" eb="3">
      <t>キュウフキン</t>
    </rPh>
    <rPh sb="4" eb="6">
      <t>タイショウ</t>
    </rPh>
    <rPh sb="10" eb="12">
      <t>チンギン</t>
    </rPh>
    <phoneticPr fontId="36"/>
  </si>
  <si>
    <t>事務職員の賃金改善の内容</t>
    <rPh sb="0" eb="2">
      <t>ジム</t>
    </rPh>
    <rPh sb="2" eb="4">
      <t>ショクイン</t>
    </rPh>
    <rPh sb="5" eb="7">
      <t>チンギン</t>
    </rPh>
    <rPh sb="7" eb="9">
      <t>カイゼン</t>
    </rPh>
    <rPh sb="10" eb="12">
      <t>ナイヨウ</t>
    </rPh>
    <phoneticPr fontId="36"/>
  </si>
  <si>
    <t>看護補助者の賃金改善の内容</t>
    <rPh sb="0" eb="2">
      <t>カンゴ</t>
    </rPh>
    <rPh sb="2" eb="5">
      <t>ホジョシャ</t>
    </rPh>
    <rPh sb="6" eb="8">
      <t>チンギン</t>
    </rPh>
    <rPh sb="8" eb="10">
      <t>カイゼン</t>
    </rPh>
    <rPh sb="11" eb="13">
      <t>ナイヨウ</t>
    </rPh>
    <phoneticPr fontId="36"/>
  </si>
  <si>
    <r>
      <rPr>
        <b/>
        <sz val="11"/>
        <color rgb="FFFF0000"/>
        <rFont val="ＭＳ Ｐゴシック"/>
        <family val="3"/>
        <charset val="128"/>
        <scheme val="minor"/>
      </rPr>
      <t xml:space="preserve">（理学療法士単独の賃金表がある場合は必ず記載）
</t>
    </r>
    <r>
      <rPr>
        <b/>
        <sz val="11"/>
        <color theme="1"/>
        <rFont val="ＭＳ Ｐゴシック"/>
        <family val="3"/>
        <charset val="128"/>
        <scheme val="minor"/>
      </rPr>
      <t>理学療法士の賃金改善の内容</t>
    </r>
    <rPh sb="1" eb="3">
      <t>リガク</t>
    </rPh>
    <rPh sb="3" eb="6">
      <t>リョウホウシ</t>
    </rPh>
    <rPh sb="6" eb="8">
      <t>タンドク</t>
    </rPh>
    <rPh sb="9" eb="12">
      <t>チンギンヒョウ</t>
    </rPh>
    <rPh sb="15" eb="17">
      <t>バアイ</t>
    </rPh>
    <rPh sb="18" eb="19">
      <t>カナラ</t>
    </rPh>
    <rPh sb="20" eb="22">
      <t>キサイ</t>
    </rPh>
    <rPh sb="30" eb="32">
      <t>チンギン</t>
    </rPh>
    <rPh sb="32" eb="34">
      <t>カイゼン</t>
    </rPh>
    <rPh sb="35" eb="37">
      <t>ナイヨウ</t>
    </rPh>
    <phoneticPr fontId="36"/>
  </si>
  <si>
    <r>
      <rPr>
        <b/>
        <sz val="11"/>
        <color rgb="FFFF0000"/>
        <rFont val="ＭＳ Ｐゴシック"/>
        <family val="3"/>
        <charset val="128"/>
        <scheme val="minor"/>
      </rPr>
      <t xml:space="preserve">（作業療法士単独の賃金表がある場合は必ず記載）
</t>
    </r>
    <r>
      <rPr>
        <b/>
        <sz val="11"/>
        <color theme="1"/>
        <rFont val="ＭＳ Ｐゴシック"/>
        <family val="3"/>
        <charset val="128"/>
        <scheme val="minor"/>
      </rPr>
      <t>作業療法士の賃金改善の内容</t>
    </r>
    <rPh sb="18" eb="19">
      <t>カナラ</t>
    </rPh>
    <phoneticPr fontId="36"/>
  </si>
  <si>
    <r>
      <rPr>
        <b/>
        <sz val="11"/>
        <color rgb="FFFF0000"/>
        <rFont val="ＭＳ Ｐゴシック"/>
        <family val="3"/>
        <charset val="128"/>
        <scheme val="minor"/>
      </rPr>
      <t xml:space="preserve">（言語聴覚士単独の賃金表がある場合は必ず記載）
</t>
    </r>
    <r>
      <rPr>
        <b/>
        <sz val="11"/>
        <color theme="1"/>
        <rFont val="ＭＳ Ｐゴシック"/>
        <family val="3"/>
        <charset val="128"/>
        <scheme val="minor"/>
      </rPr>
      <t>言語聴覚士の賃金改善の内容</t>
    </r>
    <rPh sb="1" eb="3">
      <t>ゲンゴ</t>
    </rPh>
    <rPh sb="3" eb="6">
      <t>チョウカクシチンギンカイゼンナイヨウ</t>
    </rPh>
    <rPh sb="18" eb="19">
      <t>カナラ</t>
    </rPh>
    <phoneticPr fontId="36"/>
  </si>
  <si>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6"/>
  </si>
  <si>
    <t>訪問看護ステーションの名称：</t>
    <rPh sb="0" eb="2">
      <t>ホウモン</t>
    </rPh>
    <rPh sb="2" eb="4">
      <t>カンゴ</t>
    </rPh>
    <rPh sb="11" eb="13">
      <t>メイショウ</t>
    </rPh>
    <phoneticPr fontId="37"/>
  </si>
  <si>
    <t>②月額または
月額換算額</t>
    <rPh sb="1" eb="3">
      <t>ゲツガク</t>
    </rPh>
    <phoneticPr fontId="36"/>
  </si>
  <si>
    <r>
      <t xml:space="preserve">（別紙）
</t>
    </r>
    <r>
      <rPr>
        <b/>
        <sz val="14"/>
        <color rgb="FFFF0000"/>
        <rFont val="ＭＳ Ｐゴシック"/>
        <family val="3"/>
        <charset val="128"/>
        <scheme val="minor"/>
      </rPr>
      <t>※訪問看護ステーション（施設単位）の報告</t>
    </r>
    <rPh sb="1" eb="3">
      <t>ベッシ</t>
    </rPh>
    <rPh sb="6" eb="8">
      <t>ホウモン</t>
    </rPh>
    <rPh sb="8" eb="10">
      <t>カンゴ</t>
    </rPh>
    <rPh sb="17" eb="19">
      <t>シセツ</t>
    </rPh>
    <rPh sb="19" eb="21">
      <t>タンイ</t>
    </rPh>
    <rPh sb="23" eb="25">
      <t>ホウコク</t>
    </rPh>
    <phoneticPr fontId="37"/>
  </si>
  <si>
    <t>　基本給の引き上げ</t>
    <rPh sb="1" eb="4">
      <t>キホンキュウ</t>
    </rPh>
    <rPh sb="5" eb="6">
      <t>ヒ</t>
    </rPh>
    <rPh sb="7" eb="8">
      <t>ア</t>
    </rPh>
    <phoneticPr fontId="37"/>
  </si>
  <si>
    <t>　一時金または特別手当</t>
    <rPh sb="1" eb="4">
      <t>イチジキン</t>
    </rPh>
    <rPh sb="7" eb="9">
      <t>トクベツ</t>
    </rPh>
    <rPh sb="9" eb="11">
      <t>テアテ</t>
    </rPh>
    <phoneticPr fontId="37"/>
  </si>
  <si>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6"/>
  </si>
  <si>
    <r>
      <t>入力欄　（職員・職種・役職によって異なる場合は、</t>
    </r>
    <r>
      <rPr>
        <b/>
        <sz val="11"/>
        <color rgb="FFFF0000"/>
        <rFont val="ＭＳ Ｐゴシック"/>
        <family val="3"/>
        <charset val="128"/>
        <scheme val="minor"/>
      </rPr>
      <t>総額を変えずに、かつ対象職員全員が同じ金額だけ改善された場合に計算しなおして入力してください</t>
    </r>
    <r>
      <rPr>
        <b/>
        <sz val="11"/>
        <color theme="1"/>
        <rFont val="ＭＳ Ｐゴシック"/>
        <family val="3"/>
        <charset val="128"/>
        <scheme val="minor"/>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6"/>
  </si>
  <si>
    <t>給付金を活用して令和７年12月分から令和８年３月分までの最大４ヶ月分として支給した一時金または特別手当の金額（円単位）を直接入力してください。</t>
    <rPh sb="15" eb="16">
      <t>ブン</t>
    </rPh>
    <rPh sb="24" eb="25">
      <t>ブン</t>
    </rPh>
    <rPh sb="28" eb="30">
      <t>サイダイ</t>
    </rPh>
    <rPh sb="32" eb="33">
      <t>ゲツ</t>
    </rPh>
    <rPh sb="33" eb="34">
      <t>ブン</t>
    </rPh>
    <rPh sb="41" eb="44">
      <t>イチジキン</t>
    </rPh>
    <rPh sb="55" eb="56">
      <t>エン</t>
    </rPh>
    <rPh sb="56" eb="58">
      <t>タンイ</t>
    </rPh>
    <rPh sb="60" eb="62">
      <t>チョクセツ</t>
    </rPh>
    <rPh sb="62" eb="64">
      <t>ニュウリョク</t>
    </rPh>
    <phoneticPr fontId="37"/>
  </si>
  <si>
    <r>
      <rPr>
        <b/>
        <sz val="11"/>
        <color rgb="FFFF0000"/>
        <rFont val="ＭＳ Ｐゴシック"/>
        <family val="3"/>
        <charset val="128"/>
        <scheme val="minor"/>
      </rPr>
      <t xml:space="preserve">（リハビリ職について常勤（換算しない）10人以上を雇用している場合は必ず記載）
</t>
    </r>
    <r>
      <rPr>
        <b/>
        <sz val="11"/>
        <color theme="1"/>
        <rFont val="ＭＳ Ｐゴシック"/>
        <family val="3"/>
        <charset val="128"/>
        <scheme val="minor"/>
      </rPr>
      <t>リハビリ職種（理学療法士、作業療法士、言語聴覚士）の賃金改善の内容</t>
    </r>
    <rPh sb="5" eb="6">
      <t>ショク</t>
    </rPh>
    <rPh sb="10" eb="12">
      <t>ジョウキン</t>
    </rPh>
    <rPh sb="13" eb="15">
      <t>カンサン</t>
    </rPh>
    <rPh sb="21" eb="22">
      <t>ニン</t>
    </rPh>
    <rPh sb="22" eb="24">
      <t>イジョウ</t>
    </rPh>
    <rPh sb="25" eb="27">
      <t>コヨウ</t>
    </rPh>
    <rPh sb="31" eb="33">
      <t>バアイ</t>
    </rPh>
    <rPh sb="34" eb="35">
      <t>カナラ</t>
    </rPh>
    <rPh sb="36" eb="38">
      <t>キサイ</t>
    </rPh>
    <rPh sb="44" eb="46">
      <t>ショクシュ</t>
    </rPh>
    <rPh sb="66" eb="68">
      <t>チンギン</t>
    </rPh>
    <rPh sb="68" eb="70">
      <t>カイゼン</t>
    </rPh>
    <rPh sb="71" eb="73">
      <t>ナイヨウ</t>
    </rPh>
    <phoneticPr fontId="36"/>
  </si>
  <si>
    <t>○</t>
    <phoneticPr fontId="36"/>
  </si>
  <si>
    <t>×</t>
    <phoneticPr fontId="36"/>
  </si>
  <si>
    <r>
      <t>令和７年度に2.0％を上回るベースアップをすでに実施していた場合で、</t>
    </r>
    <r>
      <rPr>
        <b/>
        <sz val="11"/>
        <color rgb="FFFF0000"/>
        <rFont val="ＭＳ Ｐゴシック"/>
        <family val="3"/>
        <charset val="128"/>
        <scheme val="minor"/>
      </rPr>
      <t>令和７年12月から令和８年５月までの間の当該2.0％を上回る部分の補てんに本給付金を充てた場合</t>
    </r>
    <r>
      <rPr>
        <b/>
        <sz val="11"/>
        <color theme="1"/>
        <rFont val="ＭＳ Ｐゴシック"/>
        <family val="3"/>
        <charset val="128"/>
        <scheme val="minor"/>
      </rPr>
      <t>は、別紙にて算定した金額を右の欄に記載してください</t>
    </r>
    <rPh sb="11" eb="13">
      <t>ウワマワ</t>
    </rPh>
    <rPh sb="24" eb="26">
      <t>ジッシ</t>
    </rPh>
    <rPh sb="30" eb="32">
      <t>バアイ</t>
    </rPh>
    <rPh sb="67" eb="68">
      <t>ホ</t>
    </rPh>
    <rPh sb="71" eb="72">
      <t>ホン</t>
    </rPh>
    <rPh sb="72" eb="75">
      <t>キュウフキン</t>
    </rPh>
    <rPh sb="76" eb="77">
      <t>ア</t>
    </rPh>
    <rPh sb="79" eb="81">
      <t>バアイ</t>
    </rPh>
    <rPh sb="91" eb="93">
      <t>キンガク</t>
    </rPh>
    <rPh sb="94" eb="95">
      <t>ミギ</t>
    </rPh>
    <rPh sb="96" eb="97">
      <t>ラン</t>
    </rPh>
    <rPh sb="98" eb="100">
      <t>キサイ</t>
    </rPh>
    <phoneticPr fontId="36"/>
  </si>
  <si>
    <r>
      <t xml:space="preserve">（上記職種以外の職員）
その他職員の賃金改善の内容
</t>
    </r>
    <r>
      <rPr>
        <b/>
        <sz val="11"/>
        <color rgb="FFFF0000"/>
        <rFont val="ＭＳ Ｐゴシック"/>
        <family val="3"/>
        <charset val="128"/>
        <scheme val="minor"/>
      </rPr>
      <t>※上記職種以外の職種の賃金改善状況（給付金を活用したもの）を記載してください。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phoneticPr fontId="36"/>
  </si>
  <si>
    <t>左側（E列）：開設者名を記載してください。（例：医療法人○○会　理事長　○○　○○）
右側（G列）：❶は賃金改善の総額が転記されます。</t>
    <rPh sb="0" eb="2">
      <t>ヒダリガワ</t>
    </rPh>
    <rPh sb="4" eb="5">
      <t>レツ</t>
    </rPh>
    <rPh sb="7" eb="10">
      <t>カイセツシャ</t>
    </rPh>
    <rPh sb="10" eb="11">
      <t>メイ</t>
    </rPh>
    <rPh sb="12" eb="14">
      <t>キサイ</t>
    </rPh>
    <rPh sb="22" eb="23">
      <t>レイ</t>
    </rPh>
    <rPh sb="24" eb="26">
      <t>イリョウ</t>
    </rPh>
    <rPh sb="26" eb="28">
      <t>ホウジン</t>
    </rPh>
    <rPh sb="30" eb="31">
      <t>カイ</t>
    </rPh>
    <rPh sb="32" eb="35">
      <t>リジチョウ</t>
    </rPh>
    <rPh sb="43" eb="45">
      <t>ミギガワ</t>
    </rPh>
    <rPh sb="47" eb="48">
      <t>レツ</t>
    </rPh>
    <rPh sb="52" eb="54">
      <t>チンギン</t>
    </rPh>
    <rPh sb="54" eb="56">
      <t>カイゼン</t>
    </rPh>
    <rPh sb="57" eb="59">
      <t>ソウガク</t>
    </rPh>
    <rPh sb="60" eb="62">
      <t>テンキ</t>
    </rPh>
    <phoneticPr fontId="36"/>
  </si>
  <si>
    <r>
      <t>左側（E列）：施設の名称を記載してください。（例：医療法人○○会　▲▲医院）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7" eb="9">
      <t>シセツ</t>
    </rPh>
    <rPh sb="10" eb="12">
      <t>メイショウ</t>
    </rPh>
    <rPh sb="13" eb="15">
      <t>キサイ</t>
    </rPh>
    <rPh sb="23" eb="24">
      <t>レイ</t>
    </rPh>
    <rPh sb="25" eb="27">
      <t>イリョウ</t>
    </rPh>
    <rPh sb="27" eb="29">
      <t>ホウジン</t>
    </rPh>
    <rPh sb="31" eb="32">
      <t>カイ</t>
    </rPh>
    <rPh sb="35" eb="37">
      <t>イイン</t>
    </rPh>
    <rPh sb="39" eb="41">
      <t>ミギガワ</t>
    </rPh>
    <rPh sb="43" eb="44">
      <t>レツ</t>
    </rPh>
    <rPh sb="48" eb="50">
      <t>キサイ</t>
    </rPh>
    <rPh sb="54" eb="56">
      <t>チンギン</t>
    </rPh>
    <rPh sb="56" eb="58">
      <t>カイゼン</t>
    </rPh>
    <rPh sb="59" eb="61">
      <t>ソウガク</t>
    </rPh>
    <rPh sb="69" eb="71">
      <t>ヒョウカ</t>
    </rPh>
    <rPh sb="71" eb="72">
      <t>リョウ</t>
    </rPh>
    <rPh sb="73" eb="75">
      <t>カツヨウ</t>
    </rPh>
    <rPh sb="77" eb="79">
      <t>キンガク</t>
    </rPh>
    <rPh sb="80" eb="81">
      <t>ホン</t>
    </rPh>
    <rPh sb="81" eb="84">
      <t>キュウフキン</t>
    </rPh>
    <rPh sb="84" eb="86">
      <t>イガイ</t>
    </rPh>
    <rPh sb="87" eb="89">
      <t>チンア</t>
    </rPh>
    <rPh sb="90" eb="93">
      <t>ホジョキン</t>
    </rPh>
    <rPh sb="94" eb="96">
      <t>カツヨウ</t>
    </rPh>
    <rPh sb="98" eb="100">
      <t>キンガク</t>
    </rPh>
    <rPh sb="101" eb="102">
      <t>フク</t>
    </rPh>
    <rPh sb="107" eb="109">
      <t>バアイ</t>
    </rPh>
    <rPh sb="112" eb="114">
      <t>キンガク</t>
    </rPh>
    <rPh sb="115" eb="117">
      <t>キサイ</t>
    </rPh>
    <phoneticPr fontId="36"/>
  </si>
  <si>
    <t>（※）計算方法は例えば下記の方法が考えられますが、対象とする賃金改善の内容や職員・職種の範囲は病院ごとに判断して計算いただくようお願いいたします。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
「対象職員の常勤換算数」は、当該時点における対象職員の人数を常勤換算で記載してください。常勤の職員の常勤換算数は１としてください。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ビョウイン</t>
    </rPh>
    <rPh sb="52" eb="54">
      <t>ハンダン</t>
    </rPh>
    <rPh sb="56" eb="58">
      <t>ケイサン</t>
    </rPh>
    <rPh sb="65" eb="66">
      <t>ネガ</t>
    </rPh>
    <rPh sb="74" eb="75">
      <t>レイ</t>
    </rPh>
    <rPh sb="152" eb="153">
      <t>レイ</t>
    </rPh>
    <rPh sb="196" eb="197">
      <t>レイ</t>
    </rPh>
    <phoneticPr fontId="36"/>
  </si>
  <si>
    <t>診療所等賃上げ支援事業賃金改善報告書</t>
    <phoneticPr fontId="36"/>
  </si>
  <si>
    <t>実績報告額</t>
  </si>
  <si>
    <t xml:space="preserve">
右側（G列）：❶－❷が自動計算されます。</t>
    <rPh sb="1" eb="3">
      <t>ミギガワ</t>
    </rPh>
    <rPh sb="5" eb="6">
      <t>レツ</t>
    </rPh>
    <rPh sb="12" eb="14">
      <t>ジドウ</t>
    </rPh>
    <rPh sb="14" eb="16">
      <t>ケイサン</t>
    </rPh>
    <phoneticPr fontId="36"/>
  </si>
  <si>
    <t>実績報告額は賃上げ支援事業の支給額となります。</t>
  </si>
  <si>
    <t>給付金を活用して令和７年12月から令和８年５月までの間に基本給を引き上げた分の月額（円単位）を直接入力してください。</t>
    <phoneticPr fontId="36"/>
  </si>
  <si>
    <r>
      <t>（様式第２号）</t>
    </r>
    <r>
      <rPr>
        <b/>
        <sz val="14"/>
        <color rgb="FFFF0000"/>
        <rFont val="ＭＳ Ｐゴシック"/>
        <family val="3"/>
        <charset val="128"/>
        <scheme val="minor"/>
      </rPr>
      <t>※訪看ＳＴ（施設単位）の報告</t>
    </r>
    <rPh sb="1" eb="3">
      <t>ヨウシキ</t>
    </rPh>
    <rPh sb="3" eb="4">
      <t>ダイ</t>
    </rPh>
    <rPh sb="5" eb="6">
      <t>ゴウ</t>
    </rPh>
    <rPh sb="8" eb="10">
      <t>ホウカン</t>
    </rPh>
    <rPh sb="13" eb="15">
      <t>シセツ</t>
    </rPh>
    <rPh sb="15" eb="17">
      <t>タンイ</t>
    </rPh>
    <rPh sb="19" eb="21">
      <t>ホウコク</t>
    </rPh>
    <phoneticPr fontId="37"/>
  </si>
  <si>
    <r>
      <rPr>
        <b/>
        <sz val="20"/>
        <color theme="1"/>
        <rFont val="ＭＳ Ｐゴシック"/>
        <family val="3"/>
        <charset val="128"/>
        <scheme val="minor"/>
      </rPr>
      <t>以下、給付金を活用した、個別職種の賃金改善の内容について記載してください。</t>
    </r>
    <r>
      <rPr>
        <b/>
        <sz val="20"/>
        <color rgb="FFFF0000"/>
        <rFont val="ＭＳ Ｐゴシック"/>
        <family val="3"/>
        <charset val="128"/>
        <scheme val="minor"/>
      </rPr>
      <t xml:space="preserve">
</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phoneticPr fontId="36"/>
  </si>
  <si>
    <t xml:space="preserve">　毎月決まって支払われる手当の引き上げ
</t>
    <rPh sb="1" eb="3">
      <t>マイゲツ</t>
    </rPh>
    <rPh sb="3" eb="4">
      <t>キ</t>
    </rPh>
    <rPh sb="7" eb="9">
      <t>シハラ</t>
    </rPh>
    <rPh sb="12" eb="14">
      <t>テアテ</t>
    </rPh>
    <rPh sb="15" eb="16">
      <t>ヒ</t>
    </rPh>
    <rPh sb="17" eb="18">
      <t>ア</t>
    </rPh>
    <phoneticPr fontId="37"/>
  </si>
  <si>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基本給や毎月決まって支払われる手当の引き上げに伴う賞与、時間外手当、法定福利費（事業主負担分のみ）等の増加分に用いた金額（算出が難しい場合は上記に含めてください。）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71" eb="72">
      <t>トウ</t>
    </rPh>
    <rPh sb="73" eb="76">
      <t>ゾウカブン</t>
    </rPh>
    <rPh sb="77" eb="78">
      <t>モチ</t>
    </rPh>
    <rPh sb="80" eb="82">
      <t>キンガク</t>
    </rPh>
    <rPh sb="83" eb="85">
      <t>サンシュツ</t>
    </rPh>
    <rPh sb="86" eb="87">
      <t>ムズカ</t>
    </rPh>
    <rPh sb="89" eb="91">
      <t>バアイ</t>
    </rPh>
    <rPh sb="92" eb="94">
      <t>ジョウキ</t>
    </rPh>
    <rPh sb="95" eb="96">
      <t>フク</t>
    </rPh>
    <phoneticPr fontId="37"/>
  </si>
  <si>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基本給や毎月決まって支払われる手当の引き上げに伴う賞与、時間外手当、法定福利費（事業主負担分のみ）等の増加分に用いた金額（算出が難しい場合は上記に含めてください。）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71" eb="72">
      <t>トウ</t>
    </rPh>
    <rPh sb="73" eb="76">
      <t>ゾウカブン</t>
    </rPh>
    <rPh sb="77" eb="78">
      <t>モチ</t>
    </rPh>
    <rPh sb="80" eb="82">
      <t>キンガク</t>
    </rPh>
    <rPh sb="83" eb="85">
      <t>サンシュツ</t>
    </rPh>
    <rPh sb="86" eb="87">
      <t>ムズカ</t>
    </rPh>
    <rPh sb="92" eb="94">
      <t>ジョウキ</t>
    </rPh>
    <rPh sb="95" eb="96">
      <t>フク</t>
    </rPh>
    <phoneticPr fontId="37"/>
  </si>
  <si>
    <r>
      <rPr>
        <b/>
        <sz val="12"/>
        <color theme="1"/>
        <rFont val="ＭＳ Ｐゴシック"/>
        <family val="3"/>
        <charset val="128"/>
        <scheme val="minor"/>
      </rPr>
      <t>１名あたり平均額</t>
    </r>
    <r>
      <rPr>
        <b/>
        <sz val="11"/>
        <color theme="1"/>
        <rFont val="ＭＳ Ｐゴシック"/>
        <family val="3"/>
        <charset val="128"/>
        <scheme val="minor"/>
      </rPr>
      <t xml:space="preserve">
（対象職員・対象職種・役職によって異なる場合は加重平均してください）</t>
    </r>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</si>
</sst>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8" formatCode="0.0%"/>
    <numFmt numFmtId="179" formatCode="#,##0&quot;ヶ月分&quot;"/>
    <numFmt numFmtId="180" formatCode="#,##0&quot;ヶ月&quot;"/>
    <numFmt numFmtId="181" formatCode="#,##0.0&quot;人&quot;"/>
  </numFmts>
  <fonts count="5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u/>
      <sz val="12"/>
      <color theme="1"/>
      <name val="ＭＳ ゴシック"/>
      <family val="3"/>
      <charset val="128"/>
    </font>
    <font>
      <b/>
      <sz val="14"/>
      <color theme="1"/>
      <name val="ＭＳ Ｐゴシック"/>
      <family val="3"/>
      <charset val="128"/>
      <scheme val="minor"/>
    </font>
    <font>
      <b/>
      <u/>
      <sz val="12"/>
      <color theme="1"/>
      <name val="ＭＳ ゴシック"/>
      <family val="3"/>
      <charset val="128"/>
    </font>
    <font>
      <b/>
      <sz val="11"/>
      <color rgb="FFFF0000"/>
      <name val="ＭＳ Ｐゴシック"/>
      <family val="3"/>
      <charset val="128"/>
      <scheme val="minor"/>
    </font>
    <font>
      <b/>
      <u/>
      <sz val="11"/>
      <color theme="1"/>
      <name val="ＭＳ Ｐゴシック"/>
      <family val="3"/>
      <charset val="128"/>
      <scheme val="minor"/>
    </font>
    <font>
      <b/>
      <sz val="14"/>
      <color rgb="FFFF0000"/>
      <name val="ＭＳ Ｐゴシック"/>
      <family val="3"/>
      <charset val="128"/>
      <scheme val="minor"/>
    </font>
    <font>
      <b/>
      <sz val="20"/>
      <color rgb="FFFF0000"/>
      <name val="ＭＳ Ｐゴシック"/>
      <family val="3"/>
      <charset val="128"/>
      <scheme val="minor"/>
    </font>
    <font>
      <b/>
      <sz val="20"/>
      <color theme="1"/>
      <name val="ＭＳ Ｐゴシック"/>
      <family val="3"/>
      <charset val="128"/>
      <scheme val="minor"/>
    </font>
    <font>
      <b/>
      <sz val="12"/>
      <color theme="1"/>
      <name val="ＭＳ Ｐゴシック"/>
      <family val="3"/>
      <charset val="128"/>
      <scheme val="minor"/>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s>
  <cellStyleXfs count="74">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0" borderId="0" applyNumberFormat="0" applyFill="0" applyBorder="0" applyAlignment="0" applyProtection="0">
      <alignment vertical="center"/>
    </xf>
    <xf numFmtId="0" fontId="22" fillId="26" borderId="7" applyNumberFormat="0" applyAlignment="0" applyProtection="0">
      <alignment vertical="center"/>
    </xf>
    <xf numFmtId="0" fontId="23" fillId="27" borderId="0" applyNumberFormat="0" applyBorder="0" applyAlignment="0" applyProtection="0">
      <alignment vertical="center"/>
    </xf>
    <xf numFmtId="0" fontId="19" fillId="28" borderId="8" applyNumberFormat="0" applyFont="0" applyAlignment="0" applyProtection="0">
      <alignment vertical="center"/>
    </xf>
    <xf numFmtId="0" fontId="24" fillId="0" borderId="9" applyNumberFormat="0" applyFill="0" applyAlignment="0" applyProtection="0">
      <alignment vertical="center"/>
    </xf>
    <xf numFmtId="0" fontId="25" fillId="29" borderId="0" applyNumberFormat="0" applyBorder="0" applyAlignment="0" applyProtection="0">
      <alignment vertical="center"/>
    </xf>
    <xf numFmtId="0" fontId="26" fillId="30" borderId="10" applyNumberFormat="0" applyAlignment="0" applyProtection="0">
      <alignment vertical="center"/>
    </xf>
    <xf numFmtId="0" fontId="27" fillId="0" borderId="0" applyNumberFormat="0" applyFill="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0" borderId="14" applyNumberFormat="0" applyFill="0" applyAlignment="0" applyProtection="0">
      <alignment vertical="center"/>
    </xf>
    <xf numFmtId="0" fontId="32" fillId="30" borderId="15" applyNumberFormat="0" applyAlignment="0" applyProtection="0">
      <alignment vertical="center"/>
    </xf>
    <xf numFmtId="0" fontId="33" fillId="0" borderId="0" applyNumberFormat="0" applyFill="0" applyBorder="0" applyAlignment="0" applyProtection="0">
      <alignment vertical="center"/>
    </xf>
    <xf numFmtId="0" fontId="34" fillId="31" borderId="10" applyNumberFormat="0" applyAlignment="0" applyProtection="0">
      <alignment vertical="center"/>
    </xf>
    <xf numFmtId="0" fontId="35" fillId="32" borderId="0" applyNumberFormat="0" applyBorder="0" applyAlignment="0" applyProtection="0">
      <alignment vertical="center"/>
    </xf>
    <xf numFmtId="0" fontId="18" fillId="0" borderId="0">
      <alignment vertical="center"/>
    </xf>
    <xf numFmtId="0" fontId="17" fillId="0" borderId="0">
      <alignment vertical="center"/>
    </xf>
    <xf numFmtId="0" fontId="39" fillId="0" borderId="0"/>
    <xf numFmtId="38" fontId="39" fillId="0" borderId="0" applyFont="0" applyFill="0" applyBorder="0" applyAlignment="0" applyProtection="0"/>
    <xf numFmtId="0" fontId="41" fillId="0" borderId="0"/>
    <xf numFmtId="38" fontId="41" fillId="0" borderId="0" applyFont="0" applyFill="0" applyBorder="0" applyAlignment="0" applyProtection="0">
      <alignment vertical="center"/>
    </xf>
    <xf numFmtId="0" fontId="19" fillId="0" borderId="0">
      <alignment vertical="center"/>
    </xf>
    <xf numFmtId="0" fontId="19" fillId="0" borderId="0">
      <alignment vertical="center"/>
    </xf>
    <xf numFmtId="0" fontId="40" fillId="0" borderId="0">
      <alignment vertical="center"/>
    </xf>
    <xf numFmtId="38" fontId="19" fillId="0" borderId="0" applyFont="0" applyFill="0" applyBorder="0" applyAlignment="0" applyProtection="0">
      <alignment vertical="center"/>
    </xf>
    <xf numFmtId="0" fontId="42" fillId="0" borderId="0">
      <alignment vertical="center"/>
    </xf>
    <xf numFmtId="0" fontId="16" fillId="0" borderId="0">
      <alignment vertical="center"/>
    </xf>
    <xf numFmtId="38" fontId="16" fillId="0" borderId="0" applyFont="0" applyFill="0" applyBorder="0" applyAlignment="0" applyProtection="0">
      <alignment vertical="center"/>
    </xf>
    <xf numFmtId="0" fontId="42" fillId="0" borderId="0"/>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1" fillId="0" borderId="0">
      <alignment vertical="center"/>
    </xf>
    <xf numFmtId="0" fontId="11" fillId="0" borderId="0">
      <alignment vertical="center"/>
    </xf>
    <xf numFmtId="0" fontId="10" fillId="0" borderId="0">
      <alignment vertical="center"/>
    </xf>
    <xf numFmtId="38" fontId="10"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38" fontId="1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9" fontId="19" fillId="0" borderId="0" applyFont="0" applyFill="0" applyBorder="0" applyAlignment="0" applyProtection="0">
      <alignment vertical="center"/>
    </xf>
    <xf numFmtId="0" fontId="6" fillId="0" borderId="0">
      <alignment vertical="center"/>
    </xf>
    <xf numFmtId="0" fontId="6" fillId="0" borderId="0">
      <alignment vertical="center"/>
    </xf>
  </cellStyleXfs>
  <cellXfs count="82">
    <xf numFmtId="0" fontId="0" fillId="0" borderId="0" xfId="0">
      <alignment vertical="center"/>
    </xf>
    <xf numFmtId="0" fontId="14" fillId="0" borderId="0" xfId="57">
      <alignment vertical="center"/>
    </xf>
    <xf numFmtId="0" fontId="43" fillId="33" borderId="22" xfId="58" applyFont="1" applyFill="1" applyBorder="1">
      <alignment vertical="center"/>
    </xf>
    <xf numFmtId="0" fontId="13" fillId="34" borderId="21" xfId="58" applyFill="1" applyBorder="1">
      <alignment vertical="center"/>
    </xf>
    <xf numFmtId="0" fontId="13" fillId="0" borderId="0" xfId="58">
      <alignment vertical="center"/>
    </xf>
    <xf numFmtId="0" fontId="31" fillId="37" borderId="5" xfId="69" applyFont="1" applyFill="1" applyBorder="1" applyAlignment="1">
      <alignment vertical="center" wrapText="1"/>
    </xf>
    <xf numFmtId="0" fontId="31" fillId="35" borderId="5" xfId="69" applyFont="1" applyFill="1" applyBorder="1" applyAlignment="1">
      <alignment horizontal="center" vertical="center" wrapText="1"/>
    </xf>
    <xf numFmtId="0" fontId="31" fillId="0" borderId="5" xfId="69" applyFont="1" applyBorder="1" applyAlignment="1">
      <alignment vertical="center" wrapText="1"/>
    </xf>
    <xf numFmtId="0" fontId="46" fillId="0" borderId="0" xfId="69" applyFont="1" applyProtection="1">
      <alignment vertical="center"/>
      <protection locked="0"/>
    </xf>
    <xf numFmtId="0" fontId="46" fillId="0" borderId="0" xfId="69" applyFont="1" applyAlignment="1" applyProtection="1">
      <alignment horizontal="center" vertical="center"/>
      <protection locked="0"/>
    </xf>
    <xf numFmtId="0" fontId="31" fillId="36" borderId="3" xfId="69" applyFont="1" applyFill="1" applyBorder="1" applyAlignment="1">
      <alignment vertical="center" wrapText="1"/>
    </xf>
    <xf numFmtId="0" fontId="31" fillId="0" borderId="0" xfId="58" applyFont="1" applyAlignment="1">
      <alignment vertical="center" wrapText="1"/>
    </xf>
    <xf numFmtId="0" fontId="31" fillId="36" borderId="20" xfId="58" applyFont="1" applyFill="1" applyBorder="1" applyAlignment="1">
      <alignment vertical="center" wrapText="1"/>
    </xf>
    <xf numFmtId="0" fontId="31" fillId="36" borderId="18" xfId="58" applyFont="1" applyFill="1" applyBorder="1" applyAlignment="1">
      <alignment vertical="center" wrapText="1"/>
    </xf>
    <xf numFmtId="0" fontId="31" fillId="36" borderId="17" xfId="58" applyFont="1" applyFill="1" applyBorder="1" applyAlignment="1">
      <alignment vertical="center" wrapText="1"/>
    </xf>
    <xf numFmtId="0" fontId="44" fillId="0" borderId="0" xfId="69" applyFont="1" applyFill="1" applyAlignment="1" applyProtection="1">
      <alignment horizontal="right" vertical="center"/>
      <protection locked="0"/>
    </xf>
    <xf numFmtId="0" fontId="46" fillId="35" borderId="0" xfId="69" applyFont="1" applyFill="1" applyAlignment="1" applyProtection="1">
      <alignment horizontal="right" vertical="center"/>
      <protection locked="0"/>
    </xf>
    <xf numFmtId="176" fontId="46" fillId="35" borderId="0" xfId="68" applyNumberFormat="1" applyFont="1" applyFill="1" applyAlignment="1" applyProtection="1">
      <alignment horizontal="right" vertical="center"/>
      <protection locked="0"/>
    </xf>
    <xf numFmtId="176" fontId="46" fillId="0" borderId="0" xfId="68" applyNumberFormat="1" applyFont="1" applyFill="1" applyAlignment="1" applyProtection="1">
      <alignment horizontal="right" vertical="center"/>
      <protection locked="0"/>
    </xf>
    <xf numFmtId="0" fontId="46" fillId="0" borderId="0" xfId="69" applyFont="1" applyFill="1" applyAlignment="1" applyProtection="1">
      <alignment horizontal="right" vertical="center"/>
      <protection locked="0"/>
    </xf>
    <xf numFmtId="0" fontId="45" fillId="0" borderId="0" xfId="69" applyFont="1" applyProtection="1">
      <alignment vertical="center"/>
      <protection locked="0"/>
    </xf>
    <xf numFmtId="0" fontId="45" fillId="0" borderId="0" xfId="69" applyFont="1" applyAlignment="1" applyProtection="1">
      <alignment horizontal="center" vertical="center"/>
      <protection locked="0"/>
    </xf>
    <xf numFmtId="0" fontId="8" fillId="0" borderId="0" xfId="69" applyAlignment="1" applyProtection="1">
      <alignment vertical="center" wrapText="1"/>
      <protection locked="0"/>
    </xf>
    <xf numFmtId="0" fontId="8" fillId="0" borderId="0" xfId="69" applyProtection="1">
      <alignment vertical="center"/>
      <protection locked="0"/>
    </xf>
    <xf numFmtId="0" fontId="5" fillId="0" borderId="0" xfId="69" applyFont="1" applyAlignment="1" applyProtection="1">
      <alignment vertical="center" wrapText="1"/>
      <protection locked="0"/>
    </xf>
    <xf numFmtId="0" fontId="2" fillId="0" borderId="0" xfId="69" applyFont="1" applyAlignment="1" applyProtection="1">
      <alignment vertical="center" wrapText="1"/>
      <protection locked="0"/>
    </xf>
    <xf numFmtId="0" fontId="3" fillId="0" borderId="0" xfId="69" applyFont="1" applyProtection="1">
      <alignment vertical="center"/>
      <protection locked="0"/>
    </xf>
    <xf numFmtId="0" fontId="31" fillId="0" borderId="5" xfId="69" applyFont="1" applyBorder="1" applyAlignment="1" applyProtection="1">
      <alignment horizontal="center" vertical="center" wrapText="1"/>
      <protection locked="0"/>
    </xf>
    <xf numFmtId="0" fontId="19" fillId="0" borderId="0" xfId="69" applyFont="1" applyAlignment="1" applyProtection="1">
      <alignment vertical="center" wrapText="1"/>
      <protection locked="0"/>
    </xf>
    <xf numFmtId="0" fontId="31" fillId="37" borderId="5" xfId="72" applyFont="1" applyFill="1" applyBorder="1" applyAlignment="1" applyProtection="1">
      <alignment vertical="center" wrapText="1"/>
      <protection locked="0"/>
    </xf>
    <xf numFmtId="0" fontId="31" fillId="37" borderId="5" xfId="72" applyFont="1" applyFill="1" applyBorder="1" applyAlignment="1" applyProtection="1">
      <alignment horizontal="center" vertical="center" wrapText="1"/>
      <protection locked="0"/>
    </xf>
    <xf numFmtId="0" fontId="0" fillId="0" borderId="0" xfId="72" applyFont="1" applyAlignment="1" applyProtection="1">
      <alignment vertical="center" wrapText="1"/>
      <protection locked="0"/>
    </xf>
    <xf numFmtId="0" fontId="6" fillId="0" borderId="0" xfId="72" applyProtection="1">
      <alignment vertical="center"/>
      <protection locked="0"/>
    </xf>
    <xf numFmtId="0" fontId="31" fillId="0" borderId="5" xfId="69" applyFont="1" applyBorder="1" applyAlignment="1" applyProtection="1">
      <alignment vertical="center" wrapText="1"/>
      <protection locked="0"/>
    </xf>
    <xf numFmtId="176" fontId="31" fillId="35" borderId="5" xfId="69" applyNumberFormat="1" applyFont="1" applyFill="1" applyBorder="1" applyAlignment="1" applyProtection="1">
      <alignment horizontal="center" vertical="center" wrapText="1"/>
      <protection locked="0"/>
    </xf>
    <xf numFmtId="180" fontId="31" fillId="35" borderId="5" xfId="69" applyNumberFormat="1" applyFont="1" applyFill="1" applyBorder="1" applyAlignment="1" applyProtection="1">
      <alignment horizontal="center" vertical="center" wrapText="1"/>
      <protection locked="0"/>
    </xf>
    <xf numFmtId="0" fontId="0" fillId="0" borderId="0" xfId="69" applyFont="1" applyAlignment="1" applyProtection="1">
      <alignment vertical="center" wrapText="1"/>
      <protection locked="0"/>
    </xf>
    <xf numFmtId="0" fontId="31" fillId="0" borderId="25" xfId="69" applyFont="1" applyBorder="1" applyAlignment="1" applyProtection="1">
      <alignment vertical="center" wrapText="1"/>
      <protection locked="0"/>
    </xf>
    <xf numFmtId="179" fontId="31" fillId="35" borderId="5" xfId="69" applyNumberFormat="1" applyFont="1" applyFill="1" applyBorder="1" applyAlignment="1" applyProtection="1">
      <alignment horizontal="center" vertical="center" wrapText="1"/>
      <protection locked="0"/>
    </xf>
    <xf numFmtId="176" fontId="31" fillId="0" borderId="23" xfId="69" applyNumberFormat="1" applyFont="1" applyFill="1" applyBorder="1" applyAlignment="1" applyProtection="1">
      <alignment horizontal="center" vertical="center" wrapText="1"/>
      <protection locked="0"/>
    </xf>
    <xf numFmtId="0" fontId="7" fillId="0" borderId="0" xfId="69" applyFont="1" applyProtection="1">
      <alignment vertical="center"/>
      <protection locked="0"/>
    </xf>
    <xf numFmtId="0" fontId="31" fillId="0" borderId="3" xfId="69" applyFont="1" applyBorder="1" applyAlignment="1" applyProtection="1">
      <alignment vertical="center" wrapText="1"/>
      <protection locked="0"/>
    </xf>
    <xf numFmtId="0" fontId="8" fillId="0" borderId="0" xfId="69" applyAlignment="1" applyProtection="1">
      <alignment horizontal="center" vertical="center"/>
      <protection locked="0"/>
    </xf>
    <xf numFmtId="176" fontId="46" fillId="0" borderId="0" xfId="68" applyNumberFormat="1" applyFont="1" applyFill="1" applyAlignment="1" applyProtection="1">
      <alignment horizontal="right" vertical="center"/>
    </xf>
    <xf numFmtId="176" fontId="31" fillId="0" borderId="5" xfId="69" applyNumberFormat="1" applyFont="1" applyFill="1" applyBorder="1" applyAlignment="1" applyProtection="1">
      <alignment horizontal="center" vertical="center" wrapText="1"/>
    </xf>
    <xf numFmtId="0" fontId="45" fillId="0" borderId="0" xfId="69" applyFont="1" applyAlignment="1" applyProtection="1">
      <alignment vertical="center" wrapText="1"/>
      <protection locked="0"/>
    </xf>
    <xf numFmtId="0" fontId="31" fillId="37" borderId="5" xfId="69" applyFont="1" applyFill="1" applyBorder="1" applyAlignment="1" applyProtection="1">
      <alignment vertical="center" wrapText="1"/>
      <protection locked="0"/>
    </xf>
    <xf numFmtId="0" fontId="31" fillId="37" borderId="5" xfId="69" applyFont="1" applyFill="1" applyBorder="1" applyAlignment="1" applyProtection="1">
      <alignment horizontal="center" vertical="center" wrapText="1"/>
      <protection locked="0"/>
    </xf>
    <xf numFmtId="180" fontId="31" fillId="35" borderId="5" xfId="71" applyNumberFormat="1" applyFont="1" applyFill="1" applyBorder="1" applyAlignment="1" applyProtection="1">
      <alignment horizontal="center" vertical="center" wrapText="1"/>
      <protection locked="0"/>
    </xf>
    <xf numFmtId="0" fontId="4" fillId="0" borderId="0" xfId="69" applyFont="1" applyAlignment="1" applyProtection="1">
      <alignment vertical="center" wrapText="1"/>
      <protection locked="0"/>
    </xf>
    <xf numFmtId="178" fontId="31" fillId="0" borderId="5" xfId="71" applyNumberFormat="1" applyFont="1" applyBorder="1" applyAlignment="1" applyProtection="1">
      <alignment horizontal="center" vertical="center" wrapText="1"/>
    </xf>
    <xf numFmtId="176" fontId="31" fillId="0" borderId="5" xfId="71" applyNumberFormat="1" applyFont="1" applyBorder="1" applyAlignment="1" applyProtection="1">
      <alignment horizontal="center" vertical="center" wrapText="1"/>
    </xf>
    <xf numFmtId="176" fontId="31" fillId="35" borderId="5" xfId="71" applyNumberFormat="1" applyFont="1" applyFill="1" applyBorder="1" applyAlignment="1" applyProtection="1">
      <alignment horizontal="center" vertical="center" wrapText="1"/>
      <protection locked="0"/>
    </xf>
    <xf numFmtId="176" fontId="46" fillId="0" borderId="0" xfId="69" applyNumberFormat="1" applyFont="1" applyFill="1" applyAlignment="1" applyProtection="1">
      <alignment horizontal="right" vertical="center"/>
      <protection locked="0"/>
    </xf>
    <xf numFmtId="181" fontId="31" fillId="35" borderId="5" xfId="69" applyNumberFormat="1" applyFont="1" applyFill="1" applyBorder="1" applyAlignment="1" applyProtection="1">
      <alignment horizontal="center" vertical="center" wrapText="1"/>
      <protection locked="0"/>
    </xf>
    <xf numFmtId="0" fontId="31" fillId="37" borderId="3" xfId="72" applyFont="1" applyFill="1" applyBorder="1" applyAlignment="1" applyProtection="1">
      <alignment horizontal="center" vertical="center" wrapText="1"/>
      <protection locked="0"/>
    </xf>
    <xf numFmtId="0" fontId="31" fillId="37" borderId="2" xfId="72" applyFont="1" applyFill="1" applyBorder="1" applyAlignment="1" applyProtection="1">
      <alignment horizontal="center" vertical="center" wrapText="1"/>
      <protection locked="0"/>
    </xf>
    <xf numFmtId="0" fontId="31" fillId="0" borderId="3" xfId="69" applyFont="1" applyBorder="1" applyAlignment="1" applyProtection="1">
      <alignment horizontal="center" vertical="center" wrapText="1"/>
      <protection locked="0"/>
    </xf>
    <xf numFmtId="0" fontId="31" fillId="0" borderId="1" xfId="69" applyFont="1" applyBorder="1" applyAlignment="1" applyProtection="1">
      <alignment horizontal="center" vertical="center" wrapText="1"/>
      <protection locked="0"/>
    </xf>
    <xf numFmtId="0" fontId="31" fillId="0" borderId="2" xfId="69" applyFont="1" applyBorder="1" applyAlignment="1" applyProtection="1">
      <alignment horizontal="center" vertical="center" wrapText="1"/>
      <protection locked="0"/>
    </xf>
    <xf numFmtId="0" fontId="50" fillId="0" borderId="3" xfId="69" applyFont="1" applyBorder="1" applyAlignment="1" applyProtection="1">
      <alignment horizontal="center" vertical="center" wrapText="1"/>
      <protection locked="0"/>
    </xf>
    <xf numFmtId="0" fontId="50" fillId="0" borderId="1" xfId="69" applyFont="1" applyBorder="1" applyAlignment="1" applyProtection="1">
      <alignment horizontal="center" vertical="center" wrapText="1"/>
      <protection locked="0"/>
    </xf>
    <xf numFmtId="0" fontId="50" fillId="0" borderId="2" xfId="69" applyFont="1" applyBorder="1" applyAlignment="1" applyProtection="1">
      <alignment horizontal="center" vertical="center" wrapText="1"/>
      <protection locked="0"/>
    </xf>
    <xf numFmtId="0" fontId="31" fillId="0" borderId="5" xfId="69" applyFont="1" applyBorder="1" applyAlignment="1" applyProtection="1">
      <alignment horizontal="center" vertical="center" wrapText="1"/>
      <protection locked="0"/>
    </xf>
    <xf numFmtId="0" fontId="45" fillId="0" borderId="0" xfId="69" applyFont="1" applyAlignment="1" applyProtection="1">
      <alignment horizontal="center" vertical="center" wrapText="1"/>
      <protection locked="0"/>
    </xf>
    <xf numFmtId="0" fontId="45" fillId="0" borderId="0" xfId="69" applyFont="1" applyAlignment="1" applyProtection="1">
      <alignment horizontal="center" vertical="center"/>
      <protection locked="0"/>
    </xf>
    <xf numFmtId="0" fontId="31" fillId="0" borderId="24" xfId="69" applyFont="1" applyBorder="1" applyAlignment="1" applyProtection="1">
      <alignment horizontal="center" vertical="center" wrapText="1"/>
      <protection locked="0"/>
    </xf>
    <xf numFmtId="0" fontId="31" fillId="0" borderId="25" xfId="69" applyFont="1" applyBorder="1" applyAlignment="1" applyProtection="1">
      <alignment horizontal="center" vertical="center" wrapText="1"/>
      <protection locked="0"/>
    </xf>
    <xf numFmtId="0" fontId="46" fillId="0" borderId="0" xfId="69" applyFont="1" applyAlignment="1" applyProtection="1">
      <alignment horizontal="left" vertical="center" wrapText="1"/>
      <protection locked="0"/>
    </xf>
    <xf numFmtId="0" fontId="31" fillId="0" borderId="3" xfId="69" applyFont="1" applyFill="1" applyBorder="1" applyAlignment="1" applyProtection="1">
      <alignment horizontal="center" vertical="center" wrapText="1"/>
      <protection locked="0"/>
    </xf>
    <xf numFmtId="0" fontId="31" fillId="0" borderId="1" xfId="69" applyFont="1" applyFill="1" applyBorder="1" applyAlignment="1" applyProtection="1">
      <alignment horizontal="center" vertical="center" wrapText="1"/>
      <protection locked="0"/>
    </xf>
    <xf numFmtId="0" fontId="38" fillId="0" borderId="6" xfId="69" applyFont="1" applyBorder="1" applyAlignment="1" applyProtection="1">
      <alignment horizontal="left" vertical="center" wrapText="1"/>
      <protection locked="0"/>
    </xf>
    <xf numFmtId="0" fontId="38" fillId="0" borderId="6" xfId="69" applyFont="1" applyBorder="1" applyAlignment="1" applyProtection="1">
      <alignment horizontal="left" vertical="center"/>
      <protection locked="0"/>
    </xf>
    <xf numFmtId="0" fontId="31" fillId="37" borderId="4" xfId="69" applyFont="1" applyFill="1" applyBorder="1" applyAlignment="1" applyProtection="1">
      <alignment horizontal="center" vertical="center" wrapText="1"/>
      <protection locked="0"/>
    </xf>
    <xf numFmtId="0" fontId="31" fillId="37" borderId="26" xfId="69" applyFont="1" applyFill="1" applyBorder="1" applyAlignment="1" applyProtection="1">
      <alignment horizontal="center" vertical="center" wrapText="1"/>
      <protection locked="0"/>
    </xf>
    <xf numFmtId="178" fontId="31" fillId="0" borderId="24" xfId="71" applyNumberFormat="1" applyFont="1" applyBorder="1" applyAlignment="1" applyProtection="1">
      <alignment horizontal="center" vertical="center" wrapText="1"/>
      <protection locked="0"/>
    </xf>
    <xf numFmtId="178" fontId="31" fillId="0" borderId="25" xfId="71" applyNumberFormat="1" applyFont="1" applyBorder="1" applyAlignment="1" applyProtection="1">
      <alignment horizontal="center" vertical="center" wrapText="1"/>
      <protection locked="0"/>
    </xf>
    <xf numFmtId="0" fontId="2" fillId="0" borderId="27" xfId="69" applyFont="1" applyBorder="1" applyAlignment="1" applyProtection="1">
      <alignment horizontal="left" vertical="center" wrapText="1"/>
      <protection locked="0"/>
    </xf>
    <xf numFmtId="0" fontId="4" fillId="0" borderId="27" xfId="69" applyFont="1" applyBorder="1" applyAlignment="1" applyProtection="1">
      <alignment horizontal="left" vertical="center"/>
      <protection locked="0"/>
    </xf>
    <xf numFmtId="0" fontId="13" fillId="0" borderId="19" xfId="58" applyBorder="1" applyAlignment="1">
      <alignment horizontal="center" vertical="center"/>
    </xf>
    <xf numFmtId="0" fontId="13" fillId="0" borderId="16" xfId="58" applyBorder="1" applyAlignment="1">
      <alignment horizontal="center" vertical="center"/>
    </xf>
    <xf numFmtId="181" fontId="31" fillId="35" borderId="5" xfId="71" applyNumberFormat="1" applyFont="1" applyFill="1" applyBorder="1" applyAlignment="1" applyProtection="1">
      <alignment horizontal="center" vertical="center" wrapText="1"/>
      <protection locked="0"/>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16">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4885764</xdr:colOff>
      <xdr:row>0</xdr:row>
      <xdr:rowOff>190500</xdr:rowOff>
    </xdr:from>
    <xdr:ext cx="2807805" cy="654325"/>
    <xdr:sp macro="" textlink="">
      <xdr:nvSpPr>
        <xdr:cNvPr id="2" name="テキスト ボックス 1">
          <a:extLst>
            <a:ext uri="{FF2B5EF4-FFF2-40B4-BE49-F238E27FC236}">
              <a16:creationId xmlns:a16="http://schemas.microsoft.com/office/drawing/2014/main" id="{F4E379F7-1768-46DB-9C60-F27CD9480571}"/>
            </a:ext>
          </a:extLst>
        </xdr:cNvPr>
        <xdr:cNvSpPr txBox="1"/>
      </xdr:nvSpPr>
      <xdr:spPr>
        <a:xfrm>
          <a:off x="13760823" y="190500"/>
          <a:ext cx="2807805" cy="654325"/>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solidFill>
                <a:srgbClr val="FF0000"/>
              </a:solidFill>
              <a:effectLst/>
              <a:latin typeface="BIZ UDPゴシック" panose="020B0400000000000000" pitchFamily="50" charset="-128"/>
              <a:ea typeface="BIZ UDPゴシック" panose="020B0400000000000000" pitchFamily="50" charset="-128"/>
              <a:cs typeface="+mn-cs"/>
            </a:rPr>
            <a:t>黄色</a:t>
          </a:r>
          <a:r>
            <a:rPr kumimoji="1" lang="ja-JP" altLang="ja-JP" sz="1400">
              <a:solidFill>
                <a:srgbClr val="FF0000"/>
              </a:solidFill>
              <a:effectLst/>
              <a:latin typeface="BIZ UDPゴシック" panose="020B0400000000000000" pitchFamily="50" charset="-128"/>
              <a:ea typeface="BIZ UDPゴシック" panose="020B0400000000000000" pitchFamily="50" charset="-128"/>
              <a:cs typeface="+mn-cs"/>
            </a:rPr>
            <a:t>セルに記載してください。</a:t>
          </a:r>
          <a:endParaRPr kumimoji="1" lang="en-US" altLang="ja-JP" sz="1400">
            <a:solidFill>
              <a:srgbClr val="FF0000"/>
            </a:solidFill>
            <a:effectLst/>
            <a:latin typeface="BIZ UDPゴシック" panose="020B0400000000000000" pitchFamily="50" charset="-128"/>
            <a:ea typeface="BIZ UDPゴシック" panose="020B0400000000000000" pitchFamily="50" charset="-128"/>
            <a:cs typeface="+mn-cs"/>
          </a:endParaRPr>
        </a:p>
        <a:p>
          <a:r>
            <a:rPr kumimoji="1" lang="ja-JP" altLang="en-US" sz="1400">
              <a:solidFill>
                <a:srgbClr val="FF0000"/>
              </a:solidFill>
              <a:effectLst/>
              <a:latin typeface="BIZ UDPゴシック" panose="020B0400000000000000" pitchFamily="50" charset="-128"/>
              <a:ea typeface="BIZ UDPゴシック" panose="020B0400000000000000" pitchFamily="50" charset="-128"/>
              <a:cs typeface="+mn-cs"/>
            </a:rPr>
            <a:t>白色セルは自動計算になります。</a:t>
          </a:r>
          <a:endParaRPr kumimoji="1" lang="en-US" altLang="ja-JP" sz="1400">
            <a:solidFill>
              <a:srgbClr val="FF0000"/>
            </a:solidFill>
            <a:effectLst/>
            <a:latin typeface="BIZ UDPゴシック" panose="020B0400000000000000" pitchFamily="50" charset="-128"/>
            <a:ea typeface="BIZ UDPゴシック" panose="020B0400000000000000" pitchFamily="50" charset="-128"/>
            <a:cs typeface="+mn-cs"/>
          </a:endParaRPr>
        </a:p>
        <a:p>
          <a:endParaRPr lang="ja-JP" altLang="ja-JP" sz="1400">
            <a:solidFill>
              <a:srgbClr val="FF0000"/>
            </a:solidFill>
            <a:effectLst/>
            <a:latin typeface="BIZ UDPゴシック" panose="020B0400000000000000" pitchFamily="50" charset="-128"/>
            <a:ea typeface="BIZ UDPゴシック" panose="020B0400000000000000"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198783</xdr:colOff>
      <xdr:row>0</xdr:row>
      <xdr:rowOff>124240</xdr:rowOff>
    </xdr:from>
    <xdr:ext cx="2733675" cy="654325"/>
    <xdr:sp macro="" textlink="">
      <xdr:nvSpPr>
        <xdr:cNvPr id="2" name="テキスト ボックス 1">
          <a:extLst>
            <a:ext uri="{FF2B5EF4-FFF2-40B4-BE49-F238E27FC236}">
              <a16:creationId xmlns:a16="http://schemas.microsoft.com/office/drawing/2014/main" id="{2B354DE9-28E4-42D8-A9E3-F037961ECC41}"/>
            </a:ext>
          </a:extLst>
        </xdr:cNvPr>
        <xdr:cNvSpPr txBox="1"/>
      </xdr:nvSpPr>
      <xdr:spPr>
        <a:xfrm>
          <a:off x="12299674" y="124240"/>
          <a:ext cx="2733675" cy="654325"/>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solidFill>
                <a:srgbClr val="FF0000"/>
              </a:solidFill>
              <a:effectLst/>
              <a:latin typeface="BIZ UDPゴシック" panose="020B0400000000000000" pitchFamily="50" charset="-128"/>
              <a:ea typeface="BIZ UDPゴシック" panose="020B0400000000000000" pitchFamily="50" charset="-128"/>
              <a:cs typeface="+mn-cs"/>
            </a:rPr>
            <a:t>黄色</a:t>
          </a:r>
          <a:r>
            <a:rPr kumimoji="1" lang="ja-JP" altLang="ja-JP" sz="1400">
              <a:solidFill>
                <a:srgbClr val="FF0000"/>
              </a:solidFill>
              <a:effectLst/>
              <a:latin typeface="BIZ UDPゴシック" panose="020B0400000000000000" pitchFamily="50" charset="-128"/>
              <a:ea typeface="BIZ UDPゴシック" panose="020B0400000000000000" pitchFamily="50" charset="-128"/>
              <a:cs typeface="+mn-cs"/>
            </a:rPr>
            <a:t>セルに記載してください。</a:t>
          </a:r>
          <a:endParaRPr kumimoji="1" lang="en-US" altLang="ja-JP" sz="1400">
            <a:solidFill>
              <a:srgbClr val="FF0000"/>
            </a:solidFill>
            <a:effectLst/>
            <a:latin typeface="BIZ UDPゴシック" panose="020B0400000000000000" pitchFamily="50" charset="-128"/>
            <a:ea typeface="BIZ UDPゴシック" panose="020B0400000000000000" pitchFamily="50" charset="-128"/>
            <a:cs typeface="+mn-cs"/>
          </a:endParaRPr>
        </a:p>
        <a:p>
          <a:r>
            <a:rPr kumimoji="1" lang="ja-JP" altLang="en-US" sz="1400">
              <a:solidFill>
                <a:srgbClr val="FF0000"/>
              </a:solidFill>
              <a:effectLst/>
              <a:latin typeface="BIZ UDPゴシック" panose="020B0400000000000000" pitchFamily="50" charset="-128"/>
              <a:ea typeface="BIZ UDPゴシック" panose="020B0400000000000000" pitchFamily="50" charset="-128"/>
              <a:cs typeface="+mn-cs"/>
            </a:rPr>
            <a:t>白色セルは自動計算になります。</a:t>
          </a:r>
          <a:endParaRPr kumimoji="1" lang="en-US" altLang="ja-JP" sz="1400">
            <a:solidFill>
              <a:srgbClr val="FF0000"/>
            </a:solidFill>
            <a:effectLst/>
            <a:latin typeface="BIZ UDPゴシック" panose="020B0400000000000000" pitchFamily="50" charset="-128"/>
            <a:ea typeface="BIZ UDPゴシック" panose="020B0400000000000000" pitchFamily="50" charset="-128"/>
            <a:cs typeface="+mn-cs"/>
          </a:endParaRPr>
        </a:p>
        <a:p>
          <a:endParaRPr lang="ja-JP" altLang="ja-JP" sz="1400">
            <a:solidFill>
              <a:srgbClr val="FF0000"/>
            </a:solidFill>
            <a:effectLst/>
            <a:latin typeface="BIZ UDPゴシック" panose="020B0400000000000000" pitchFamily="50" charset="-128"/>
            <a:ea typeface="BIZ UDPゴシック" panose="020B04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9ED1-2722-4E65-B439-260C1089ED85}">
  <sheetPr>
    <tabColor theme="4"/>
    <pageSetUpPr fitToPage="1"/>
  </sheetPr>
  <dimension ref="A1:N54"/>
  <sheetViews>
    <sheetView view="pageBreakPreview" zoomScale="55" zoomScaleNormal="85" zoomScaleSheetLayoutView="55" workbookViewId="0"/>
  </sheetViews>
  <sheetFormatPr defaultColWidth="9" defaultRowHeight="13"/>
  <cols>
    <col min="1" max="1" width="47.7265625" style="23" customWidth="1"/>
    <col min="2" max="4" width="15.08984375" style="42" customWidth="1"/>
    <col min="5" max="5" width="23.26953125" style="42" customWidth="1"/>
    <col min="6" max="6" width="86" style="23" customWidth="1"/>
    <col min="7" max="7" width="23.453125" style="23" customWidth="1"/>
    <col min="8" max="8" width="167.90625" style="22" customWidth="1"/>
    <col min="9" max="14" width="14.6328125" style="23" customWidth="1"/>
    <col min="15" max="15" width="18.90625" style="23" customWidth="1"/>
    <col min="16" max="16" width="9" style="23"/>
    <col min="17" max="23" width="9" style="23" customWidth="1"/>
    <col min="24" max="16384" width="9" style="23"/>
  </cols>
  <sheetData>
    <row r="1" spans="1:14" ht="25.5" customHeight="1">
      <c r="A1" s="20" t="s">
        <v>153</v>
      </c>
      <c r="B1" s="21"/>
      <c r="C1" s="21"/>
      <c r="D1" s="21"/>
      <c r="E1" s="21"/>
      <c r="F1" s="20"/>
      <c r="G1" s="15"/>
    </row>
    <row r="2" spans="1:14" ht="46.5" customHeight="1">
      <c r="A2" s="64" t="s">
        <v>148</v>
      </c>
      <c r="B2" s="65"/>
      <c r="C2" s="65"/>
      <c r="D2" s="65"/>
      <c r="E2" s="65"/>
      <c r="F2" s="65"/>
      <c r="G2" s="65"/>
      <c r="H2" s="24" t="s">
        <v>51</v>
      </c>
    </row>
    <row r="3" spans="1:14" ht="32.25" customHeight="1">
      <c r="A3" s="8" t="s">
        <v>50</v>
      </c>
      <c r="B3" s="9"/>
      <c r="C3" s="9"/>
      <c r="D3" s="9"/>
      <c r="E3" s="16"/>
      <c r="F3" s="8" t="s">
        <v>114</v>
      </c>
      <c r="G3" s="43">
        <f>SUM($G$9:$G$13)</f>
        <v>0</v>
      </c>
      <c r="H3" s="25" t="s">
        <v>145</v>
      </c>
    </row>
    <row r="4" spans="1:14" ht="26.25" customHeight="1">
      <c r="A4" s="8" t="s">
        <v>132</v>
      </c>
      <c r="B4" s="9"/>
      <c r="C4" s="9"/>
      <c r="D4" s="9"/>
      <c r="E4" s="16"/>
      <c r="F4" s="8" t="s">
        <v>113</v>
      </c>
      <c r="G4" s="17">
        <v>0</v>
      </c>
      <c r="H4" s="25" t="s">
        <v>146</v>
      </c>
    </row>
    <row r="5" spans="1:14" ht="45.75" customHeight="1">
      <c r="A5" s="68"/>
      <c r="B5" s="68"/>
      <c r="C5" s="68"/>
      <c r="D5" s="68"/>
      <c r="E5" s="19"/>
      <c r="F5" s="8" t="s">
        <v>131</v>
      </c>
      <c r="G5" s="43">
        <f>ROUNDDOWN(G3-G4,-3)</f>
        <v>0</v>
      </c>
      <c r="H5" s="25" t="s">
        <v>150</v>
      </c>
      <c r="I5" s="26" t="s">
        <v>141</v>
      </c>
      <c r="J5" s="26" t="s">
        <v>142</v>
      </c>
    </row>
    <row r="6" spans="1:14" ht="26.25" customHeight="1">
      <c r="A6" s="8" t="s">
        <v>149</v>
      </c>
      <c r="B6" s="9"/>
      <c r="C6" s="9"/>
      <c r="D6" s="9"/>
      <c r="E6" s="53">
        <f>IF(G5&gt;=228000,228000,G5)</f>
        <v>0</v>
      </c>
      <c r="F6" s="8"/>
      <c r="G6" s="18"/>
      <c r="H6" s="24" t="s">
        <v>151</v>
      </c>
    </row>
    <row r="7" spans="1:14" ht="41.25" customHeight="1">
      <c r="A7" s="27" t="s">
        <v>137</v>
      </c>
      <c r="B7" s="57" t="s">
        <v>138</v>
      </c>
      <c r="C7" s="58"/>
      <c r="D7" s="58"/>
      <c r="E7" s="59"/>
      <c r="F7" s="63" t="s">
        <v>125</v>
      </c>
      <c r="G7" s="63"/>
      <c r="H7" s="28"/>
    </row>
    <row r="8" spans="1:14" s="32" customFormat="1" ht="66" customHeight="1">
      <c r="A8" s="29" t="s">
        <v>109</v>
      </c>
      <c r="B8" s="30" t="s">
        <v>99</v>
      </c>
      <c r="C8" s="30" t="s">
        <v>110</v>
      </c>
      <c r="D8" s="30" t="s">
        <v>98</v>
      </c>
      <c r="E8" s="30" t="s">
        <v>111</v>
      </c>
      <c r="F8" s="55" t="s">
        <v>115</v>
      </c>
      <c r="G8" s="56"/>
      <c r="H8" s="31" t="s">
        <v>100</v>
      </c>
    </row>
    <row r="9" spans="1:14" ht="50.25" customHeight="1">
      <c r="A9" s="33" t="s">
        <v>135</v>
      </c>
      <c r="B9" s="54"/>
      <c r="C9" s="34"/>
      <c r="D9" s="35"/>
      <c r="E9" s="34"/>
      <c r="F9" s="33"/>
      <c r="G9" s="44">
        <f>B9*C9*D9</f>
        <v>0</v>
      </c>
      <c r="H9" s="36" t="s">
        <v>152</v>
      </c>
    </row>
    <row r="10" spans="1:14" ht="57" customHeight="1">
      <c r="A10" s="33" t="s">
        <v>155</v>
      </c>
      <c r="B10" s="54"/>
      <c r="C10" s="34"/>
      <c r="D10" s="35"/>
      <c r="E10" s="34"/>
      <c r="F10" s="33"/>
      <c r="G10" s="44">
        <f t="shared" ref="G10:G12" si="0">B10*C10*D10</f>
        <v>0</v>
      </c>
      <c r="H10" s="36" t="s">
        <v>117</v>
      </c>
    </row>
    <row r="11" spans="1:14" ht="80.25" customHeight="1">
      <c r="A11" s="33" t="s">
        <v>156</v>
      </c>
      <c r="B11" s="54"/>
      <c r="C11" s="34"/>
      <c r="D11" s="35"/>
      <c r="E11" s="37"/>
      <c r="F11" s="33"/>
      <c r="G11" s="44">
        <f t="shared" si="0"/>
        <v>0</v>
      </c>
      <c r="H11" s="36" t="s">
        <v>123</v>
      </c>
    </row>
    <row r="12" spans="1:14" ht="41.25" customHeight="1">
      <c r="A12" s="33" t="s">
        <v>136</v>
      </c>
      <c r="B12" s="54"/>
      <c r="C12" s="34"/>
      <c r="D12" s="38"/>
      <c r="E12" s="39"/>
      <c r="F12" s="33"/>
      <c r="G12" s="44">
        <f t="shared" si="0"/>
        <v>0</v>
      </c>
      <c r="H12" s="36" t="s">
        <v>139</v>
      </c>
      <c r="I12" s="40">
        <v>1</v>
      </c>
      <c r="J12" s="40">
        <v>2</v>
      </c>
      <c r="K12" s="40">
        <v>3</v>
      </c>
      <c r="L12" s="40">
        <v>4</v>
      </c>
      <c r="M12" s="40"/>
      <c r="N12" s="40"/>
    </row>
    <row r="13" spans="1:14" ht="65.25" customHeight="1">
      <c r="A13" s="66"/>
      <c r="B13" s="67"/>
      <c r="C13" s="67"/>
      <c r="D13" s="67"/>
      <c r="E13" s="67"/>
      <c r="F13" s="41" t="s">
        <v>143</v>
      </c>
      <c r="G13" s="44">
        <f>'別紙（2.0％超部分算定シート）'!I4+'別紙（2.0％超部分算定シート）'!I5+'別紙（2.0％超部分算定シート）'!I6</f>
        <v>0</v>
      </c>
      <c r="H13" s="36" t="s">
        <v>124</v>
      </c>
    </row>
    <row r="14" spans="1:14" ht="55.5" customHeight="1">
      <c r="A14" s="60" t="s">
        <v>154</v>
      </c>
      <c r="B14" s="61"/>
      <c r="C14" s="61"/>
      <c r="D14" s="61"/>
      <c r="E14" s="61"/>
      <c r="F14" s="61"/>
      <c r="G14" s="62"/>
      <c r="H14" s="36"/>
    </row>
    <row r="15" spans="1:14" s="32" customFormat="1" ht="72.75" customHeight="1">
      <c r="A15" s="29" t="s">
        <v>112</v>
      </c>
      <c r="B15" s="30" t="s">
        <v>99</v>
      </c>
      <c r="C15" s="30" t="s">
        <v>133</v>
      </c>
      <c r="D15" s="30" t="s">
        <v>98</v>
      </c>
      <c r="E15" s="30" t="s">
        <v>111</v>
      </c>
      <c r="F15" s="55" t="s">
        <v>115</v>
      </c>
      <c r="G15" s="56"/>
      <c r="H15" s="31" t="s">
        <v>100</v>
      </c>
    </row>
    <row r="16" spans="1:14" ht="39.75" customHeight="1">
      <c r="A16" s="33" t="s">
        <v>135</v>
      </c>
      <c r="B16" s="54"/>
      <c r="C16" s="34"/>
      <c r="D16" s="35"/>
      <c r="E16" s="34"/>
      <c r="F16" s="33"/>
      <c r="G16" s="44">
        <f>B16*C16*D16</f>
        <v>0</v>
      </c>
      <c r="H16" s="36" t="s">
        <v>116</v>
      </c>
    </row>
    <row r="17" spans="1:14" ht="42.75" customHeight="1">
      <c r="A17" s="33" t="s">
        <v>155</v>
      </c>
      <c r="B17" s="54"/>
      <c r="C17" s="34"/>
      <c r="D17" s="35"/>
      <c r="E17" s="34"/>
      <c r="F17" s="33"/>
      <c r="G17" s="44">
        <f t="shared" ref="G17:G19" si="1">B17*C17*D17</f>
        <v>0</v>
      </c>
      <c r="H17" s="36" t="s">
        <v>117</v>
      </c>
    </row>
    <row r="18" spans="1:14" ht="80.25" customHeight="1">
      <c r="A18" s="33" t="s">
        <v>157</v>
      </c>
      <c r="B18" s="54"/>
      <c r="C18" s="34"/>
      <c r="D18" s="35"/>
      <c r="E18" s="37"/>
      <c r="F18" s="33"/>
      <c r="G18" s="44">
        <f t="shared" si="1"/>
        <v>0</v>
      </c>
      <c r="H18" s="36" t="s">
        <v>123</v>
      </c>
    </row>
    <row r="19" spans="1:14" ht="41.25" customHeight="1">
      <c r="A19" s="33" t="s">
        <v>136</v>
      </c>
      <c r="B19" s="54"/>
      <c r="C19" s="34"/>
      <c r="D19" s="38"/>
      <c r="E19" s="39"/>
      <c r="F19" s="33"/>
      <c r="G19" s="44">
        <f t="shared" si="1"/>
        <v>0</v>
      </c>
      <c r="H19" s="36" t="s">
        <v>139</v>
      </c>
      <c r="I19" s="40">
        <v>1</v>
      </c>
      <c r="J19" s="40">
        <v>2</v>
      </c>
      <c r="K19" s="40">
        <v>3</v>
      </c>
      <c r="L19" s="40">
        <v>4</v>
      </c>
      <c r="M19" s="40"/>
      <c r="N19" s="40"/>
    </row>
    <row r="20" spans="1:14" s="32" customFormat="1" ht="72.75" customHeight="1">
      <c r="A20" s="29" t="s">
        <v>126</v>
      </c>
      <c r="B20" s="30" t="s">
        <v>99</v>
      </c>
      <c r="C20" s="30" t="s">
        <v>133</v>
      </c>
      <c r="D20" s="30" t="s">
        <v>98</v>
      </c>
      <c r="E20" s="30" t="s">
        <v>111</v>
      </c>
      <c r="F20" s="55" t="s">
        <v>115</v>
      </c>
      <c r="G20" s="56"/>
      <c r="H20" s="31" t="s">
        <v>100</v>
      </c>
    </row>
    <row r="21" spans="1:14" ht="39.75" customHeight="1">
      <c r="A21" s="33" t="s">
        <v>135</v>
      </c>
      <c r="B21" s="54"/>
      <c r="C21" s="34"/>
      <c r="D21" s="35"/>
      <c r="E21" s="34"/>
      <c r="F21" s="33"/>
      <c r="G21" s="44">
        <f>B21*C21*D21</f>
        <v>0</v>
      </c>
      <c r="H21" s="36" t="s">
        <v>116</v>
      </c>
    </row>
    <row r="22" spans="1:14" ht="47.25" customHeight="1">
      <c r="A22" s="33" t="s">
        <v>155</v>
      </c>
      <c r="B22" s="54"/>
      <c r="C22" s="34"/>
      <c r="D22" s="35"/>
      <c r="E22" s="34"/>
      <c r="F22" s="33"/>
      <c r="G22" s="44">
        <f t="shared" ref="G22:G24" si="2">B22*C22*D22</f>
        <v>0</v>
      </c>
      <c r="H22" s="36" t="s">
        <v>117</v>
      </c>
    </row>
    <row r="23" spans="1:14" ht="80.25" customHeight="1">
      <c r="A23" s="33" t="s">
        <v>157</v>
      </c>
      <c r="B23" s="54"/>
      <c r="C23" s="34"/>
      <c r="D23" s="35"/>
      <c r="E23" s="37"/>
      <c r="F23" s="33"/>
      <c r="G23" s="44">
        <f t="shared" si="2"/>
        <v>0</v>
      </c>
      <c r="H23" s="36" t="s">
        <v>123</v>
      </c>
    </row>
    <row r="24" spans="1:14" ht="41.25" customHeight="1">
      <c r="A24" s="33" t="s">
        <v>136</v>
      </c>
      <c r="B24" s="54"/>
      <c r="C24" s="34"/>
      <c r="D24" s="38"/>
      <c r="E24" s="39"/>
      <c r="F24" s="33"/>
      <c r="G24" s="44">
        <f t="shared" si="2"/>
        <v>0</v>
      </c>
      <c r="H24" s="36" t="s">
        <v>139</v>
      </c>
      <c r="I24" s="40">
        <v>1</v>
      </c>
      <c r="J24" s="40">
        <v>2</v>
      </c>
      <c r="K24" s="40">
        <v>3</v>
      </c>
      <c r="L24" s="40">
        <v>4</v>
      </c>
      <c r="M24" s="40"/>
      <c r="N24" s="40"/>
    </row>
    <row r="25" spans="1:14" s="32" customFormat="1" ht="72.75" customHeight="1">
      <c r="A25" s="29" t="s">
        <v>127</v>
      </c>
      <c r="B25" s="30" t="s">
        <v>99</v>
      </c>
      <c r="C25" s="30" t="s">
        <v>133</v>
      </c>
      <c r="D25" s="30" t="s">
        <v>98</v>
      </c>
      <c r="E25" s="30" t="s">
        <v>111</v>
      </c>
      <c r="F25" s="55" t="s">
        <v>115</v>
      </c>
      <c r="G25" s="56"/>
      <c r="H25" s="31" t="s">
        <v>100</v>
      </c>
    </row>
    <row r="26" spans="1:14" ht="50.25" customHeight="1">
      <c r="A26" s="33" t="s">
        <v>135</v>
      </c>
      <c r="B26" s="54"/>
      <c r="C26" s="34"/>
      <c r="D26" s="35"/>
      <c r="E26" s="34"/>
      <c r="F26" s="33"/>
      <c r="G26" s="44">
        <f>B26*C26*D26</f>
        <v>0</v>
      </c>
      <c r="H26" s="36" t="s">
        <v>116</v>
      </c>
    </row>
    <row r="27" spans="1:14" ht="57" customHeight="1">
      <c r="A27" s="33" t="s">
        <v>155</v>
      </c>
      <c r="B27" s="54"/>
      <c r="C27" s="34"/>
      <c r="D27" s="35"/>
      <c r="E27" s="34"/>
      <c r="F27" s="33"/>
      <c r="G27" s="44">
        <f t="shared" ref="G27:G29" si="3">B27*C27*D27</f>
        <v>0</v>
      </c>
      <c r="H27" s="36" t="s">
        <v>117</v>
      </c>
    </row>
    <row r="28" spans="1:14" ht="80.25" customHeight="1">
      <c r="A28" s="33" t="s">
        <v>157</v>
      </c>
      <c r="B28" s="54"/>
      <c r="C28" s="34"/>
      <c r="D28" s="35"/>
      <c r="E28" s="37"/>
      <c r="F28" s="33"/>
      <c r="G28" s="44">
        <f t="shared" si="3"/>
        <v>0</v>
      </c>
      <c r="H28" s="36" t="s">
        <v>123</v>
      </c>
    </row>
    <row r="29" spans="1:14" ht="41.25" customHeight="1">
      <c r="A29" s="33" t="s">
        <v>136</v>
      </c>
      <c r="B29" s="54"/>
      <c r="C29" s="34"/>
      <c r="D29" s="38"/>
      <c r="E29" s="39"/>
      <c r="F29" s="33"/>
      <c r="G29" s="44">
        <f t="shared" si="3"/>
        <v>0</v>
      </c>
      <c r="H29" s="36" t="s">
        <v>139</v>
      </c>
      <c r="I29" s="40">
        <v>1</v>
      </c>
      <c r="J29" s="40">
        <v>2</v>
      </c>
      <c r="K29" s="40">
        <v>3</v>
      </c>
      <c r="L29" s="40">
        <v>4</v>
      </c>
      <c r="M29" s="40"/>
      <c r="N29" s="40"/>
    </row>
    <row r="30" spans="1:14" s="32" customFormat="1" ht="72.75" customHeight="1">
      <c r="A30" s="29" t="s">
        <v>140</v>
      </c>
      <c r="B30" s="30" t="s">
        <v>99</v>
      </c>
      <c r="C30" s="30" t="s">
        <v>133</v>
      </c>
      <c r="D30" s="30" t="s">
        <v>98</v>
      </c>
      <c r="E30" s="30" t="s">
        <v>111</v>
      </c>
      <c r="F30" s="55" t="s">
        <v>115</v>
      </c>
      <c r="G30" s="56"/>
      <c r="H30" s="31" t="s">
        <v>100</v>
      </c>
    </row>
    <row r="31" spans="1:14" ht="50.25" customHeight="1">
      <c r="A31" s="33" t="s">
        <v>135</v>
      </c>
      <c r="B31" s="54"/>
      <c r="C31" s="34"/>
      <c r="D31" s="35"/>
      <c r="E31" s="34"/>
      <c r="F31" s="33"/>
      <c r="G31" s="44">
        <f>B31*C31*D31</f>
        <v>0</v>
      </c>
      <c r="H31" s="36" t="s">
        <v>116</v>
      </c>
    </row>
    <row r="32" spans="1:14" ht="57" customHeight="1">
      <c r="A32" s="33" t="s">
        <v>155</v>
      </c>
      <c r="B32" s="54"/>
      <c r="C32" s="34"/>
      <c r="D32" s="35"/>
      <c r="E32" s="34"/>
      <c r="F32" s="33"/>
      <c r="G32" s="44">
        <f t="shared" ref="G32:G34" si="4">B32*C32*D32</f>
        <v>0</v>
      </c>
      <c r="H32" s="36" t="s">
        <v>117</v>
      </c>
    </row>
    <row r="33" spans="1:14" ht="80.25" customHeight="1">
      <c r="A33" s="33" t="s">
        <v>157</v>
      </c>
      <c r="B33" s="54"/>
      <c r="C33" s="34"/>
      <c r="D33" s="35"/>
      <c r="E33" s="37"/>
      <c r="F33" s="33"/>
      <c r="G33" s="44">
        <f t="shared" si="4"/>
        <v>0</v>
      </c>
      <c r="H33" s="36" t="s">
        <v>123</v>
      </c>
    </row>
    <row r="34" spans="1:14" ht="41.25" customHeight="1">
      <c r="A34" s="33" t="s">
        <v>136</v>
      </c>
      <c r="B34" s="54"/>
      <c r="C34" s="34"/>
      <c r="D34" s="38"/>
      <c r="E34" s="39"/>
      <c r="F34" s="33"/>
      <c r="G34" s="44">
        <f t="shared" si="4"/>
        <v>0</v>
      </c>
      <c r="H34" s="36" t="s">
        <v>139</v>
      </c>
      <c r="I34" s="40">
        <v>1</v>
      </c>
      <c r="J34" s="40">
        <v>2</v>
      </c>
      <c r="K34" s="40">
        <v>3</v>
      </c>
      <c r="L34" s="40">
        <v>4</v>
      </c>
      <c r="M34" s="40"/>
      <c r="N34" s="40"/>
    </row>
    <row r="35" spans="1:14" s="32" customFormat="1" ht="72.75" customHeight="1">
      <c r="A35" s="29" t="s">
        <v>128</v>
      </c>
      <c r="B35" s="30" t="s">
        <v>99</v>
      </c>
      <c r="C35" s="30" t="s">
        <v>133</v>
      </c>
      <c r="D35" s="30" t="s">
        <v>98</v>
      </c>
      <c r="E35" s="30" t="s">
        <v>111</v>
      </c>
      <c r="F35" s="55" t="s">
        <v>115</v>
      </c>
      <c r="G35" s="56"/>
      <c r="H35" s="31" t="s">
        <v>100</v>
      </c>
    </row>
    <row r="36" spans="1:14" ht="50.25" customHeight="1">
      <c r="A36" s="33" t="s">
        <v>135</v>
      </c>
      <c r="B36" s="54"/>
      <c r="C36" s="34"/>
      <c r="D36" s="35"/>
      <c r="E36" s="34"/>
      <c r="F36" s="33"/>
      <c r="G36" s="44">
        <f>B36*C36*D36</f>
        <v>0</v>
      </c>
      <c r="H36" s="36" t="s">
        <v>116</v>
      </c>
    </row>
    <row r="37" spans="1:14" ht="57" customHeight="1">
      <c r="A37" s="33" t="s">
        <v>155</v>
      </c>
      <c r="B37" s="54"/>
      <c r="C37" s="34"/>
      <c r="D37" s="35"/>
      <c r="E37" s="34"/>
      <c r="F37" s="33"/>
      <c r="G37" s="44">
        <f t="shared" ref="G37:G39" si="5">B37*C37*D37</f>
        <v>0</v>
      </c>
      <c r="H37" s="36" t="s">
        <v>117</v>
      </c>
    </row>
    <row r="38" spans="1:14" ht="80.25" customHeight="1">
      <c r="A38" s="33" t="s">
        <v>157</v>
      </c>
      <c r="B38" s="54"/>
      <c r="C38" s="34"/>
      <c r="D38" s="35"/>
      <c r="E38" s="37"/>
      <c r="F38" s="33"/>
      <c r="G38" s="44">
        <f t="shared" si="5"/>
        <v>0</v>
      </c>
      <c r="H38" s="36" t="s">
        <v>123</v>
      </c>
    </row>
    <row r="39" spans="1:14" ht="41.25" customHeight="1">
      <c r="A39" s="33" t="s">
        <v>136</v>
      </c>
      <c r="B39" s="54"/>
      <c r="C39" s="34"/>
      <c r="D39" s="38"/>
      <c r="E39" s="39"/>
      <c r="F39" s="33"/>
      <c r="G39" s="44">
        <f t="shared" si="5"/>
        <v>0</v>
      </c>
      <c r="H39" s="36" t="s">
        <v>139</v>
      </c>
      <c r="I39" s="40">
        <v>1</v>
      </c>
      <c r="J39" s="40">
        <v>2</v>
      </c>
      <c r="K39" s="40">
        <v>3</v>
      </c>
      <c r="L39" s="40">
        <v>4</v>
      </c>
      <c r="M39" s="40"/>
      <c r="N39" s="40"/>
    </row>
    <row r="40" spans="1:14" s="32" customFormat="1" ht="72.75" customHeight="1">
      <c r="A40" s="29" t="s">
        <v>129</v>
      </c>
      <c r="B40" s="30" t="s">
        <v>99</v>
      </c>
      <c r="C40" s="30" t="s">
        <v>133</v>
      </c>
      <c r="D40" s="30" t="s">
        <v>98</v>
      </c>
      <c r="E40" s="30" t="s">
        <v>111</v>
      </c>
      <c r="F40" s="55" t="s">
        <v>115</v>
      </c>
      <c r="G40" s="56"/>
      <c r="H40" s="31" t="s">
        <v>100</v>
      </c>
    </row>
    <row r="41" spans="1:14" ht="50.25" customHeight="1">
      <c r="A41" s="33" t="s">
        <v>135</v>
      </c>
      <c r="B41" s="54"/>
      <c r="C41" s="34"/>
      <c r="D41" s="35"/>
      <c r="E41" s="34"/>
      <c r="F41" s="33"/>
      <c r="G41" s="44">
        <f>B41*C41*D41</f>
        <v>0</v>
      </c>
      <c r="H41" s="36" t="s">
        <v>116</v>
      </c>
    </row>
    <row r="42" spans="1:14" ht="57" customHeight="1">
      <c r="A42" s="33" t="s">
        <v>155</v>
      </c>
      <c r="B42" s="54"/>
      <c r="C42" s="34"/>
      <c r="D42" s="35"/>
      <c r="E42" s="34"/>
      <c r="F42" s="33"/>
      <c r="G42" s="44">
        <f t="shared" ref="G42:G44" si="6">B42*C42*D42</f>
        <v>0</v>
      </c>
      <c r="H42" s="36" t="s">
        <v>117</v>
      </c>
    </row>
    <row r="43" spans="1:14" ht="80.25" customHeight="1">
      <c r="A43" s="33" t="s">
        <v>157</v>
      </c>
      <c r="B43" s="54"/>
      <c r="C43" s="34"/>
      <c r="D43" s="35"/>
      <c r="E43" s="37"/>
      <c r="F43" s="33"/>
      <c r="G43" s="44">
        <f t="shared" si="6"/>
        <v>0</v>
      </c>
      <c r="H43" s="36" t="s">
        <v>123</v>
      </c>
    </row>
    <row r="44" spans="1:14" ht="41.25" customHeight="1">
      <c r="A44" s="33" t="s">
        <v>136</v>
      </c>
      <c r="B44" s="54"/>
      <c r="C44" s="34"/>
      <c r="D44" s="38"/>
      <c r="E44" s="39"/>
      <c r="F44" s="33"/>
      <c r="G44" s="44">
        <f t="shared" si="6"/>
        <v>0</v>
      </c>
      <c r="H44" s="36" t="s">
        <v>139</v>
      </c>
      <c r="I44" s="40">
        <v>1</v>
      </c>
      <c r="J44" s="40">
        <v>2</v>
      </c>
      <c r="K44" s="40">
        <v>3</v>
      </c>
      <c r="L44" s="40">
        <v>4</v>
      </c>
      <c r="M44" s="40"/>
      <c r="N44" s="40"/>
    </row>
    <row r="45" spans="1:14" s="32" customFormat="1" ht="72.75" customHeight="1">
      <c r="A45" s="29" t="s">
        <v>130</v>
      </c>
      <c r="B45" s="30" t="s">
        <v>99</v>
      </c>
      <c r="C45" s="30" t="s">
        <v>133</v>
      </c>
      <c r="D45" s="30" t="s">
        <v>98</v>
      </c>
      <c r="E45" s="30" t="s">
        <v>111</v>
      </c>
      <c r="F45" s="55" t="s">
        <v>115</v>
      </c>
      <c r="G45" s="56"/>
      <c r="H45" s="31" t="s">
        <v>100</v>
      </c>
    </row>
    <row r="46" spans="1:14" ht="50.25" customHeight="1">
      <c r="A46" s="33" t="s">
        <v>135</v>
      </c>
      <c r="B46" s="54"/>
      <c r="C46" s="34"/>
      <c r="D46" s="35"/>
      <c r="E46" s="34"/>
      <c r="F46" s="33"/>
      <c r="G46" s="44">
        <f>B46*C46*D46</f>
        <v>0</v>
      </c>
      <c r="H46" s="36" t="s">
        <v>116</v>
      </c>
    </row>
    <row r="47" spans="1:14" ht="57" customHeight="1">
      <c r="A47" s="33" t="s">
        <v>155</v>
      </c>
      <c r="B47" s="54"/>
      <c r="C47" s="34"/>
      <c r="D47" s="35"/>
      <c r="E47" s="34"/>
      <c r="F47" s="33"/>
      <c r="G47" s="44">
        <f t="shared" ref="G47:G49" si="7">B47*C47*D47</f>
        <v>0</v>
      </c>
      <c r="H47" s="36" t="s">
        <v>117</v>
      </c>
    </row>
    <row r="48" spans="1:14" ht="80.25" customHeight="1">
      <c r="A48" s="33" t="s">
        <v>157</v>
      </c>
      <c r="B48" s="54"/>
      <c r="C48" s="34"/>
      <c r="D48" s="35"/>
      <c r="E48" s="37"/>
      <c r="F48" s="33"/>
      <c r="G48" s="44">
        <f t="shared" si="7"/>
        <v>0</v>
      </c>
      <c r="H48" s="36" t="s">
        <v>123</v>
      </c>
    </row>
    <row r="49" spans="1:14" ht="41.25" customHeight="1">
      <c r="A49" s="33" t="s">
        <v>136</v>
      </c>
      <c r="B49" s="54"/>
      <c r="C49" s="34"/>
      <c r="D49" s="38"/>
      <c r="E49" s="39"/>
      <c r="F49" s="33"/>
      <c r="G49" s="44">
        <f t="shared" si="7"/>
        <v>0</v>
      </c>
      <c r="H49" s="36" t="s">
        <v>139</v>
      </c>
      <c r="I49" s="40">
        <v>1</v>
      </c>
      <c r="J49" s="40">
        <v>2</v>
      </c>
      <c r="K49" s="40">
        <v>3</v>
      </c>
      <c r="L49" s="40">
        <v>4</v>
      </c>
      <c r="M49" s="40"/>
      <c r="N49" s="40"/>
    </row>
    <row r="50" spans="1:14" s="32" customFormat="1" ht="96" customHeight="1">
      <c r="A50" s="29" t="s">
        <v>144</v>
      </c>
      <c r="B50" s="30" t="s">
        <v>99</v>
      </c>
      <c r="C50" s="30" t="s">
        <v>133</v>
      </c>
      <c r="D50" s="30" t="s">
        <v>98</v>
      </c>
      <c r="E50" s="30" t="s">
        <v>111</v>
      </c>
      <c r="F50" s="55" t="s">
        <v>115</v>
      </c>
      <c r="G50" s="56"/>
      <c r="H50" s="31" t="s">
        <v>100</v>
      </c>
    </row>
    <row r="51" spans="1:14" ht="50.25" customHeight="1">
      <c r="A51" s="33" t="s">
        <v>135</v>
      </c>
      <c r="B51" s="54"/>
      <c r="C51" s="34"/>
      <c r="D51" s="35"/>
      <c r="E51" s="34"/>
      <c r="F51" s="33"/>
      <c r="G51" s="44">
        <f>B51*C51*D51</f>
        <v>0</v>
      </c>
      <c r="H51" s="36" t="s">
        <v>116</v>
      </c>
    </row>
    <row r="52" spans="1:14" ht="57" customHeight="1">
      <c r="A52" s="33" t="s">
        <v>155</v>
      </c>
      <c r="B52" s="54"/>
      <c r="C52" s="34"/>
      <c r="D52" s="35"/>
      <c r="E52" s="34"/>
      <c r="F52" s="33"/>
      <c r="G52" s="44">
        <f t="shared" ref="G52:G54" si="8">B52*C52*D52</f>
        <v>0</v>
      </c>
      <c r="H52" s="36" t="s">
        <v>117</v>
      </c>
    </row>
    <row r="53" spans="1:14" ht="80.25" customHeight="1">
      <c r="A53" s="33" t="s">
        <v>157</v>
      </c>
      <c r="B53" s="54"/>
      <c r="C53" s="34"/>
      <c r="D53" s="35"/>
      <c r="E53" s="37"/>
      <c r="F53" s="33"/>
      <c r="G53" s="44">
        <f t="shared" si="8"/>
        <v>0</v>
      </c>
      <c r="H53" s="36" t="s">
        <v>123</v>
      </c>
    </row>
    <row r="54" spans="1:14" ht="41.25" customHeight="1">
      <c r="A54" s="33" t="s">
        <v>136</v>
      </c>
      <c r="B54" s="54"/>
      <c r="C54" s="34"/>
      <c r="D54" s="38"/>
      <c r="E54" s="39"/>
      <c r="F54" s="33"/>
      <c r="G54" s="44">
        <f t="shared" si="8"/>
        <v>0</v>
      </c>
      <c r="H54" s="36" t="s">
        <v>139</v>
      </c>
      <c r="I54" s="40">
        <v>1</v>
      </c>
      <c r="J54" s="40">
        <v>2</v>
      </c>
      <c r="K54" s="40">
        <v>3</v>
      </c>
      <c r="L54" s="40">
        <v>4</v>
      </c>
      <c r="M54" s="40"/>
      <c r="N54" s="40"/>
    </row>
  </sheetData>
  <sheetProtection sheet="1" formatCells="0" formatColumns="0" formatRows="0" insertColumns="0" insertRows="0" insertHyperlinks="0" deleteColumns="0" deleteRows="0" sort="0" autoFilter="0" pivotTables="0"/>
  <mergeCells count="15">
    <mergeCell ref="A2:G2"/>
    <mergeCell ref="A13:E13"/>
    <mergeCell ref="F8:G8"/>
    <mergeCell ref="A5:D5"/>
    <mergeCell ref="F40:G40"/>
    <mergeCell ref="F45:G45"/>
    <mergeCell ref="F50:G50"/>
    <mergeCell ref="B7:E7"/>
    <mergeCell ref="F15:G15"/>
    <mergeCell ref="F20:G20"/>
    <mergeCell ref="F25:G25"/>
    <mergeCell ref="F30:G30"/>
    <mergeCell ref="F35:G35"/>
    <mergeCell ref="A14:G14"/>
    <mergeCell ref="F7:G7"/>
  </mergeCells>
  <phoneticPr fontId="36"/>
  <conditionalFormatting sqref="A9:A14">
    <cfRule type="expression" dxfId="15" priority="20">
      <formula>#REF!="×"</formula>
    </cfRule>
  </conditionalFormatting>
  <conditionalFormatting sqref="A16:A19">
    <cfRule type="expression" dxfId="14" priority="8">
      <formula>#REF!="×"</formula>
    </cfRule>
  </conditionalFormatting>
  <conditionalFormatting sqref="A21:A24">
    <cfRule type="expression" dxfId="13" priority="7">
      <formula>#REF!="×"</formula>
    </cfRule>
  </conditionalFormatting>
  <conditionalFormatting sqref="A26:A29">
    <cfRule type="expression" dxfId="12" priority="6">
      <formula>#REF!="×"</formula>
    </cfRule>
  </conditionalFormatting>
  <conditionalFormatting sqref="A31:A34">
    <cfRule type="expression" dxfId="11" priority="5">
      <formula>#REF!="×"</formula>
    </cfRule>
  </conditionalFormatting>
  <conditionalFormatting sqref="A36:A39">
    <cfRule type="expression" dxfId="10" priority="4">
      <formula>#REF!="×"</formula>
    </cfRule>
  </conditionalFormatting>
  <conditionalFormatting sqref="A41:A44">
    <cfRule type="expression" dxfId="9" priority="3">
      <formula>#REF!="×"</formula>
    </cfRule>
  </conditionalFormatting>
  <conditionalFormatting sqref="A46:A49">
    <cfRule type="expression" dxfId="8" priority="2">
      <formula>#REF!="×"</formula>
    </cfRule>
  </conditionalFormatting>
  <conditionalFormatting sqref="A51:A54">
    <cfRule type="expression" dxfId="7" priority="1">
      <formula>#REF!="×"</formula>
    </cfRule>
  </conditionalFormatting>
  <conditionalFormatting sqref="B9:E10 F9:G11 G9:G13 B11:D11 B12:G12 B16:E17 F16:G19 B18:D18 B19:E19 B21:E22 F21:G24 B23:D23 B24:E24 B26:E27 F26:G29 B28:D28 B29:E29 B31:E32 F31:G34 B33:D33 B34:E34 B36:E37 F36:G39 B38:D38 B39:E39 B41:E42 F41:G44 B43:D43 B44:E44 B46:E47 F46:G49 B48:D48 B49:E49 B51:E52 F51:G54 B53:D53 B54:E54">
    <cfRule type="expression" dxfId="6" priority="143">
      <formula>#REF!="×"</formula>
    </cfRule>
  </conditionalFormatting>
  <conditionalFormatting sqref="F13">
    <cfRule type="expression" dxfId="5" priority="10">
      <formula>#REF!="×"</formula>
    </cfRule>
  </conditionalFormatting>
  <dataValidations count="2">
    <dataValidation type="list" allowBlank="1" showInputMessage="1" showErrorMessage="1" sqref="D12 D19 D24 D29 D34 D39 D44 D49 D54" xr:uid="{65249605-E27A-4D1D-A160-9F1B0C24C78F}">
      <formula1>$I$12:$N$12</formula1>
    </dataValidation>
    <dataValidation type="decimal" operator="greaterThanOrEqual" allowBlank="1" showInputMessage="1" showErrorMessage="1" error="数値のみを入力してください（単位は不要です）" sqref="B9:C12 D9:E11 B16:C19 D16:E18 B21:C24 D21:E23 B26:C29 D26:E28 B31:C34 D31:E33 B36:C39 D36:E38 B41:C44 D41:E43 B46:C49 D46:E48 B51:C54 D51:E53 B51" xr:uid="{44A3ADC0-6825-429C-A956-4C312A946D26}">
      <formula1>0</formula1>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4" manualBreakCount="4">
    <brk id="19" max="6" man="1"/>
    <brk id="29" max="6" man="1"/>
    <brk id="39" max="6" man="1"/>
    <brk id="49"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2683-6E6F-4CD9-A3C8-5CE306609936}">
  <sheetPr>
    <tabColor theme="4"/>
    <pageSetUpPr fitToPage="1"/>
  </sheetPr>
  <dimension ref="A1:J9"/>
  <sheetViews>
    <sheetView tabSelected="1" view="pageBreakPreview" zoomScale="70" zoomScaleNormal="115" zoomScaleSheetLayoutView="70" workbookViewId="0"/>
  </sheetViews>
  <sheetFormatPr defaultColWidth="9" defaultRowHeight="13"/>
  <cols>
    <col min="1" max="1" width="37.90625" style="23" customWidth="1"/>
    <col min="2" max="5" width="15.08984375" style="42" customWidth="1"/>
    <col min="6" max="6" width="16.453125" style="42" customWidth="1"/>
    <col min="7" max="7" width="24.26953125" style="42" customWidth="1"/>
    <col min="8" max="8" width="19.7265625" style="42" customWidth="1"/>
    <col min="9" max="9" width="42.08984375" style="23" customWidth="1"/>
    <col min="10" max="10" width="187.26953125" style="22" customWidth="1"/>
    <col min="11" max="16" width="14.6328125" style="23" customWidth="1"/>
    <col min="17" max="17" width="18.90625" style="23" customWidth="1"/>
    <col min="18" max="18" width="9" style="23"/>
    <col min="19" max="25" width="9" style="23" customWidth="1"/>
    <col min="26" max="16384" width="9" style="23"/>
  </cols>
  <sheetData>
    <row r="1" spans="1:10" ht="73.5" customHeight="1">
      <c r="A1" s="45" t="s">
        <v>134</v>
      </c>
      <c r="B1" s="71" t="s">
        <v>122</v>
      </c>
      <c r="C1" s="72"/>
      <c r="D1" s="72"/>
      <c r="E1" s="72"/>
      <c r="F1" s="72"/>
      <c r="G1" s="72"/>
      <c r="H1" s="72"/>
      <c r="I1" s="15"/>
    </row>
    <row r="2" spans="1:10" ht="41.25" customHeight="1">
      <c r="A2" s="69" t="s">
        <v>158</v>
      </c>
      <c r="B2" s="70"/>
      <c r="C2" s="70"/>
      <c r="D2" s="70"/>
      <c r="E2" s="70"/>
      <c r="F2" s="70"/>
      <c r="G2" s="70"/>
      <c r="H2" s="70"/>
      <c r="I2" s="73" t="s">
        <v>55</v>
      </c>
      <c r="J2" s="28"/>
    </row>
    <row r="3" spans="1:10" ht="72.75" customHeight="1">
      <c r="A3" s="46" t="s">
        <v>121</v>
      </c>
      <c r="B3" s="47" t="s">
        <v>103</v>
      </c>
      <c r="C3" s="47" t="s">
        <v>104</v>
      </c>
      <c r="D3" s="47" t="s">
        <v>102</v>
      </c>
      <c r="E3" s="47" t="s">
        <v>105</v>
      </c>
      <c r="F3" s="47" t="s">
        <v>106</v>
      </c>
      <c r="G3" s="47" t="s">
        <v>108</v>
      </c>
      <c r="H3" s="47" t="s">
        <v>107</v>
      </c>
      <c r="I3" s="74"/>
      <c r="J3" s="36"/>
    </row>
    <row r="4" spans="1:10" ht="84.75" customHeight="1">
      <c r="A4" s="33" t="s">
        <v>118</v>
      </c>
      <c r="B4" s="34"/>
      <c r="C4" s="34"/>
      <c r="D4" s="50" t="e">
        <f>C4/B4</f>
        <v>#DIV/0!</v>
      </c>
      <c r="E4" s="51" t="e">
        <f>(D4-0.02)*B4</f>
        <v>#DIV/0!</v>
      </c>
      <c r="F4" s="52"/>
      <c r="G4" s="48"/>
      <c r="H4" s="81"/>
      <c r="I4" s="44">
        <f>F4*G4*H4</f>
        <v>0</v>
      </c>
      <c r="J4" s="36"/>
    </row>
    <row r="5" spans="1:10" ht="93.75" customHeight="1">
      <c r="A5" s="33" t="s">
        <v>119</v>
      </c>
      <c r="B5" s="34"/>
      <c r="C5" s="34"/>
      <c r="D5" s="50" t="e">
        <f>C5/B5</f>
        <v>#DIV/0!</v>
      </c>
      <c r="E5" s="51" t="e">
        <f>(D5-0.02)*B5</f>
        <v>#DIV/0!</v>
      </c>
      <c r="F5" s="52"/>
      <c r="G5" s="48"/>
      <c r="H5" s="81"/>
      <c r="I5" s="44">
        <f>F5*G5*H5</f>
        <v>0</v>
      </c>
      <c r="J5" s="36"/>
    </row>
    <row r="6" spans="1:10" ht="90" customHeight="1">
      <c r="A6" s="33" t="s">
        <v>120</v>
      </c>
      <c r="B6" s="75"/>
      <c r="C6" s="76"/>
      <c r="D6" s="76"/>
      <c r="E6" s="76"/>
      <c r="F6" s="76"/>
      <c r="G6" s="76"/>
      <c r="H6" s="76"/>
      <c r="I6" s="34">
        <v>0</v>
      </c>
      <c r="J6" s="36"/>
    </row>
    <row r="7" spans="1:10" ht="103.5" customHeight="1">
      <c r="A7" s="77" t="s">
        <v>147</v>
      </c>
      <c r="B7" s="78"/>
      <c r="C7" s="78"/>
      <c r="D7" s="78"/>
      <c r="E7" s="78"/>
      <c r="F7" s="78"/>
      <c r="G7" s="78"/>
      <c r="H7" s="78"/>
      <c r="I7" s="78"/>
    </row>
    <row r="9" spans="1:10">
      <c r="A9" s="49"/>
    </row>
  </sheetData>
  <sheetProtection sheet="1" formatCells="0" formatColumns="0" formatRows="0" insertColumns="0" insertRows="0" insertHyperlinks="0" deleteColumns="0" deleteRows="0" sort="0" autoFilter="0" pivotTables="0"/>
  <mergeCells count="5">
    <mergeCell ref="A2:H2"/>
    <mergeCell ref="B1:H1"/>
    <mergeCell ref="I2:I3"/>
    <mergeCell ref="B6:H6"/>
    <mergeCell ref="A7:I7"/>
  </mergeCells>
  <phoneticPr fontId="36"/>
  <conditionalFormatting sqref="A4:H5 I4:I6 A6:B6">
    <cfRule type="expression" dxfId="4" priority="4">
      <formula>#REF!="×"</formula>
    </cfRule>
  </conditionalFormatting>
  <dataValidations count="1">
    <dataValidation type="decimal" operator="greaterThanOrEqual" allowBlank="1" showInputMessage="1" showErrorMessage="1" error="数値のみを入力してください（単位は不要です）" sqref="B4:C5 F4:H5 I6 B4" xr:uid="{6B6742F5-F76B-45F8-9FD5-3A9266BADF2F}">
      <formula1>0</formula1>
    </dataValidation>
  </dataValidations>
  <printOptions horizontalCentered="1"/>
  <pageMargins left="0.70866141732283472" right="0.70866141732283472" top="0.74803149606299213" bottom="0.55118110236220474" header="0.31496062992125984" footer="0.31496062992125984"/>
  <pageSetup paperSize="9" scale="6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
  <cols>
    <col min="1" max="2" width="14.36328125" style="4" customWidth="1"/>
    <col min="3" max="3" width="9" style="4"/>
    <col min="4" max="4" width="58.36328125" style="4" customWidth="1"/>
    <col min="5" max="16384" width="9" style="4"/>
  </cols>
  <sheetData>
    <row r="1" spans="1:424" ht="312">
      <c r="A1" s="2" t="s">
        <v>0</v>
      </c>
      <c r="B1" s="3" t="s">
        <v>1</v>
      </c>
      <c r="C1" s="12" t="s">
        <v>97</v>
      </c>
      <c r="D1" s="10" t="s">
        <v>62</v>
      </c>
      <c r="E1" s="5" t="s">
        <v>52</v>
      </c>
      <c r="F1" s="7" t="s">
        <v>59</v>
      </c>
      <c r="G1" s="7" t="s">
        <v>58</v>
      </c>
      <c r="H1" s="7" t="s">
        <v>60</v>
      </c>
      <c r="I1" s="7" t="s">
        <v>101</v>
      </c>
      <c r="J1" s="10" t="s">
        <v>63</v>
      </c>
      <c r="K1" s="5" t="s">
        <v>52</v>
      </c>
      <c r="L1" s="7" t="s">
        <v>59</v>
      </c>
      <c r="M1" s="7" t="s">
        <v>58</v>
      </c>
      <c r="N1" s="7" t="s">
        <v>60</v>
      </c>
      <c r="O1" s="7" t="s">
        <v>101</v>
      </c>
      <c r="P1" s="10" t="s">
        <v>64</v>
      </c>
      <c r="Q1" s="5" t="s">
        <v>52</v>
      </c>
      <c r="R1" s="7" t="s">
        <v>59</v>
      </c>
      <c r="S1" s="7" t="s">
        <v>58</v>
      </c>
      <c r="T1" s="7" t="s">
        <v>60</v>
      </c>
      <c r="U1" s="7" t="s">
        <v>101</v>
      </c>
      <c r="V1" s="10" t="s">
        <v>65</v>
      </c>
      <c r="W1" s="5" t="s">
        <v>52</v>
      </c>
      <c r="X1" s="7" t="s">
        <v>59</v>
      </c>
      <c r="Y1" s="7" t="s">
        <v>58</v>
      </c>
      <c r="Z1" s="7" t="s">
        <v>60</v>
      </c>
      <c r="AA1" s="7" t="s">
        <v>101</v>
      </c>
      <c r="AB1" s="10" t="s">
        <v>66</v>
      </c>
      <c r="AC1" s="5" t="s">
        <v>52</v>
      </c>
      <c r="AD1" s="7" t="s">
        <v>59</v>
      </c>
      <c r="AE1" s="7" t="s">
        <v>58</v>
      </c>
      <c r="AF1" s="7" t="s">
        <v>60</v>
      </c>
      <c r="AG1" s="7" t="s">
        <v>101</v>
      </c>
      <c r="AH1" s="10" t="s">
        <v>67</v>
      </c>
      <c r="AI1" s="5" t="s">
        <v>52</v>
      </c>
      <c r="AJ1" s="7" t="s">
        <v>59</v>
      </c>
      <c r="AK1" s="7" t="s">
        <v>58</v>
      </c>
      <c r="AL1" s="7" t="s">
        <v>60</v>
      </c>
      <c r="AM1" s="7" t="s">
        <v>101</v>
      </c>
      <c r="AN1" s="10" t="s">
        <v>68</v>
      </c>
      <c r="AO1" s="5" t="s">
        <v>52</v>
      </c>
      <c r="AP1" s="7" t="s">
        <v>59</v>
      </c>
      <c r="AQ1" s="7" t="s">
        <v>58</v>
      </c>
      <c r="AR1" s="7" t="s">
        <v>60</v>
      </c>
      <c r="AS1" s="7" t="s">
        <v>101</v>
      </c>
      <c r="AT1" s="10" t="s">
        <v>69</v>
      </c>
      <c r="AU1" s="5" t="s">
        <v>52</v>
      </c>
      <c r="AV1" s="7" t="s">
        <v>59</v>
      </c>
      <c r="AW1" s="7" t="s">
        <v>58</v>
      </c>
      <c r="AX1" s="7" t="s">
        <v>60</v>
      </c>
      <c r="AY1" s="7" t="s">
        <v>101</v>
      </c>
      <c r="AZ1" s="10" t="s">
        <v>70</v>
      </c>
      <c r="BA1" s="5" t="s">
        <v>52</v>
      </c>
      <c r="BB1" s="7" t="s">
        <v>59</v>
      </c>
      <c r="BC1" s="7" t="s">
        <v>58</v>
      </c>
      <c r="BD1" s="7" t="s">
        <v>60</v>
      </c>
      <c r="BE1" s="7" t="s">
        <v>101</v>
      </c>
      <c r="BF1" s="10" t="s">
        <v>71</v>
      </c>
      <c r="BG1" s="5" t="s">
        <v>52</v>
      </c>
      <c r="BH1" s="7" t="s">
        <v>59</v>
      </c>
      <c r="BI1" s="7" t="s">
        <v>58</v>
      </c>
      <c r="BJ1" s="7" t="s">
        <v>60</v>
      </c>
      <c r="BK1" s="7" t="s">
        <v>101</v>
      </c>
      <c r="BL1" s="10" t="s">
        <v>72</v>
      </c>
      <c r="BM1" s="5" t="s">
        <v>52</v>
      </c>
      <c r="BN1" s="7" t="s">
        <v>59</v>
      </c>
      <c r="BO1" s="7" t="s">
        <v>58</v>
      </c>
      <c r="BP1" s="7" t="s">
        <v>60</v>
      </c>
      <c r="BQ1" s="7" t="s">
        <v>101</v>
      </c>
      <c r="BR1" s="10" t="s">
        <v>73</v>
      </c>
      <c r="BS1" s="5" t="s">
        <v>52</v>
      </c>
      <c r="BT1" s="7" t="s">
        <v>59</v>
      </c>
      <c r="BU1" s="7" t="s">
        <v>58</v>
      </c>
      <c r="BV1" s="7" t="s">
        <v>60</v>
      </c>
      <c r="BW1" s="7" t="s">
        <v>101</v>
      </c>
      <c r="BX1" s="10" t="s">
        <v>74</v>
      </c>
      <c r="BY1" s="5" t="s">
        <v>52</v>
      </c>
      <c r="BZ1" s="7" t="s">
        <v>59</v>
      </c>
      <c r="CA1" s="7" t="s">
        <v>58</v>
      </c>
      <c r="CB1" s="7" t="s">
        <v>60</v>
      </c>
      <c r="CC1" s="7" t="s">
        <v>101</v>
      </c>
      <c r="CD1" s="10" t="s">
        <v>75</v>
      </c>
      <c r="CE1" s="5" t="s">
        <v>52</v>
      </c>
      <c r="CF1" s="7" t="s">
        <v>59</v>
      </c>
      <c r="CG1" s="7" t="s">
        <v>58</v>
      </c>
      <c r="CH1" s="7" t="s">
        <v>60</v>
      </c>
      <c r="CI1" s="7" t="s">
        <v>101</v>
      </c>
      <c r="CJ1" s="10" t="s">
        <v>76</v>
      </c>
      <c r="CK1" s="5" t="s">
        <v>52</v>
      </c>
      <c r="CL1" s="7" t="s">
        <v>59</v>
      </c>
      <c r="CM1" s="7" t="s">
        <v>58</v>
      </c>
      <c r="CN1" s="7" t="s">
        <v>60</v>
      </c>
      <c r="CO1" s="7" t="s">
        <v>101</v>
      </c>
      <c r="CP1" s="10" t="s">
        <v>77</v>
      </c>
      <c r="CQ1" s="5" t="s">
        <v>52</v>
      </c>
      <c r="CR1" s="7" t="s">
        <v>59</v>
      </c>
      <c r="CS1" s="7" t="s">
        <v>58</v>
      </c>
      <c r="CT1" s="7" t="s">
        <v>60</v>
      </c>
      <c r="CU1" s="7" t="s">
        <v>101</v>
      </c>
      <c r="CV1" s="10" t="s">
        <v>78</v>
      </c>
      <c r="CW1" s="5" t="s">
        <v>52</v>
      </c>
      <c r="CX1" s="7" t="s">
        <v>59</v>
      </c>
      <c r="CY1" s="7" t="s">
        <v>58</v>
      </c>
      <c r="CZ1" s="7" t="s">
        <v>60</v>
      </c>
      <c r="DA1" s="7" t="s">
        <v>101</v>
      </c>
      <c r="DB1" s="10" t="s">
        <v>79</v>
      </c>
      <c r="DC1" s="5" t="s">
        <v>52</v>
      </c>
      <c r="DD1" s="7" t="s">
        <v>59</v>
      </c>
      <c r="DE1" s="7" t="s">
        <v>58</v>
      </c>
      <c r="DF1" s="7" t="s">
        <v>60</v>
      </c>
      <c r="DG1" s="7" t="s">
        <v>101</v>
      </c>
      <c r="DH1" s="10" t="s">
        <v>80</v>
      </c>
      <c r="DI1" s="5" t="s">
        <v>52</v>
      </c>
      <c r="DJ1" s="7" t="s">
        <v>59</v>
      </c>
      <c r="DK1" s="7" t="s">
        <v>58</v>
      </c>
      <c r="DL1" s="7" t="s">
        <v>60</v>
      </c>
      <c r="DM1" s="7" t="s">
        <v>101</v>
      </c>
      <c r="DN1" s="10" t="s">
        <v>81</v>
      </c>
      <c r="DO1" s="5" t="s">
        <v>52</v>
      </c>
      <c r="DP1" s="7" t="s">
        <v>59</v>
      </c>
      <c r="DQ1" s="7" t="s">
        <v>58</v>
      </c>
      <c r="DR1" s="7" t="s">
        <v>60</v>
      </c>
      <c r="DS1" s="7" t="s">
        <v>61</v>
      </c>
      <c r="DT1" s="10" t="s">
        <v>82</v>
      </c>
      <c r="DU1" s="5" t="s">
        <v>52</v>
      </c>
      <c r="DV1" s="7" t="s">
        <v>59</v>
      </c>
      <c r="DW1" s="7" t="s">
        <v>58</v>
      </c>
      <c r="DX1" s="7" t="s">
        <v>60</v>
      </c>
      <c r="DY1" s="7" t="s">
        <v>61</v>
      </c>
      <c r="DZ1" s="10" t="s">
        <v>83</v>
      </c>
      <c r="EA1" s="5" t="s">
        <v>52</v>
      </c>
      <c r="EB1" s="7" t="s">
        <v>59</v>
      </c>
      <c r="EC1" s="7" t="s">
        <v>58</v>
      </c>
      <c r="ED1" s="7" t="s">
        <v>60</v>
      </c>
      <c r="EE1" s="7" t="s">
        <v>61</v>
      </c>
      <c r="EF1" s="10" t="s">
        <v>84</v>
      </c>
      <c r="EG1" s="5" t="s">
        <v>52</v>
      </c>
      <c r="EH1" s="7" t="s">
        <v>59</v>
      </c>
      <c r="EI1" s="7" t="s">
        <v>58</v>
      </c>
      <c r="EJ1" s="7" t="s">
        <v>60</v>
      </c>
      <c r="EK1" s="7" t="s">
        <v>61</v>
      </c>
      <c r="EL1" s="10" t="s">
        <v>85</v>
      </c>
      <c r="EM1" s="5" t="s">
        <v>52</v>
      </c>
      <c r="EN1" s="7" t="s">
        <v>59</v>
      </c>
      <c r="EO1" s="7" t="s">
        <v>58</v>
      </c>
      <c r="EP1" s="7" t="s">
        <v>60</v>
      </c>
      <c r="EQ1" s="7" t="s">
        <v>61</v>
      </c>
      <c r="ER1" s="10" t="s">
        <v>86</v>
      </c>
      <c r="ES1" s="5" t="s">
        <v>52</v>
      </c>
      <c r="ET1" s="7" t="s">
        <v>59</v>
      </c>
      <c r="EU1" s="7" t="s">
        <v>58</v>
      </c>
      <c r="EV1" s="7" t="s">
        <v>60</v>
      </c>
      <c r="EW1" s="7" t="s">
        <v>61</v>
      </c>
      <c r="EX1" s="10" t="s">
        <v>87</v>
      </c>
      <c r="EY1" s="5" t="s">
        <v>52</v>
      </c>
      <c r="EZ1" s="7" t="s">
        <v>59</v>
      </c>
      <c r="FA1" s="7" t="s">
        <v>58</v>
      </c>
      <c r="FB1" s="7" t="s">
        <v>60</v>
      </c>
      <c r="FC1" s="7" t="s">
        <v>61</v>
      </c>
      <c r="FD1" s="10" t="s">
        <v>88</v>
      </c>
      <c r="FE1" s="5" t="s">
        <v>52</v>
      </c>
      <c r="FF1" s="7" t="s">
        <v>59</v>
      </c>
      <c r="FG1" s="7" t="s">
        <v>58</v>
      </c>
      <c r="FH1" s="7" t="s">
        <v>60</v>
      </c>
      <c r="FI1" s="7" t="s">
        <v>61</v>
      </c>
      <c r="FJ1" s="10" t="s">
        <v>89</v>
      </c>
      <c r="FK1" s="5" t="s">
        <v>52</v>
      </c>
      <c r="FL1" s="7" t="s">
        <v>59</v>
      </c>
      <c r="FM1" s="7" t="s">
        <v>58</v>
      </c>
      <c r="FN1" s="7" t="s">
        <v>60</v>
      </c>
      <c r="FO1" s="7" t="s">
        <v>61</v>
      </c>
      <c r="FP1" s="10" t="s">
        <v>90</v>
      </c>
      <c r="FQ1" s="5" t="s">
        <v>52</v>
      </c>
      <c r="FR1" s="7" t="s">
        <v>59</v>
      </c>
      <c r="FS1" s="7" t="s">
        <v>58</v>
      </c>
      <c r="FT1" s="7" t="s">
        <v>60</v>
      </c>
      <c r="FU1" s="7" t="s">
        <v>61</v>
      </c>
      <c r="FV1" s="10" t="s">
        <v>91</v>
      </c>
      <c r="FW1" s="5" t="s">
        <v>52</v>
      </c>
      <c r="FX1" s="7" t="s">
        <v>59</v>
      </c>
      <c r="FY1" s="7" t="s">
        <v>58</v>
      </c>
      <c r="FZ1" s="7" t="s">
        <v>60</v>
      </c>
      <c r="GA1" s="7" t="s">
        <v>61</v>
      </c>
      <c r="GB1" s="10" t="s">
        <v>92</v>
      </c>
      <c r="GC1" s="5" t="s">
        <v>52</v>
      </c>
      <c r="GD1" s="7" t="s">
        <v>59</v>
      </c>
      <c r="GE1" s="7" t="s">
        <v>58</v>
      </c>
      <c r="GF1" s="7" t="s">
        <v>60</v>
      </c>
      <c r="GG1" s="7" t="s">
        <v>61</v>
      </c>
      <c r="GH1" s="10" t="s">
        <v>93</v>
      </c>
      <c r="GI1" s="5" t="s">
        <v>52</v>
      </c>
      <c r="GJ1" s="7" t="s">
        <v>59</v>
      </c>
      <c r="GK1" s="7" t="s">
        <v>58</v>
      </c>
      <c r="GL1" s="7" t="s">
        <v>60</v>
      </c>
      <c r="GM1" s="7" t="s">
        <v>61</v>
      </c>
      <c r="GN1" s="10" t="s">
        <v>94</v>
      </c>
      <c r="GO1" s="5" t="s">
        <v>52</v>
      </c>
      <c r="GP1" s="7" t="s">
        <v>59</v>
      </c>
      <c r="GQ1" s="7" t="s">
        <v>58</v>
      </c>
      <c r="GR1" s="7" t="s">
        <v>60</v>
      </c>
      <c r="GS1" s="7" t="s">
        <v>61</v>
      </c>
      <c r="GT1" s="10" t="s">
        <v>95</v>
      </c>
      <c r="GU1" s="5" t="s">
        <v>52</v>
      </c>
      <c r="GV1" s="7" t="s">
        <v>59</v>
      </c>
      <c r="GW1" s="7" t="s">
        <v>58</v>
      </c>
      <c r="GX1" s="7" t="s">
        <v>60</v>
      </c>
      <c r="GY1" s="7" t="s">
        <v>61</v>
      </c>
      <c r="GZ1" s="10" t="s">
        <v>96</v>
      </c>
      <c r="HA1" s="5" t="s">
        <v>52</v>
      </c>
      <c r="HB1" s="7" t="s">
        <v>59</v>
      </c>
      <c r="HC1" s="7" t="s">
        <v>58</v>
      </c>
      <c r="HD1" s="7" t="s">
        <v>60</v>
      </c>
      <c r="HE1" s="7" t="s">
        <v>61</v>
      </c>
      <c r="HF1" s="11" t="s">
        <v>55</v>
      </c>
      <c r="HG1" s="10" t="s">
        <v>62</v>
      </c>
      <c r="HH1" s="5" t="s">
        <v>52</v>
      </c>
      <c r="HI1" s="7" t="s">
        <v>53</v>
      </c>
      <c r="HJ1" s="7" t="s">
        <v>56</v>
      </c>
      <c r="HK1" s="7" t="s">
        <v>57</v>
      </c>
      <c r="HL1" s="7" t="s">
        <v>54</v>
      </c>
      <c r="HM1" s="10" t="s">
        <v>63</v>
      </c>
      <c r="HN1" s="5" t="s">
        <v>52</v>
      </c>
      <c r="HO1" s="7" t="s">
        <v>53</v>
      </c>
      <c r="HP1" s="7" t="s">
        <v>56</v>
      </c>
      <c r="HQ1" s="7" t="s">
        <v>57</v>
      </c>
      <c r="HR1" s="7" t="s">
        <v>54</v>
      </c>
      <c r="HS1" s="10" t="s">
        <v>64</v>
      </c>
      <c r="HT1" s="5" t="s">
        <v>52</v>
      </c>
      <c r="HU1" s="7" t="s">
        <v>53</v>
      </c>
      <c r="HV1" s="7" t="s">
        <v>56</v>
      </c>
      <c r="HW1" s="7" t="s">
        <v>57</v>
      </c>
      <c r="HX1" s="7" t="s">
        <v>54</v>
      </c>
      <c r="HY1" s="10" t="s">
        <v>65</v>
      </c>
      <c r="HZ1" s="5" t="s">
        <v>52</v>
      </c>
      <c r="IA1" s="7" t="s">
        <v>53</v>
      </c>
      <c r="IB1" s="7" t="s">
        <v>56</v>
      </c>
      <c r="IC1" s="7" t="s">
        <v>57</v>
      </c>
      <c r="ID1" s="7" t="s">
        <v>54</v>
      </c>
      <c r="IE1" s="10" t="s">
        <v>66</v>
      </c>
      <c r="IF1" s="5" t="s">
        <v>52</v>
      </c>
      <c r="IG1" s="7" t="s">
        <v>53</v>
      </c>
      <c r="IH1" s="7" t="s">
        <v>56</v>
      </c>
      <c r="II1" s="7" t="s">
        <v>57</v>
      </c>
      <c r="IJ1" s="7" t="s">
        <v>54</v>
      </c>
      <c r="IK1" s="10" t="s">
        <v>67</v>
      </c>
      <c r="IL1" s="5" t="s">
        <v>52</v>
      </c>
      <c r="IM1" s="7" t="s">
        <v>53</v>
      </c>
      <c r="IN1" s="7" t="s">
        <v>56</v>
      </c>
      <c r="IO1" s="7" t="s">
        <v>57</v>
      </c>
      <c r="IP1" s="7" t="s">
        <v>54</v>
      </c>
      <c r="IQ1" s="10" t="s">
        <v>68</v>
      </c>
      <c r="IR1" s="5" t="s">
        <v>52</v>
      </c>
      <c r="IS1" s="7" t="s">
        <v>53</v>
      </c>
      <c r="IT1" s="7" t="s">
        <v>56</v>
      </c>
      <c r="IU1" s="7" t="s">
        <v>57</v>
      </c>
      <c r="IV1" s="7" t="s">
        <v>54</v>
      </c>
      <c r="IW1" s="10" t="s">
        <v>69</v>
      </c>
      <c r="IX1" s="5" t="s">
        <v>52</v>
      </c>
      <c r="IY1" s="7" t="s">
        <v>53</v>
      </c>
      <c r="IZ1" s="7" t="s">
        <v>56</v>
      </c>
      <c r="JA1" s="7" t="s">
        <v>57</v>
      </c>
      <c r="JB1" s="7" t="s">
        <v>54</v>
      </c>
      <c r="JC1" s="10" t="s">
        <v>70</v>
      </c>
      <c r="JD1" s="5" t="s">
        <v>52</v>
      </c>
      <c r="JE1" s="7" t="s">
        <v>53</v>
      </c>
      <c r="JF1" s="7" t="s">
        <v>56</v>
      </c>
      <c r="JG1" s="7" t="s">
        <v>57</v>
      </c>
      <c r="JH1" s="7" t="s">
        <v>54</v>
      </c>
      <c r="JI1" s="10" t="s">
        <v>71</v>
      </c>
      <c r="JJ1" s="5" t="s">
        <v>52</v>
      </c>
      <c r="JK1" s="7" t="s">
        <v>53</v>
      </c>
      <c r="JL1" s="7" t="s">
        <v>56</v>
      </c>
      <c r="JM1" s="7" t="s">
        <v>57</v>
      </c>
      <c r="JN1" s="7" t="s">
        <v>54</v>
      </c>
      <c r="JO1" s="10" t="s">
        <v>72</v>
      </c>
      <c r="JP1" s="5" t="s">
        <v>52</v>
      </c>
      <c r="JQ1" s="7" t="s">
        <v>53</v>
      </c>
      <c r="JR1" s="7" t="s">
        <v>56</v>
      </c>
      <c r="JS1" s="7" t="s">
        <v>57</v>
      </c>
      <c r="JT1" s="7" t="s">
        <v>54</v>
      </c>
      <c r="JU1" s="10" t="s">
        <v>73</v>
      </c>
      <c r="JV1" s="5" t="s">
        <v>52</v>
      </c>
      <c r="JW1" s="7" t="s">
        <v>53</v>
      </c>
      <c r="JX1" s="7" t="s">
        <v>56</v>
      </c>
      <c r="JY1" s="7" t="s">
        <v>57</v>
      </c>
      <c r="JZ1" s="7" t="s">
        <v>54</v>
      </c>
      <c r="KA1" s="10" t="s">
        <v>74</v>
      </c>
      <c r="KB1" s="5" t="s">
        <v>52</v>
      </c>
      <c r="KC1" s="7" t="s">
        <v>53</v>
      </c>
      <c r="KD1" s="7" t="s">
        <v>56</v>
      </c>
      <c r="KE1" s="7" t="s">
        <v>57</v>
      </c>
      <c r="KF1" s="7" t="s">
        <v>54</v>
      </c>
      <c r="KG1" s="10" t="s">
        <v>75</v>
      </c>
      <c r="KH1" s="5" t="s">
        <v>52</v>
      </c>
      <c r="KI1" s="7" t="s">
        <v>53</v>
      </c>
      <c r="KJ1" s="7" t="s">
        <v>56</v>
      </c>
      <c r="KK1" s="7" t="s">
        <v>57</v>
      </c>
      <c r="KL1" s="7" t="s">
        <v>54</v>
      </c>
      <c r="KM1" s="10" t="s">
        <v>76</v>
      </c>
      <c r="KN1" s="5" t="s">
        <v>52</v>
      </c>
      <c r="KO1" s="7" t="s">
        <v>53</v>
      </c>
      <c r="KP1" s="7" t="s">
        <v>56</v>
      </c>
      <c r="KQ1" s="7" t="s">
        <v>57</v>
      </c>
      <c r="KR1" s="7" t="s">
        <v>54</v>
      </c>
      <c r="KS1" s="10" t="s">
        <v>77</v>
      </c>
      <c r="KT1" s="5" t="s">
        <v>52</v>
      </c>
      <c r="KU1" s="7" t="s">
        <v>53</v>
      </c>
      <c r="KV1" s="7" t="s">
        <v>56</v>
      </c>
      <c r="KW1" s="7" t="s">
        <v>57</v>
      </c>
      <c r="KX1" s="7" t="s">
        <v>54</v>
      </c>
      <c r="KY1" s="10" t="s">
        <v>78</v>
      </c>
      <c r="KZ1" s="5" t="s">
        <v>52</v>
      </c>
      <c r="LA1" s="7" t="s">
        <v>53</v>
      </c>
      <c r="LB1" s="7" t="s">
        <v>56</v>
      </c>
      <c r="LC1" s="7" t="s">
        <v>57</v>
      </c>
      <c r="LD1" s="7" t="s">
        <v>54</v>
      </c>
      <c r="LE1" s="10" t="s">
        <v>79</v>
      </c>
      <c r="LF1" s="5" t="s">
        <v>52</v>
      </c>
      <c r="LG1" s="7" t="s">
        <v>53</v>
      </c>
      <c r="LH1" s="7" t="s">
        <v>56</v>
      </c>
      <c r="LI1" s="7" t="s">
        <v>57</v>
      </c>
      <c r="LJ1" s="7" t="s">
        <v>54</v>
      </c>
      <c r="LK1" s="10" t="s">
        <v>80</v>
      </c>
      <c r="LL1" s="5" t="s">
        <v>52</v>
      </c>
      <c r="LM1" s="7" t="s">
        <v>53</v>
      </c>
      <c r="LN1" s="7" t="s">
        <v>56</v>
      </c>
      <c r="LO1" s="7" t="s">
        <v>57</v>
      </c>
      <c r="LP1" s="7" t="s">
        <v>54</v>
      </c>
      <c r="LQ1" s="10" t="s">
        <v>81</v>
      </c>
      <c r="LR1" s="5" t="s">
        <v>52</v>
      </c>
      <c r="LS1" s="7" t="s">
        <v>53</v>
      </c>
      <c r="LT1" s="7" t="s">
        <v>56</v>
      </c>
      <c r="LU1" s="7" t="s">
        <v>57</v>
      </c>
      <c r="LV1" s="7" t="s">
        <v>54</v>
      </c>
      <c r="LW1" s="10" t="s">
        <v>82</v>
      </c>
      <c r="LX1" s="5" t="s">
        <v>52</v>
      </c>
      <c r="LY1" s="7" t="s">
        <v>53</v>
      </c>
      <c r="LZ1" s="7" t="s">
        <v>56</v>
      </c>
      <c r="MA1" s="7" t="s">
        <v>57</v>
      </c>
      <c r="MB1" s="7" t="s">
        <v>54</v>
      </c>
      <c r="MC1" s="10" t="s">
        <v>83</v>
      </c>
      <c r="MD1" s="5" t="s">
        <v>52</v>
      </c>
      <c r="ME1" s="7" t="s">
        <v>53</v>
      </c>
      <c r="MF1" s="7" t="s">
        <v>56</v>
      </c>
      <c r="MG1" s="7" t="s">
        <v>57</v>
      </c>
      <c r="MH1" s="7" t="s">
        <v>54</v>
      </c>
      <c r="MI1" s="10" t="s">
        <v>84</v>
      </c>
      <c r="MJ1" s="5" t="s">
        <v>52</v>
      </c>
      <c r="MK1" s="7" t="s">
        <v>53</v>
      </c>
      <c r="ML1" s="7" t="s">
        <v>56</v>
      </c>
      <c r="MM1" s="7" t="s">
        <v>57</v>
      </c>
      <c r="MN1" s="7" t="s">
        <v>54</v>
      </c>
      <c r="MO1" s="10" t="s">
        <v>85</v>
      </c>
      <c r="MP1" s="5" t="s">
        <v>52</v>
      </c>
      <c r="MQ1" s="7" t="s">
        <v>53</v>
      </c>
      <c r="MR1" s="7" t="s">
        <v>56</v>
      </c>
      <c r="MS1" s="7" t="s">
        <v>57</v>
      </c>
      <c r="MT1" s="7" t="s">
        <v>54</v>
      </c>
      <c r="MU1" s="10" t="s">
        <v>86</v>
      </c>
      <c r="MV1" s="5" t="s">
        <v>52</v>
      </c>
      <c r="MW1" s="7" t="s">
        <v>53</v>
      </c>
      <c r="MX1" s="7" t="s">
        <v>56</v>
      </c>
      <c r="MY1" s="7" t="s">
        <v>57</v>
      </c>
      <c r="MZ1" s="7" t="s">
        <v>54</v>
      </c>
      <c r="NA1" s="10" t="s">
        <v>87</v>
      </c>
      <c r="NB1" s="5" t="s">
        <v>52</v>
      </c>
      <c r="NC1" s="7" t="s">
        <v>53</v>
      </c>
      <c r="ND1" s="7" t="s">
        <v>56</v>
      </c>
      <c r="NE1" s="7" t="s">
        <v>57</v>
      </c>
      <c r="NF1" s="7" t="s">
        <v>54</v>
      </c>
      <c r="NG1" s="10" t="s">
        <v>88</v>
      </c>
      <c r="NH1" s="5" t="s">
        <v>52</v>
      </c>
      <c r="NI1" s="7" t="s">
        <v>53</v>
      </c>
      <c r="NJ1" s="7" t="s">
        <v>56</v>
      </c>
      <c r="NK1" s="7" t="s">
        <v>57</v>
      </c>
      <c r="NL1" s="7" t="s">
        <v>54</v>
      </c>
      <c r="NM1" s="10" t="s">
        <v>89</v>
      </c>
      <c r="NN1" s="5" t="s">
        <v>52</v>
      </c>
      <c r="NO1" s="7" t="s">
        <v>53</v>
      </c>
      <c r="NP1" s="7" t="s">
        <v>56</v>
      </c>
      <c r="NQ1" s="7" t="s">
        <v>57</v>
      </c>
      <c r="NR1" s="7" t="s">
        <v>54</v>
      </c>
      <c r="NS1" s="10" t="s">
        <v>90</v>
      </c>
      <c r="NT1" s="5" t="s">
        <v>52</v>
      </c>
      <c r="NU1" s="7" t="s">
        <v>53</v>
      </c>
      <c r="NV1" s="7" t="s">
        <v>56</v>
      </c>
      <c r="NW1" s="7" t="s">
        <v>57</v>
      </c>
      <c r="NX1" s="7" t="s">
        <v>54</v>
      </c>
      <c r="NY1" s="10" t="s">
        <v>91</v>
      </c>
      <c r="NZ1" s="5" t="s">
        <v>52</v>
      </c>
      <c r="OA1" s="7" t="s">
        <v>53</v>
      </c>
      <c r="OB1" s="7" t="s">
        <v>56</v>
      </c>
      <c r="OC1" s="7" t="s">
        <v>57</v>
      </c>
      <c r="OD1" s="7" t="s">
        <v>54</v>
      </c>
      <c r="OE1" s="10" t="s">
        <v>92</v>
      </c>
      <c r="OF1" s="5" t="s">
        <v>52</v>
      </c>
      <c r="OG1" s="7" t="s">
        <v>53</v>
      </c>
      <c r="OH1" s="7" t="s">
        <v>56</v>
      </c>
      <c r="OI1" s="7" t="s">
        <v>57</v>
      </c>
      <c r="OJ1" s="7" t="s">
        <v>54</v>
      </c>
      <c r="OK1" s="10" t="s">
        <v>93</v>
      </c>
      <c r="OL1" s="5" t="s">
        <v>52</v>
      </c>
      <c r="OM1" s="7" t="s">
        <v>53</v>
      </c>
      <c r="ON1" s="7" t="s">
        <v>56</v>
      </c>
      <c r="OO1" s="7" t="s">
        <v>57</v>
      </c>
      <c r="OP1" s="7" t="s">
        <v>54</v>
      </c>
      <c r="OQ1" s="10" t="s">
        <v>94</v>
      </c>
      <c r="OR1" s="5" t="s">
        <v>52</v>
      </c>
      <c r="OS1" s="7" t="s">
        <v>53</v>
      </c>
      <c r="OT1" s="7" t="s">
        <v>56</v>
      </c>
      <c r="OU1" s="7" t="s">
        <v>57</v>
      </c>
      <c r="OV1" s="7" t="s">
        <v>54</v>
      </c>
      <c r="OW1" s="10" t="s">
        <v>95</v>
      </c>
      <c r="OX1" s="5" t="s">
        <v>52</v>
      </c>
      <c r="OY1" s="7" t="s">
        <v>53</v>
      </c>
      <c r="OZ1" s="7" t="s">
        <v>56</v>
      </c>
      <c r="PA1" s="7" t="s">
        <v>57</v>
      </c>
      <c r="PB1" s="7" t="s">
        <v>54</v>
      </c>
      <c r="PC1" s="10" t="s">
        <v>96</v>
      </c>
      <c r="PD1" s="5" t="s">
        <v>52</v>
      </c>
      <c r="PE1" s="7" t="s">
        <v>53</v>
      </c>
      <c r="PF1" s="7" t="s">
        <v>56</v>
      </c>
      <c r="PG1" s="7" t="s">
        <v>57</v>
      </c>
      <c r="PH1" s="7" t="s">
        <v>54</v>
      </c>
    </row>
    <row r="2" spans="1:424" ht="52">
      <c r="A2" s="79">
        <f>【総額及び平均額】賃上げ支援事業実績報告書!$E3</f>
        <v>0</v>
      </c>
      <c r="B2" s="79">
        <f>【総額及び平均額】賃上げ支援事業実績報告書!$E4</f>
        <v>0</v>
      </c>
      <c r="C2" s="13"/>
      <c r="D2" s="6" t="e">
        <f>【総額及び平均額】賃上げ支援事業実績報告書!#REF!</f>
        <v>#REF!</v>
      </c>
      <c r="E2" s="6" t="str">
        <f>【総額及び平均額】賃上げ支援事業実績報告書!$B8</f>
        <v>①対象人数
（常勤換算数）</v>
      </c>
      <c r="F2" s="6">
        <f>【総額及び平均額】賃上げ支援事業実績報告書!$B9</f>
        <v>0</v>
      </c>
      <c r="G2" s="6" t="e">
        <f>【総額及び平均額】賃上げ支援事業実績報告書!#REF!</f>
        <v>#REF!</v>
      </c>
      <c r="H2" s="6">
        <f>【総額及び平均額】賃上げ支援事業実績報告書!$B12</f>
        <v>0</v>
      </c>
      <c r="I2" s="6">
        <f>【総額及び平均額】賃上げ支援事業実績報告書!$B13</f>
        <v>0</v>
      </c>
      <c r="J2" s="6" t="e">
        <f>【総額及び平均額】賃上げ支援事業実績報告書!#REF!</f>
        <v>#REF!</v>
      </c>
      <c r="K2" s="6" t="str">
        <f>【総額及び平均額】賃上げ支援事業実績報告書!$B15</f>
        <v>①対象人数
（常勤換算数）</v>
      </c>
      <c r="L2" s="6" t="e">
        <f>【総額及び平均額】賃上げ支援事業実績報告書!#REF!</f>
        <v>#REF!</v>
      </c>
      <c r="M2" s="6" t="e">
        <f>【総額及び平均額】賃上げ支援事業実績報告書!#REF!</f>
        <v>#REF!</v>
      </c>
      <c r="N2" s="6" t="e">
        <f>【総額及び平均額】賃上げ支援事業実績報告書!#REF!</f>
        <v>#REF!</v>
      </c>
      <c r="O2" s="6" t="e">
        <f>【総額及び平均額】賃上げ支援事業実績報告書!#REF!</f>
        <v>#REF!</v>
      </c>
      <c r="P2" s="6" t="e">
        <f>【総額及び平均額】賃上げ支援事業実績報告書!#REF!</f>
        <v>#REF!</v>
      </c>
      <c r="Q2" s="6" t="e">
        <f>【総額及び平均額】賃上げ支援事業実績報告書!#REF!</f>
        <v>#REF!</v>
      </c>
      <c r="R2" s="6" t="e">
        <f>【総額及び平均額】賃上げ支援事業実績報告書!#REF!</f>
        <v>#REF!</v>
      </c>
      <c r="S2" s="6" t="e">
        <f>【総額及び平均額】賃上げ支援事業実績報告書!#REF!</f>
        <v>#REF!</v>
      </c>
      <c r="T2" s="6" t="e">
        <f>【総額及び平均額】賃上げ支援事業実績報告書!#REF!</f>
        <v>#REF!</v>
      </c>
      <c r="U2" s="6" t="e">
        <f>【総額及び平均額】賃上げ支援事業実績報告書!#REF!</f>
        <v>#REF!</v>
      </c>
      <c r="V2" s="6" t="e">
        <f>【総額及び平均額】賃上げ支援事業実績報告書!#REF!</f>
        <v>#REF!</v>
      </c>
      <c r="W2" s="6" t="e">
        <f>【総額及び平均額】賃上げ支援事業実績報告書!#REF!</f>
        <v>#REF!</v>
      </c>
      <c r="X2" s="6" t="e">
        <f>【総額及び平均額】賃上げ支援事業実績報告書!#REF!</f>
        <v>#REF!</v>
      </c>
      <c r="Y2" s="6" t="e">
        <f>【総額及び平均額】賃上げ支援事業実績報告書!#REF!</f>
        <v>#REF!</v>
      </c>
      <c r="Z2" s="6" t="e">
        <f>【総額及び平均額】賃上げ支援事業実績報告書!#REF!</f>
        <v>#REF!</v>
      </c>
      <c r="AA2" s="6" t="e">
        <f>【総額及び平均額】賃上げ支援事業実績報告書!#REF!</f>
        <v>#REF!</v>
      </c>
      <c r="AB2" s="6" t="e">
        <f>【総額及び平均額】賃上げ支援事業実績報告書!#REF!</f>
        <v>#REF!</v>
      </c>
      <c r="AC2" s="6" t="e">
        <f>【総額及び平均額】賃上げ支援事業実績報告書!#REF!</f>
        <v>#REF!</v>
      </c>
      <c r="AD2" s="6" t="e">
        <f>【総額及び平均額】賃上げ支援事業実績報告書!#REF!</f>
        <v>#REF!</v>
      </c>
      <c r="AE2" s="6" t="e">
        <f>【総額及び平均額】賃上げ支援事業実績報告書!#REF!</f>
        <v>#REF!</v>
      </c>
      <c r="AF2" s="6" t="e">
        <f>【総額及び平均額】賃上げ支援事業実績報告書!#REF!</f>
        <v>#REF!</v>
      </c>
      <c r="AG2" s="6" t="e">
        <f>【総額及び平均額】賃上げ支援事業実績報告書!#REF!</f>
        <v>#REF!</v>
      </c>
      <c r="AH2" s="6" t="e">
        <f>【総額及び平均額】賃上げ支援事業実績報告書!#REF!</f>
        <v>#REF!</v>
      </c>
      <c r="AI2" s="6" t="e">
        <f>【総額及び平均額】賃上げ支援事業実績報告書!#REF!</f>
        <v>#REF!</v>
      </c>
      <c r="AJ2" s="6" t="e">
        <f>【総額及び平均額】賃上げ支援事業実績報告書!#REF!</f>
        <v>#REF!</v>
      </c>
      <c r="AK2" s="6" t="e">
        <f>【総額及び平均額】賃上げ支援事業実績報告書!#REF!</f>
        <v>#REF!</v>
      </c>
      <c r="AL2" s="6" t="e">
        <f>【総額及び平均額】賃上げ支援事業実績報告書!#REF!</f>
        <v>#REF!</v>
      </c>
      <c r="AM2" s="6" t="e">
        <f>【総額及び平均額】賃上げ支援事業実績報告書!#REF!</f>
        <v>#REF!</v>
      </c>
      <c r="AN2" s="6" t="e">
        <f>【総額及び平均額】賃上げ支援事業実績報告書!#REF!</f>
        <v>#REF!</v>
      </c>
      <c r="AO2" s="6" t="e">
        <f>【総額及び平均額】賃上げ支援事業実績報告書!#REF!</f>
        <v>#REF!</v>
      </c>
      <c r="AP2" s="6" t="e">
        <f>【総額及び平均額】賃上げ支援事業実績報告書!#REF!</f>
        <v>#REF!</v>
      </c>
      <c r="AQ2" s="6" t="e">
        <f>【総額及び平均額】賃上げ支援事業実績報告書!#REF!</f>
        <v>#REF!</v>
      </c>
      <c r="AR2" s="6" t="e">
        <f>【総額及び平均額】賃上げ支援事業実績報告書!#REF!</f>
        <v>#REF!</v>
      </c>
      <c r="AS2" s="6" t="e">
        <f>【総額及び平均額】賃上げ支援事業実績報告書!#REF!</f>
        <v>#REF!</v>
      </c>
      <c r="AT2" s="6" t="e">
        <f>【総額及び平均額】賃上げ支援事業実績報告書!#REF!</f>
        <v>#REF!</v>
      </c>
      <c r="AU2" s="6" t="e">
        <f>【総額及び平均額】賃上げ支援事業実績報告書!#REF!</f>
        <v>#REF!</v>
      </c>
      <c r="AV2" s="6" t="e">
        <f>【総額及び平均額】賃上げ支援事業実績報告書!#REF!</f>
        <v>#REF!</v>
      </c>
      <c r="AW2" s="6" t="e">
        <f>【総額及び平均額】賃上げ支援事業実績報告書!#REF!</f>
        <v>#REF!</v>
      </c>
      <c r="AX2" s="6" t="e">
        <f>【総額及び平均額】賃上げ支援事業実績報告書!#REF!</f>
        <v>#REF!</v>
      </c>
      <c r="AY2" s="6" t="e">
        <f>【総額及び平均額】賃上げ支援事業実績報告書!#REF!</f>
        <v>#REF!</v>
      </c>
      <c r="AZ2" s="6" t="e">
        <f>【総額及び平均額】賃上げ支援事業実績報告書!#REF!</f>
        <v>#REF!</v>
      </c>
      <c r="BA2" s="6" t="e">
        <f>【総額及び平均額】賃上げ支援事業実績報告書!#REF!</f>
        <v>#REF!</v>
      </c>
      <c r="BB2" s="6" t="e">
        <f>【総額及び平均額】賃上げ支援事業実績報告書!#REF!</f>
        <v>#REF!</v>
      </c>
      <c r="BC2" s="6" t="e">
        <f>【総額及び平均額】賃上げ支援事業実績報告書!#REF!</f>
        <v>#REF!</v>
      </c>
      <c r="BD2" s="6" t="e">
        <f>【総額及び平均額】賃上げ支援事業実績報告書!#REF!</f>
        <v>#REF!</v>
      </c>
      <c r="BE2" s="6" t="e">
        <f>【総額及び平均額】賃上げ支援事業実績報告書!#REF!</f>
        <v>#REF!</v>
      </c>
      <c r="BF2" s="6" t="e">
        <f>【総額及び平均額】賃上げ支援事業実績報告書!#REF!</f>
        <v>#REF!</v>
      </c>
      <c r="BG2" s="6" t="e">
        <f>【総額及び平均額】賃上げ支援事業実績報告書!#REF!</f>
        <v>#REF!</v>
      </c>
      <c r="BH2" s="6" t="e">
        <f>【総額及び平均額】賃上げ支援事業実績報告書!#REF!</f>
        <v>#REF!</v>
      </c>
      <c r="BI2" s="6" t="e">
        <f>【総額及び平均額】賃上げ支援事業実績報告書!#REF!</f>
        <v>#REF!</v>
      </c>
      <c r="BJ2" s="6" t="e">
        <f>【総額及び平均額】賃上げ支援事業実績報告書!#REF!</f>
        <v>#REF!</v>
      </c>
      <c r="BK2" s="6" t="e">
        <f>【総額及び平均額】賃上げ支援事業実績報告書!#REF!</f>
        <v>#REF!</v>
      </c>
      <c r="BL2" s="6" t="e">
        <f>【総額及び平均額】賃上げ支援事業実績報告書!#REF!</f>
        <v>#REF!</v>
      </c>
      <c r="BM2" s="6" t="e">
        <f>【総額及び平均額】賃上げ支援事業実績報告書!#REF!</f>
        <v>#REF!</v>
      </c>
      <c r="BN2" s="6" t="e">
        <f>【総額及び平均額】賃上げ支援事業実績報告書!#REF!</f>
        <v>#REF!</v>
      </c>
      <c r="BO2" s="6" t="e">
        <f>【総額及び平均額】賃上げ支援事業実績報告書!#REF!</f>
        <v>#REF!</v>
      </c>
      <c r="BP2" s="6" t="e">
        <f>【総額及び平均額】賃上げ支援事業実績報告書!#REF!</f>
        <v>#REF!</v>
      </c>
      <c r="BQ2" s="6" t="e">
        <f>【総額及び平均額】賃上げ支援事業実績報告書!#REF!</f>
        <v>#REF!</v>
      </c>
      <c r="BR2" s="6" t="e">
        <f>【総額及び平均額】賃上げ支援事業実績報告書!#REF!</f>
        <v>#REF!</v>
      </c>
      <c r="BS2" s="6" t="e">
        <f>【総額及び平均額】賃上げ支援事業実績報告書!#REF!</f>
        <v>#REF!</v>
      </c>
      <c r="BT2" s="6" t="e">
        <f>【総額及び平均額】賃上げ支援事業実績報告書!#REF!</f>
        <v>#REF!</v>
      </c>
      <c r="BU2" s="6" t="e">
        <f>【総額及び平均額】賃上げ支援事業実績報告書!#REF!</f>
        <v>#REF!</v>
      </c>
      <c r="BV2" s="6" t="e">
        <f>【総額及び平均額】賃上げ支援事業実績報告書!#REF!</f>
        <v>#REF!</v>
      </c>
      <c r="BW2" s="6" t="e">
        <f>【総額及び平均額】賃上げ支援事業実績報告書!#REF!</f>
        <v>#REF!</v>
      </c>
      <c r="BX2" s="6" t="e">
        <f>【総額及び平均額】賃上げ支援事業実績報告書!#REF!</f>
        <v>#REF!</v>
      </c>
      <c r="BY2" s="6" t="e">
        <f>【総額及び平均額】賃上げ支援事業実績報告書!#REF!</f>
        <v>#REF!</v>
      </c>
      <c r="BZ2" s="6" t="e">
        <f>【総額及び平均額】賃上げ支援事業実績報告書!#REF!</f>
        <v>#REF!</v>
      </c>
      <c r="CA2" s="6" t="e">
        <f>【総額及び平均額】賃上げ支援事業実績報告書!#REF!</f>
        <v>#REF!</v>
      </c>
      <c r="CB2" s="6" t="e">
        <f>【総額及び平均額】賃上げ支援事業実績報告書!#REF!</f>
        <v>#REF!</v>
      </c>
      <c r="CC2" s="6" t="e">
        <f>【総額及び平均額】賃上げ支援事業実績報告書!#REF!</f>
        <v>#REF!</v>
      </c>
      <c r="CD2" s="6" t="e">
        <f>【総額及び平均額】賃上げ支援事業実績報告書!#REF!</f>
        <v>#REF!</v>
      </c>
      <c r="CE2" s="6" t="e">
        <f>【総額及び平均額】賃上げ支援事業実績報告書!#REF!</f>
        <v>#REF!</v>
      </c>
      <c r="CF2" s="6" t="e">
        <f>【総額及び平均額】賃上げ支援事業実績報告書!#REF!</f>
        <v>#REF!</v>
      </c>
      <c r="CG2" s="6" t="e">
        <f>【総額及び平均額】賃上げ支援事業実績報告書!#REF!</f>
        <v>#REF!</v>
      </c>
      <c r="CH2" s="6" t="e">
        <f>【総額及び平均額】賃上げ支援事業実績報告書!#REF!</f>
        <v>#REF!</v>
      </c>
      <c r="CI2" s="6" t="e">
        <f>【総額及び平均額】賃上げ支援事業実績報告書!#REF!</f>
        <v>#REF!</v>
      </c>
      <c r="CJ2" s="6" t="e">
        <f>【総額及び平均額】賃上げ支援事業実績報告書!#REF!</f>
        <v>#REF!</v>
      </c>
      <c r="CK2" s="6" t="e">
        <f>【総額及び平均額】賃上げ支援事業実績報告書!#REF!</f>
        <v>#REF!</v>
      </c>
      <c r="CL2" s="6" t="e">
        <f>【総額及び平均額】賃上げ支援事業実績報告書!#REF!</f>
        <v>#REF!</v>
      </c>
      <c r="CM2" s="6" t="e">
        <f>【総額及び平均額】賃上げ支援事業実績報告書!#REF!</f>
        <v>#REF!</v>
      </c>
      <c r="CN2" s="6" t="e">
        <f>【総額及び平均額】賃上げ支援事業実績報告書!#REF!</f>
        <v>#REF!</v>
      </c>
      <c r="CO2" s="6" t="e">
        <f>【総額及び平均額】賃上げ支援事業実績報告書!#REF!</f>
        <v>#REF!</v>
      </c>
      <c r="CP2" s="6" t="e">
        <f>【総額及び平均額】賃上げ支援事業実績報告書!#REF!</f>
        <v>#REF!</v>
      </c>
      <c r="CQ2" s="6" t="e">
        <f>【総額及び平均額】賃上げ支援事業実績報告書!#REF!</f>
        <v>#REF!</v>
      </c>
      <c r="CR2" s="6" t="e">
        <f>【総額及び平均額】賃上げ支援事業実績報告書!#REF!</f>
        <v>#REF!</v>
      </c>
      <c r="CS2" s="6" t="e">
        <f>【総額及び平均額】賃上げ支援事業実績報告書!#REF!</f>
        <v>#REF!</v>
      </c>
      <c r="CT2" s="6" t="e">
        <f>【総額及び平均額】賃上げ支援事業実績報告書!#REF!</f>
        <v>#REF!</v>
      </c>
      <c r="CU2" s="6" t="e">
        <f>【総額及び平均額】賃上げ支援事業実績報告書!#REF!</f>
        <v>#REF!</v>
      </c>
      <c r="CV2" s="6" t="e">
        <f>【総額及び平均額】賃上げ支援事業実績報告書!#REF!</f>
        <v>#REF!</v>
      </c>
      <c r="CW2" s="6" t="e">
        <f>【総額及び平均額】賃上げ支援事業実績報告書!#REF!</f>
        <v>#REF!</v>
      </c>
      <c r="CX2" s="6" t="e">
        <f>【総額及び平均額】賃上げ支援事業実績報告書!#REF!</f>
        <v>#REF!</v>
      </c>
      <c r="CY2" s="6" t="e">
        <f>【総額及び平均額】賃上げ支援事業実績報告書!#REF!</f>
        <v>#REF!</v>
      </c>
      <c r="CZ2" s="6" t="e">
        <f>【総額及び平均額】賃上げ支援事業実績報告書!#REF!</f>
        <v>#REF!</v>
      </c>
      <c r="DA2" s="6" t="e">
        <f>【総額及び平均額】賃上げ支援事業実績報告書!#REF!</f>
        <v>#REF!</v>
      </c>
      <c r="DB2" s="6" t="e">
        <f>【総額及び平均額】賃上げ支援事業実績報告書!#REF!</f>
        <v>#REF!</v>
      </c>
      <c r="DC2" s="6" t="e">
        <f>【総額及び平均額】賃上げ支援事業実績報告書!#REF!</f>
        <v>#REF!</v>
      </c>
      <c r="DD2" s="6" t="e">
        <f>【総額及び平均額】賃上げ支援事業実績報告書!#REF!</f>
        <v>#REF!</v>
      </c>
      <c r="DE2" s="6" t="e">
        <f>【総額及び平均額】賃上げ支援事業実績報告書!#REF!</f>
        <v>#REF!</v>
      </c>
      <c r="DF2" s="6" t="e">
        <f>【総額及び平均額】賃上げ支援事業実績報告書!#REF!</f>
        <v>#REF!</v>
      </c>
      <c r="DG2" s="6" t="e">
        <f>【総額及び平均額】賃上げ支援事業実績報告書!#REF!</f>
        <v>#REF!</v>
      </c>
      <c r="DH2" s="6" t="e">
        <f>【総額及び平均額】賃上げ支援事業実績報告書!#REF!</f>
        <v>#REF!</v>
      </c>
      <c r="DI2" s="6" t="e">
        <f>【総額及び平均額】賃上げ支援事業実績報告書!#REF!</f>
        <v>#REF!</v>
      </c>
      <c r="DJ2" s="6" t="e">
        <f>【総額及び平均額】賃上げ支援事業実績報告書!#REF!</f>
        <v>#REF!</v>
      </c>
      <c r="DK2" s="6" t="e">
        <f>【総額及び平均額】賃上げ支援事業実績報告書!#REF!</f>
        <v>#REF!</v>
      </c>
      <c r="DL2" s="6" t="e">
        <f>【総額及び平均額】賃上げ支援事業実績報告書!#REF!</f>
        <v>#REF!</v>
      </c>
      <c r="DM2" s="6" t="e">
        <f>【総額及び平均額】賃上げ支援事業実績報告書!#REF!</f>
        <v>#REF!</v>
      </c>
      <c r="DN2" s="6" t="e">
        <f>【総額及び平均額】賃上げ支援事業実績報告書!#REF!</f>
        <v>#REF!</v>
      </c>
      <c r="DO2" s="6" t="e">
        <f>【総額及び平均額】賃上げ支援事業実績報告書!#REF!</f>
        <v>#REF!</v>
      </c>
      <c r="DP2" s="6" t="e">
        <f>【総額及び平均額】賃上げ支援事業実績報告書!#REF!</f>
        <v>#REF!</v>
      </c>
      <c r="DQ2" s="6" t="e">
        <f>【総額及び平均額】賃上げ支援事業実績報告書!#REF!</f>
        <v>#REF!</v>
      </c>
      <c r="DR2" s="6" t="e">
        <f>【総額及び平均額】賃上げ支援事業実績報告書!#REF!</f>
        <v>#REF!</v>
      </c>
      <c r="DS2" s="6" t="e">
        <f>【総額及び平均額】賃上げ支援事業実績報告書!#REF!</f>
        <v>#REF!</v>
      </c>
      <c r="DT2" s="6" t="e">
        <f>【総額及び平均額】賃上げ支援事業実績報告書!#REF!</f>
        <v>#REF!</v>
      </c>
      <c r="DU2" s="6" t="e">
        <f>【総額及び平均額】賃上げ支援事業実績報告書!#REF!</f>
        <v>#REF!</v>
      </c>
      <c r="DV2" s="6" t="e">
        <f>【総額及び平均額】賃上げ支援事業実績報告書!#REF!</f>
        <v>#REF!</v>
      </c>
      <c r="DW2" s="6" t="e">
        <f>【総額及び平均額】賃上げ支援事業実績報告書!#REF!</f>
        <v>#REF!</v>
      </c>
      <c r="DX2" s="6" t="e">
        <f>【総額及び平均額】賃上げ支援事業実績報告書!#REF!</f>
        <v>#REF!</v>
      </c>
      <c r="DY2" s="6" t="e">
        <f>【総額及び平均額】賃上げ支援事業実績報告書!#REF!</f>
        <v>#REF!</v>
      </c>
      <c r="DZ2" s="6" t="e">
        <f>【総額及び平均額】賃上げ支援事業実績報告書!#REF!</f>
        <v>#REF!</v>
      </c>
      <c r="EA2" s="6" t="e">
        <f>【総額及び平均額】賃上げ支援事業実績報告書!#REF!</f>
        <v>#REF!</v>
      </c>
      <c r="EB2" s="6" t="e">
        <f>【総額及び平均額】賃上げ支援事業実績報告書!#REF!</f>
        <v>#REF!</v>
      </c>
      <c r="EC2" s="6" t="e">
        <f>【総額及び平均額】賃上げ支援事業実績報告書!#REF!</f>
        <v>#REF!</v>
      </c>
      <c r="ED2" s="6" t="e">
        <f>【総額及び平均額】賃上げ支援事業実績報告書!#REF!</f>
        <v>#REF!</v>
      </c>
      <c r="EE2" s="6" t="e">
        <f>【総額及び平均額】賃上げ支援事業実績報告書!#REF!</f>
        <v>#REF!</v>
      </c>
      <c r="EF2" s="6" t="e">
        <f>【総額及び平均額】賃上げ支援事業実績報告書!#REF!</f>
        <v>#REF!</v>
      </c>
      <c r="EG2" s="6" t="e">
        <f>【総額及び平均額】賃上げ支援事業実績報告書!#REF!</f>
        <v>#REF!</v>
      </c>
      <c r="EH2" s="6" t="e">
        <f>【総額及び平均額】賃上げ支援事業実績報告書!#REF!</f>
        <v>#REF!</v>
      </c>
      <c r="EI2" s="6" t="e">
        <f>【総額及び平均額】賃上げ支援事業実績報告書!#REF!</f>
        <v>#REF!</v>
      </c>
      <c r="EJ2" s="6" t="e">
        <f>【総額及び平均額】賃上げ支援事業実績報告書!#REF!</f>
        <v>#REF!</v>
      </c>
      <c r="EK2" s="6" t="e">
        <f>【総額及び平均額】賃上げ支援事業実績報告書!#REF!</f>
        <v>#REF!</v>
      </c>
      <c r="EL2" s="6" t="e">
        <f>【総額及び平均額】賃上げ支援事業実績報告書!#REF!</f>
        <v>#REF!</v>
      </c>
      <c r="EM2" s="6" t="e">
        <f>【総額及び平均額】賃上げ支援事業実績報告書!#REF!</f>
        <v>#REF!</v>
      </c>
      <c r="EN2" s="6" t="e">
        <f>【総額及び平均額】賃上げ支援事業実績報告書!#REF!</f>
        <v>#REF!</v>
      </c>
      <c r="EO2" s="6" t="e">
        <f>【総額及び平均額】賃上げ支援事業実績報告書!#REF!</f>
        <v>#REF!</v>
      </c>
      <c r="EP2" s="6" t="e">
        <f>【総額及び平均額】賃上げ支援事業実績報告書!#REF!</f>
        <v>#REF!</v>
      </c>
      <c r="EQ2" s="6" t="e">
        <f>【総額及び平均額】賃上げ支援事業実績報告書!#REF!</f>
        <v>#REF!</v>
      </c>
      <c r="ER2" s="6" t="e">
        <f>【総額及び平均額】賃上げ支援事業実績報告書!#REF!</f>
        <v>#REF!</v>
      </c>
      <c r="ES2" s="6" t="e">
        <f>【総額及び平均額】賃上げ支援事業実績報告書!#REF!</f>
        <v>#REF!</v>
      </c>
      <c r="ET2" s="6" t="e">
        <f>【総額及び平均額】賃上げ支援事業実績報告書!#REF!</f>
        <v>#REF!</v>
      </c>
      <c r="EU2" s="6" t="e">
        <f>【総額及び平均額】賃上げ支援事業実績報告書!#REF!</f>
        <v>#REF!</v>
      </c>
      <c r="EV2" s="6" t="e">
        <f>【総額及び平均額】賃上げ支援事業実績報告書!#REF!</f>
        <v>#REF!</v>
      </c>
      <c r="EW2" s="6" t="e">
        <f>【総額及び平均額】賃上げ支援事業実績報告書!#REF!</f>
        <v>#REF!</v>
      </c>
      <c r="EX2" s="6" t="e">
        <f>【総額及び平均額】賃上げ支援事業実績報告書!#REF!</f>
        <v>#REF!</v>
      </c>
      <c r="EY2" s="6" t="e">
        <f>【総額及び平均額】賃上げ支援事業実績報告書!#REF!</f>
        <v>#REF!</v>
      </c>
      <c r="EZ2" s="6" t="e">
        <f>【総額及び平均額】賃上げ支援事業実績報告書!#REF!</f>
        <v>#REF!</v>
      </c>
      <c r="FA2" s="6" t="e">
        <f>【総額及び平均額】賃上げ支援事業実績報告書!#REF!</f>
        <v>#REF!</v>
      </c>
      <c r="FB2" s="6" t="e">
        <f>【総額及び平均額】賃上げ支援事業実績報告書!#REF!</f>
        <v>#REF!</v>
      </c>
      <c r="FC2" s="6" t="e">
        <f>【総額及び平均額】賃上げ支援事業実績報告書!#REF!</f>
        <v>#REF!</v>
      </c>
      <c r="FD2" s="6" t="e">
        <f>【総額及び平均額】賃上げ支援事業実績報告書!#REF!</f>
        <v>#REF!</v>
      </c>
      <c r="FE2" s="6" t="e">
        <f>【総額及び平均額】賃上げ支援事業実績報告書!#REF!</f>
        <v>#REF!</v>
      </c>
      <c r="FF2" s="6" t="e">
        <f>【総額及び平均額】賃上げ支援事業実績報告書!#REF!</f>
        <v>#REF!</v>
      </c>
      <c r="FG2" s="6" t="e">
        <f>【総額及び平均額】賃上げ支援事業実績報告書!#REF!</f>
        <v>#REF!</v>
      </c>
      <c r="FH2" s="6" t="e">
        <f>【総額及び平均額】賃上げ支援事業実績報告書!#REF!</f>
        <v>#REF!</v>
      </c>
      <c r="FI2" s="6" t="e">
        <f>【総額及び平均額】賃上げ支援事業実績報告書!#REF!</f>
        <v>#REF!</v>
      </c>
      <c r="FJ2" s="6" t="e">
        <f>【総額及び平均額】賃上げ支援事業実績報告書!#REF!</f>
        <v>#REF!</v>
      </c>
      <c r="FK2" s="6" t="e">
        <f>【総額及び平均額】賃上げ支援事業実績報告書!#REF!</f>
        <v>#REF!</v>
      </c>
      <c r="FL2" s="6" t="e">
        <f>【総額及び平均額】賃上げ支援事業実績報告書!#REF!</f>
        <v>#REF!</v>
      </c>
      <c r="FM2" s="6" t="e">
        <f>【総額及び平均額】賃上げ支援事業実績報告書!#REF!</f>
        <v>#REF!</v>
      </c>
      <c r="FN2" s="6" t="e">
        <f>【総額及び平均額】賃上げ支援事業実績報告書!#REF!</f>
        <v>#REF!</v>
      </c>
      <c r="FO2" s="6" t="e">
        <f>【総額及び平均額】賃上げ支援事業実績報告書!#REF!</f>
        <v>#REF!</v>
      </c>
      <c r="FP2" s="6" t="e">
        <f>【総額及び平均額】賃上げ支援事業実績報告書!#REF!</f>
        <v>#REF!</v>
      </c>
      <c r="FQ2" s="6" t="e">
        <f>【総額及び平均額】賃上げ支援事業実績報告書!#REF!</f>
        <v>#REF!</v>
      </c>
      <c r="FR2" s="6" t="e">
        <f>【総額及び平均額】賃上げ支援事業実績報告書!#REF!</f>
        <v>#REF!</v>
      </c>
      <c r="FS2" s="6" t="e">
        <f>【総額及び平均額】賃上げ支援事業実績報告書!#REF!</f>
        <v>#REF!</v>
      </c>
      <c r="FT2" s="6" t="e">
        <f>【総額及び平均額】賃上げ支援事業実績報告書!#REF!</f>
        <v>#REF!</v>
      </c>
      <c r="FU2" s="6" t="e">
        <f>【総額及び平均額】賃上げ支援事業実績報告書!#REF!</f>
        <v>#REF!</v>
      </c>
      <c r="FV2" s="6" t="e">
        <f>【総額及び平均額】賃上げ支援事業実績報告書!#REF!</f>
        <v>#REF!</v>
      </c>
      <c r="FW2" s="6" t="e">
        <f>【総額及び平均額】賃上げ支援事業実績報告書!#REF!</f>
        <v>#REF!</v>
      </c>
      <c r="FX2" s="6" t="e">
        <f>【総額及び平均額】賃上げ支援事業実績報告書!#REF!</f>
        <v>#REF!</v>
      </c>
      <c r="FY2" s="6" t="e">
        <f>【総額及び平均額】賃上げ支援事業実績報告書!#REF!</f>
        <v>#REF!</v>
      </c>
      <c r="FZ2" s="6" t="e">
        <f>【総額及び平均額】賃上げ支援事業実績報告書!#REF!</f>
        <v>#REF!</v>
      </c>
      <c r="GA2" s="6" t="e">
        <f>【総額及び平均額】賃上げ支援事業実績報告書!#REF!</f>
        <v>#REF!</v>
      </c>
      <c r="GB2" s="6" t="e">
        <f>【総額及び平均額】賃上げ支援事業実績報告書!#REF!</f>
        <v>#REF!</v>
      </c>
      <c r="GC2" s="6" t="e">
        <f>【総額及び平均額】賃上げ支援事業実績報告書!#REF!</f>
        <v>#REF!</v>
      </c>
      <c r="GD2" s="6" t="e">
        <f>【総額及び平均額】賃上げ支援事業実績報告書!#REF!</f>
        <v>#REF!</v>
      </c>
      <c r="GE2" s="6" t="e">
        <f>【総額及び平均額】賃上げ支援事業実績報告書!#REF!</f>
        <v>#REF!</v>
      </c>
      <c r="GF2" s="6" t="e">
        <f>【総額及び平均額】賃上げ支援事業実績報告書!#REF!</f>
        <v>#REF!</v>
      </c>
      <c r="GG2" s="6" t="e">
        <f>【総額及び平均額】賃上げ支援事業実績報告書!#REF!</f>
        <v>#REF!</v>
      </c>
      <c r="GH2" s="6" t="e">
        <f>【総額及び平均額】賃上げ支援事業実績報告書!#REF!</f>
        <v>#REF!</v>
      </c>
      <c r="GI2" s="6" t="e">
        <f>【総額及び平均額】賃上げ支援事業実績報告書!#REF!</f>
        <v>#REF!</v>
      </c>
      <c r="GJ2" s="6" t="e">
        <f>【総額及び平均額】賃上げ支援事業実績報告書!#REF!</f>
        <v>#REF!</v>
      </c>
      <c r="GK2" s="6" t="e">
        <f>【総額及び平均額】賃上げ支援事業実績報告書!#REF!</f>
        <v>#REF!</v>
      </c>
      <c r="GL2" s="6" t="e">
        <f>【総額及び平均額】賃上げ支援事業実績報告書!#REF!</f>
        <v>#REF!</v>
      </c>
      <c r="GM2" s="6" t="e">
        <f>【総額及び平均額】賃上げ支援事業実績報告書!#REF!</f>
        <v>#REF!</v>
      </c>
      <c r="GN2" s="6" t="e">
        <f>【総額及び平均額】賃上げ支援事業実績報告書!#REF!</f>
        <v>#REF!</v>
      </c>
      <c r="GO2" s="6" t="e">
        <f>【総額及び平均額】賃上げ支援事業実績報告書!#REF!</f>
        <v>#REF!</v>
      </c>
      <c r="GP2" s="6" t="e">
        <f>【総額及び平均額】賃上げ支援事業実績報告書!#REF!</f>
        <v>#REF!</v>
      </c>
      <c r="GQ2" s="6" t="e">
        <f>【総額及び平均額】賃上げ支援事業実績報告書!#REF!</f>
        <v>#REF!</v>
      </c>
      <c r="GR2" s="6" t="e">
        <f>【総額及び平均額】賃上げ支援事業実績報告書!#REF!</f>
        <v>#REF!</v>
      </c>
      <c r="GS2" s="6" t="e">
        <f>【総額及び平均額】賃上げ支援事業実績報告書!#REF!</f>
        <v>#REF!</v>
      </c>
      <c r="GT2" s="6" t="e">
        <f>【総額及び平均額】賃上げ支援事業実績報告書!#REF!</f>
        <v>#REF!</v>
      </c>
      <c r="GU2" s="6" t="e">
        <f>【総額及び平均額】賃上げ支援事業実績報告書!#REF!</f>
        <v>#REF!</v>
      </c>
      <c r="GV2" s="6" t="e">
        <f>【総額及び平均額】賃上げ支援事業実績報告書!#REF!</f>
        <v>#REF!</v>
      </c>
      <c r="GW2" s="6" t="e">
        <f>【総額及び平均額】賃上げ支援事業実績報告書!#REF!</f>
        <v>#REF!</v>
      </c>
      <c r="GX2" s="6" t="e">
        <f>【総額及び平均額】賃上げ支援事業実績報告書!#REF!</f>
        <v>#REF!</v>
      </c>
      <c r="GY2" s="6" t="e">
        <f>【総額及び平均額】賃上げ支援事業実績報告書!#REF!</f>
        <v>#REF!</v>
      </c>
      <c r="GZ2" s="6" t="e">
        <f>【総額及び平均額】賃上げ支援事業実績報告書!#REF!</f>
        <v>#REF!</v>
      </c>
      <c r="HA2" s="6" t="e">
        <f>【総額及び平均額】賃上げ支援事業実績報告書!#REF!</f>
        <v>#REF!</v>
      </c>
      <c r="HB2" s="6" t="e">
        <f>【総額及び平均額】賃上げ支援事業実績報告書!#REF!</f>
        <v>#REF!</v>
      </c>
      <c r="HC2" s="6" t="e">
        <f>【総額及び平均額】賃上げ支援事業実績報告書!#REF!</f>
        <v>#REF!</v>
      </c>
      <c r="HD2" s="6" t="e">
        <f>【総額及び平均額】賃上げ支援事業実績報告書!#REF!</f>
        <v>#REF!</v>
      </c>
      <c r="HE2" s="6" t="e">
        <f>【総額及び平均額】賃上げ支援事業実績報告書!#REF!</f>
        <v>#REF!</v>
      </c>
      <c r="HF2" s="11"/>
      <c r="HG2" s="6" t="e">
        <f>【総額及び平均額】賃上げ支援事業実績報告書!#REF!</f>
        <v>#REF!</v>
      </c>
      <c r="HH2" s="6" t="e">
        <f>【総額及び平均額】賃上げ支援事業実績報告書!#REF!</f>
        <v>#REF!</v>
      </c>
      <c r="HI2" s="6" t="e">
        <f>【総額及び平均額】賃上げ支援事業実績報告書!#REF!</f>
        <v>#REF!</v>
      </c>
      <c r="HJ2" s="6" t="e">
        <f>【総額及び平均額】賃上げ支援事業実績報告書!#REF!</f>
        <v>#REF!</v>
      </c>
      <c r="HK2" s="6" t="e">
        <f>【総額及び平均額】賃上げ支援事業実績報告書!#REF!</f>
        <v>#REF!</v>
      </c>
      <c r="HL2" s="6" t="e">
        <f>【総額及び平均額】賃上げ支援事業実績報告書!#REF!</f>
        <v>#REF!</v>
      </c>
      <c r="HM2" s="6" t="e">
        <f>【総額及び平均額】賃上げ支援事業実績報告書!#REF!</f>
        <v>#REF!</v>
      </c>
      <c r="HN2" s="6" t="e">
        <f>【総額及び平均額】賃上げ支援事業実績報告書!#REF!</f>
        <v>#REF!</v>
      </c>
      <c r="HO2" s="6" t="e">
        <f>【総額及び平均額】賃上げ支援事業実績報告書!#REF!</f>
        <v>#REF!</v>
      </c>
      <c r="HP2" s="6" t="e">
        <f>【総額及び平均額】賃上げ支援事業実績報告書!#REF!</f>
        <v>#REF!</v>
      </c>
      <c r="HQ2" s="6" t="e">
        <f>【総額及び平均額】賃上げ支援事業実績報告書!#REF!</f>
        <v>#REF!</v>
      </c>
      <c r="HR2" s="6" t="e">
        <f>【総額及び平均額】賃上げ支援事業実績報告書!#REF!</f>
        <v>#REF!</v>
      </c>
      <c r="HS2" s="6" t="e">
        <f>【総額及び平均額】賃上げ支援事業実績報告書!#REF!</f>
        <v>#REF!</v>
      </c>
      <c r="HT2" s="6" t="e">
        <f>【総額及び平均額】賃上げ支援事業実績報告書!#REF!</f>
        <v>#REF!</v>
      </c>
      <c r="HU2" s="6" t="e">
        <f>【総額及び平均額】賃上げ支援事業実績報告書!#REF!</f>
        <v>#REF!</v>
      </c>
      <c r="HV2" s="6" t="e">
        <f>【総額及び平均額】賃上げ支援事業実績報告書!#REF!</f>
        <v>#REF!</v>
      </c>
      <c r="HW2" s="6" t="e">
        <f>【総額及び平均額】賃上げ支援事業実績報告書!#REF!</f>
        <v>#REF!</v>
      </c>
      <c r="HX2" s="6" t="e">
        <f>【総額及び平均額】賃上げ支援事業実績報告書!#REF!</f>
        <v>#REF!</v>
      </c>
      <c r="HY2" s="6" t="e">
        <f>【総額及び平均額】賃上げ支援事業実績報告書!#REF!</f>
        <v>#REF!</v>
      </c>
      <c r="HZ2" s="6" t="e">
        <f>【総額及び平均額】賃上げ支援事業実績報告書!#REF!</f>
        <v>#REF!</v>
      </c>
      <c r="IA2" s="6" t="e">
        <f>【総額及び平均額】賃上げ支援事業実績報告書!#REF!</f>
        <v>#REF!</v>
      </c>
      <c r="IB2" s="6" t="e">
        <f>【総額及び平均額】賃上げ支援事業実績報告書!#REF!</f>
        <v>#REF!</v>
      </c>
      <c r="IC2" s="6" t="e">
        <f>【総額及び平均額】賃上げ支援事業実績報告書!#REF!</f>
        <v>#REF!</v>
      </c>
      <c r="ID2" s="6" t="e">
        <f>【総額及び平均額】賃上げ支援事業実績報告書!#REF!</f>
        <v>#REF!</v>
      </c>
      <c r="IE2" s="6" t="e">
        <f>【総額及び平均額】賃上げ支援事業実績報告書!#REF!</f>
        <v>#REF!</v>
      </c>
      <c r="IF2" s="6" t="e">
        <f>【総額及び平均額】賃上げ支援事業実績報告書!#REF!</f>
        <v>#REF!</v>
      </c>
      <c r="IG2" s="6" t="e">
        <f>【総額及び平均額】賃上げ支援事業実績報告書!#REF!</f>
        <v>#REF!</v>
      </c>
      <c r="IH2" s="6" t="e">
        <f>【総額及び平均額】賃上げ支援事業実績報告書!#REF!</f>
        <v>#REF!</v>
      </c>
      <c r="II2" s="6" t="e">
        <f>【総額及び平均額】賃上げ支援事業実績報告書!#REF!</f>
        <v>#REF!</v>
      </c>
      <c r="IJ2" s="6" t="e">
        <f>【総額及び平均額】賃上げ支援事業実績報告書!#REF!</f>
        <v>#REF!</v>
      </c>
      <c r="IK2" s="6" t="e">
        <f>【総額及び平均額】賃上げ支援事業実績報告書!#REF!</f>
        <v>#REF!</v>
      </c>
      <c r="IL2" s="6" t="e">
        <f>【総額及び平均額】賃上げ支援事業実績報告書!#REF!</f>
        <v>#REF!</v>
      </c>
      <c r="IM2" s="6" t="e">
        <f>【総額及び平均額】賃上げ支援事業実績報告書!#REF!</f>
        <v>#REF!</v>
      </c>
      <c r="IN2" s="6" t="e">
        <f>【総額及び平均額】賃上げ支援事業実績報告書!#REF!</f>
        <v>#REF!</v>
      </c>
      <c r="IO2" s="6" t="e">
        <f>【総額及び平均額】賃上げ支援事業実績報告書!#REF!</f>
        <v>#REF!</v>
      </c>
      <c r="IP2" s="6" t="e">
        <f>【総額及び平均額】賃上げ支援事業実績報告書!#REF!</f>
        <v>#REF!</v>
      </c>
      <c r="IQ2" s="6" t="e">
        <f>【総額及び平均額】賃上げ支援事業実績報告書!#REF!</f>
        <v>#REF!</v>
      </c>
      <c r="IR2" s="6" t="e">
        <f>【総額及び平均額】賃上げ支援事業実績報告書!#REF!</f>
        <v>#REF!</v>
      </c>
      <c r="IS2" s="6" t="e">
        <f>【総額及び平均額】賃上げ支援事業実績報告書!#REF!</f>
        <v>#REF!</v>
      </c>
      <c r="IT2" s="6" t="e">
        <f>【総額及び平均額】賃上げ支援事業実績報告書!#REF!</f>
        <v>#REF!</v>
      </c>
      <c r="IU2" s="6" t="e">
        <f>【総額及び平均額】賃上げ支援事業実績報告書!#REF!</f>
        <v>#REF!</v>
      </c>
      <c r="IV2" s="6" t="e">
        <f>【総額及び平均額】賃上げ支援事業実績報告書!#REF!</f>
        <v>#REF!</v>
      </c>
      <c r="IW2" s="6" t="e">
        <f>【総額及び平均額】賃上げ支援事業実績報告書!#REF!</f>
        <v>#REF!</v>
      </c>
      <c r="IX2" s="6" t="e">
        <f>【総額及び平均額】賃上げ支援事業実績報告書!#REF!</f>
        <v>#REF!</v>
      </c>
      <c r="IY2" s="6" t="e">
        <f>【総額及び平均額】賃上げ支援事業実績報告書!#REF!</f>
        <v>#REF!</v>
      </c>
      <c r="IZ2" s="6" t="e">
        <f>【総額及び平均額】賃上げ支援事業実績報告書!#REF!</f>
        <v>#REF!</v>
      </c>
      <c r="JA2" s="6" t="e">
        <f>【総額及び平均額】賃上げ支援事業実績報告書!#REF!</f>
        <v>#REF!</v>
      </c>
      <c r="JB2" s="6" t="e">
        <f>【総額及び平均額】賃上げ支援事業実績報告書!#REF!</f>
        <v>#REF!</v>
      </c>
      <c r="JC2" s="6" t="e">
        <f>【総額及び平均額】賃上げ支援事業実績報告書!#REF!</f>
        <v>#REF!</v>
      </c>
      <c r="JD2" s="6" t="e">
        <f>【総額及び平均額】賃上げ支援事業実績報告書!#REF!</f>
        <v>#REF!</v>
      </c>
      <c r="JE2" s="6" t="e">
        <f>【総額及び平均額】賃上げ支援事業実績報告書!#REF!</f>
        <v>#REF!</v>
      </c>
      <c r="JF2" s="6" t="e">
        <f>【総額及び平均額】賃上げ支援事業実績報告書!#REF!</f>
        <v>#REF!</v>
      </c>
      <c r="JG2" s="6" t="e">
        <f>【総額及び平均額】賃上げ支援事業実績報告書!#REF!</f>
        <v>#REF!</v>
      </c>
      <c r="JH2" s="6" t="e">
        <f>【総額及び平均額】賃上げ支援事業実績報告書!#REF!</f>
        <v>#REF!</v>
      </c>
      <c r="JI2" s="6" t="e">
        <f>【総額及び平均額】賃上げ支援事業実績報告書!#REF!</f>
        <v>#REF!</v>
      </c>
      <c r="JJ2" s="6" t="e">
        <f>【総額及び平均額】賃上げ支援事業実績報告書!#REF!</f>
        <v>#REF!</v>
      </c>
      <c r="JK2" s="6" t="e">
        <f>【総額及び平均額】賃上げ支援事業実績報告書!#REF!</f>
        <v>#REF!</v>
      </c>
      <c r="JL2" s="6" t="e">
        <f>【総額及び平均額】賃上げ支援事業実績報告書!#REF!</f>
        <v>#REF!</v>
      </c>
      <c r="JM2" s="6" t="e">
        <f>【総額及び平均額】賃上げ支援事業実績報告書!#REF!</f>
        <v>#REF!</v>
      </c>
      <c r="JN2" s="6" t="e">
        <f>【総額及び平均額】賃上げ支援事業実績報告書!#REF!</f>
        <v>#REF!</v>
      </c>
      <c r="JO2" s="6" t="e">
        <f>【総額及び平均額】賃上げ支援事業実績報告書!#REF!</f>
        <v>#REF!</v>
      </c>
      <c r="JP2" s="6" t="e">
        <f>【総額及び平均額】賃上げ支援事業実績報告書!#REF!</f>
        <v>#REF!</v>
      </c>
      <c r="JQ2" s="6" t="e">
        <f>【総額及び平均額】賃上げ支援事業実績報告書!#REF!</f>
        <v>#REF!</v>
      </c>
      <c r="JR2" s="6" t="e">
        <f>【総額及び平均額】賃上げ支援事業実績報告書!#REF!</f>
        <v>#REF!</v>
      </c>
      <c r="JS2" s="6" t="e">
        <f>【総額及び平均額】賃上げ支援事業実績報告書!#REF!</f>
        <v>#REF!</v>
      </c>
      <c r="JT2" s="6" t="e">
        <f>【総額及び平均額】賃上げ支援事業実績報告書!#REF!</f>
        <v>#REF!</v>
      </c>
      <c r="JU2" s="6" t="e">
        <f>【総額及び平均額】賃上げ支援事業実績報告書!#REF!</f>
        <v>#REF!</v>
      </c>
      <c r="JV2" s="6" t="e">
        <f>【総額及び平均額】賃上げ支援事業実績報告書!#REF!</f>
        <v>#REF!</v>
      </c>
      <c r="JW2" s="6" t="e">
        <f>【総額及び平均額】賃上げ支援事業実績報告書!#REF!</f>
        <v>#REF!</v>
      </c>
      <c r="JX2" s="6" t="e">
        <f>【総額及び平均額】賃上げ支援事業実績報告書!#REF!</f>
        <v>#REF!</v>
      </c>
      <c r="JY2" s="6" t="e">
        <f>【総額及び平均額】賃上げ支援事業実績報告書!#REF!</f>
        <v>#REF!</v>
      </c>
      <c r="JZ2" s="6" t="e">
        <f>【総額及び平均額】賃上げ支援事業実績報告書!#REF!</f>
        <v>#REF!</v>
      </c>
      <c r="KA2" s="6" t="e">
        <f>【総額及び平均額】賃上げ支援事業実績報告書!#REF!</f>
        <v>#REF!</v>
      </c>
      <c r="KB2" s="6" t="e">
        <f>【総額及び平均額】賃上げ支援事業実績報告書!#REF!</f>
        <v>#REF!</v>
      </c>
      <c r="KC2" s="6" t="e">
        <f>【総額及び平均額】賃上げ支援事業実績報告書!#REF!</f>
        <v>#REF!</v>
      </c>
      <c r="KD2" s="6" t="e">
        <f>【総額及び平均額】賃上げ支援事業実績報告書!#REF!</f>
        <v>#REF!</v>
      </c>
      <c r="KE2" s="6" t="e">
        <f>【総額及び平均額】賃上げ支援事業実績報告書!#REF!</f>
        <v>#REF!</v>
      </c>
      <c r="KF2" s="6" t="e">
        <f>【総額及び平均額】賃上げ支援事業実績報告書!#REF!</f>
        <v>#REF!</v>
      </c>
      <c r="KG2" s="6" t="e">
        <f>【総額及び平均額】賃上げ支援事業実績報告書!#REF!</f>
        <v>#REF!</v>
      </c>
      <c r="KH2" s="6" t="e">
        <f>【総額及び平均額】賃上げ支援事業実績報告書!#REF!</f>
        <v>#REF!</v>
      </c>
      <c r="KI2" s="6" t="e">
        <f>【総額及び平均額】賃上げ支援事業実績報告書!#REF!</f>
        <v>#REF!</v>
      </c>
      <c r="KJ2" s="6" t="e">
        <f>【総額及び平均額】賃上げ支援事業実績報告書!#REF!</f>
        <v>#REF!</v>
      </c>
      <c r="KK2" s="6" t="e">
        <f>【総額及び平均額】賃上げ支援事業実績報告書!#REF!</f>
        <v>#REF!</v>
      </c>
      <c r="KL2" s="6" t="e">
        <f>【総額及び平均額】賃上げ支援事業実績報告書!#REF!</f>
        <v>#REF!</v>
      </c>
      <c r="KM2" s="6" t="e">
        <f>【総額及び平均額】賃上げ支援事業実績報告書!#REF!</f>
        <v>#REF!</v>
      </c>
      <c r="KN2" s="6" t="e">
        <f>【総額及び平均額】賃上げ支援事業実績報告書!#REF!</f>
        <v>#REF!</v>
      </c>
      <c r="KO2" s="6" t="e">
        <f>【総額及び平均額】賃上げ支援事業実績報告書!#REF!</f>
        <v>#REF!</v>
      </c>
      <c r="KP2" s="6" t="e">
        <f>【総額及び平均額】賃上げ支援事業実績報告書!#REF!</f>
        <v>#REF!</v>
      </c>
      <c r="KQ2" s="6" t="e">
        <f>【総額及び平均額】賃上げ支援事業実績報告書!#REF!</f>
        <v>#REF!</v>
      </c>
      <c r="KR2" s="6" t="e">
        <f>【総額及び平均額】賃上げ支援事業実績報告書!#REF!</f>
        <v>#REF!</v>
      </c>
      <c r="KS2" s="6" t="e">
        <f>【総額及び平均額】賃上げ支援事業実績報告書!#REF!</f>
        <v>#REF!</v>
      </c>
      <c r="KT2" s="6" t="e">
        <f>【総額及び平均額】賃上げ支援事業実績報告書!#REF!</f>
        <v>#REF!</v>
      </c>
      <c r="KU2" s="6" t="e">
        <f>【総額及び平均額】賃上げ支援事業実績報告書!#REF!</f>
        <v>#REF!</v>
      </c>
      <c r="KV2" s="6" t="e">
        <f>【総額及び平均額】賃上げ支援事業実績報告書!#REF!</f>
        <v>#REF!</v>
      </c>
      <c r="KW2" s="6" t="e">
        <f>【総額及び平均額】賃上げ支援事業実績報告書!#REF!</f>
        <v>#REF!</v>
      </c>
      <c r="KX2" s="6" t="e">
        <f>【総額及び平均額】賃上げ支援事業実績報告書!#REF!</f>
        <v>#REF!</v>
      </c>
      <c r="KY2" s="6" t="e">
        <f>【総額及び平均額】賃上げ支援事業実績報告書!#REF!</f>
        <v>#REF!</v>
      </c>
      <c r="KZ2" s="6" t="e">
        <f>【総額及び平均額】賃上げ支援事業実績報告書!#REF!</f>
        <v>#REF!</v>
      </c>
      <c r="LA2" s="6" t="e">
        <f>【総額及び平均額】賃上げ支援事業実績報告書!#REF!</f>
        <v>#REF!</v>
      </c>
      <c r="LB2" s="6" t="e">
        <f>【総額及び平均額】賃上げ支援事業実績報告書!#REF!</f>
        <v>#REF!</v>
      </c>
      <c r="LC2" s="6" t="e">
        <f>【総額及び平均額】賃上げ支援事業実績報告書!#REF!</f>
        <v>#REF!</v>
      </c>
      <c r="LD2" s="6" t="e">
        <f>【総額及び平均額】賃上げ支援事業実績報告書!#REF!</f>
        <v>#REF!</v>
      </c>
      <c r="LE2" s="6" t="e">
        <f>【総額及び平均額】賃上げ支援事業実績報告書!#REF!</f>
        <v>#REF!</v>
      </c>
      <c r="LF2" s="6" t="e">
        <f>【総額及び平均額】賃上げ支援事業実績報告書!#REF!</f>
        <v>#REF!</v>
      </c>
      <c r="LG2" s="6" t="e">
        <f>【総額及び平均額】賃上げ支援事業実績報告書!#REF!</f>
        <v>#REF!</v>
      </c>
      <c r="LH2" s="6" t="e">
        <f>【総額及び平均額】賃上げ支援事業実績報告書!#REF!</f>
        <v>#REF!</v>
      </c>
      <c r="LI2" s="6" t="e">
        <f>【総額及び平均額】賃上げ支援事業実績報告書!#REF!</f>
        <v>#REF!</v>
      </c>
      <c r="LJ2" s="6" t="e">
        <f>【総額及び平均額】賃上げ支援事業実績報告書!#REF!</f>
        <v>#REF!</v>
      </c>
      <c r="LK2" s="6" t="e">
        <f>【総額及び平均額】賃上げ支援事業実績報告書!#REF!</f>
        <v>#REF!</v>
      </c>
      <c r="LL2" s="6" t="e">
        <f>【総額及び平均額】賃上げ支援事業実績報告書!#REF!</f>
        <v>#REF!</v>
      </c>
      <c r="LM2" s="6" t="e">
        <f>【総額及び平均額】賃上げ支援事業実績報告書!#REF!</f>
        <v>#REF!</v>
      </c>
      <c r="LN2" s="6" t="e">
        <f>【総額及び平均額】賃上げ支援事業実績報告書!#REF!</f>
        <v>#REF!</v>
      </c>
      <c r="LO2" s="6" t="e">
        <f>【総額及び平均額】賃上げ支援事業実績報告書!#REF!</f>
        <v>#REF!</v>
      </c>
      <c r="LP2" s="6" t="e">
        <f>【総額及び平均額】賃上げ支援事業実績報告書!#REF!</f>
        <v>#REF!</v>
      </c>
      <c r="LQ2" s="6" t="e">
        <f>【総額及び平均額】賃上げ支援事業実績報告書!#REF!</f>
        <v>#REF!</v>
      </c>
      <c r="LR2" s="6" t="e">
        <f>【総額及び平均額】賃上げ支援事業実績報告書!#REF!</f>
        <v>#REF!</v>
      </c>
      <c r="LS2" s="6" t="e">
        <f>【総額及び平均額】賃上げ支援事業実績報告書!#REF!</f>
        <v>#REF!</v>
      </c>
      <c r="LT2" s="6" t="e">
        <f>【総額及び平均額】賃上げ支援事業実績報告書!#REF!</f>
        <v>#REF!</v>
      </c>
      <c r="LU2" s="6" t="e">
        <f>【総額及び平均額】賃上げ支援事業実績報告書!#REF!</f>
        <v>#REF!</v>
      </c>
      <c r="LV2" s="6" t="e">
        <f>【総額及び平均額】賃上げ支援事業実績報告書!#REF!</f>
        <v>#REF!</v>
      </c>
      <c r="LW2" s="6" t="e">
        <f>【総額及び平均額】賃上げ支援事業実績報告書!#REF!</f>
        <v>#REF!</v>
      </c>
      <c r="LX2" s="6" t="e">
        <f>【総額及び平均額】賃上げ支援事業実績報告書!#REF!</f>
        <v>#REF!</v>
      </c>
      <c r="LY2" s="6" t="e">
        <f>【総額及び平均額】賃上げ支援事業実績報告書!#REF!</f>
        <v>#REF!</v>
      </c>
      <c r="LZ2" s="6" t="e">
        <f>【総額及び平均額】賃上げ支援事業実績報告書!#REF!</f>
        <v>#REF!</v>
      </c>
      <c r="MA2" s="6" t="e">
        <f>【総額及び平均額】賃上げ支援事業実績報告書!#REF!</f>
        <v>#REF!</v>
      </c>
      <c r="MB2" s="6" t="e">
        <f>【総額及び平均額】賃上げ支援事業実績報告書!#REF!</f>
        <v>#REF!</v>
      </c>
      <c r="MC2" s="6" t="e">
        <f>【総額及び平均額】賃上げ支援事業実績報告書!#REF!</f>
        <v>#REF!</v>
      </c>
      <c r="MD2" s="6" t="e">
        <f>【総額及び平均額】賃上げ支援事業実績報告書!#REF!</f>
        <v>#REF!</v>
      </c>
      <c r="ME2" s="6" t="e">
        <f>【総額及び平均額】賃上げ支援事業実績報告書!#REF!</f>
        <v>#REF!</v>
      </c>
      <c r="MF2" s="6" t="e">
        <f>【総額及び平均額】賃上げ支援事業実績報告書!#REF!</f>
        <v>#REF!</v>
      </c>
      <c r="MG2" s="6" t="e">
        <f>【総額及び平均額】賃上げ支援事業実績報告書!#REF!</f>
        <v>#REF!</v>
      </c>
      <c r="MH2" s="6" t="e">
        <f>【総額及び平均額】賃上げ支援事業実績報告書!#REF!</f>
        <v>#REF!</v>
      </c>
      <c r="MI2" s="6" t="e">
        <f>【総額及び平均額】賃上げ支援事業実績報告書!#REF!</f>
        <v>#REF!</v>
      </c>
      <c r="MJ2" s="6" t="e">
        <f>【総額及び平均額】賃上げ支援事業実績報告書!#REF!</f>
        <v>#REF!</v>
      </c>
      <c r="MK2" s="6" t="e">
        <f>【総額及び平均額】賃上げ支援事業実績報告書!#REF!</f>
        <v>#REF!</v>
      </c>
      <c r="ML2" s="6" t="e">
        <f>【総額及び平均額】賃上げ支援事業実績報告書!#REF!</f>
        <v>#REF!</v>
      </c>
      <c r="MM2" s="6" t="e">
        <f>【総額及び平均額】賃上げ支援事業実績報告書!#REF!</f>
        <v>#REF!</v>
      </c>
      <c r="MN2" s="6" t="e">
        <f>【総額及び平均額】賃上げ支援事業実績報告書!#REF!</f>
        <v>#REF!</v>
      </c>
      <c r="MO2" s="6" t="e">
        <f>【総額及び平均額】賃上げ支援事業実績報告書!#REF!</f>
        <v>#REF!</v>
      </c>
      <c r="MP2" s="6" t="e">
        <f>【総額及び平均額】賃上げ支援事業実績報告書!#REF!</f>
        <v>#REF!</v>
      </c>
      <c r="MQ2" s="6" t="e">
        <f>【総額及び平均額】賃上げ支援事業実績報告書!#REF!</f>
        <v>#REF!</v>
      </c>
      <c r="MR2" s="6" t="e">
        <f>【総額及び平均額】賃上げ支援事業実績報告書!#REF!</f>
        <v>#REF!</v>
      </c>
      <c r="MS2" s="6" t="e">
        <f>【総額及び平均額】賃上げ支援事業実績報告書!#REF!</f>
        <v>#REF!</v>
      </c>
      <c r="MT2" s="6" t="e">
        <f>【総額及び平均額】賃上げ支援事業実績報告書!#REF!</f>
        <v>#REF!</v>
      </c>
      <c r="MU2" s="6" t="e">
        <f>【総額及び平均額】賃上げ支援事業実績報告書!#REF!</f>
        <v>#REF!</v>
      </c>
      <c r="MV2" s="6" t="e">
        <f>【総額及び平均額】賃上げ支援事業実績報告書!#REF!</f>
        <v>#REF!</v>
      </c>
      <c r="MW2" s="6" t="e">
        <f>【総額及び平均額】賃上げ支援事業実績報告書!#REF!</f>
        <v>#REF!</v>
      </c>
      <c r="MX2" s="6" t="e">
        <f>【総額及び平均額】賃上げ支援事業実績報告書!#REF!</f>
        <v>#REF!</v>
      </c>
      <c r="MY2" s="6" t="e">
        <f>【総額及び平均額】賃上げ支援事業実績報告書!#REF!</f>
        <v>#REF!</v>
      </c>
      <c r="MZ2" s="6" t="e">
        <f>【総額及び平均額】賃上げ支援事業実績報告書!#REF!</f>
        <v>#REF!</v>
      </c>
      <c r="NA2" s="6" t="e">
        <f>【総額及び平均額】賃上げ支援事業実績報告書!#REF!</f>
        <v>#REF!</v>
      </c>
      <c r="NB2" s="6" t="e">
        <f>【総額及び平均額】賃上げ支援事業実績報告書!#REF!</f>
        <v>#REF!</v>
      </c>
      <c r="NC2" s="6" t="e">
        <f>【総額及び平均額】賃上げ支援事業実績報告書!#REF!</f>
        <v>#REF!</v>
      </c>
      <c r="ND2" s="6" t="e">
        <f>【総額及び平均額】賃上げ支援事業実績報告書!#REF!</f>
        <v>#REF!</v>
      </c>
      <c r="NE2" s="6" t="e">
        <f>【総額及び平均額】賃上げ支援事業実績報告書!#REF!</f>
        <v>#REF!</v>
      </c>
      <c r="NF2" s="6" t="e">
        <f>【総額及び平均額】賃上げ支援事業実績報告書!#REF!</f>
        <v>#REF!</v>
      </c>
      <c r="NG2" s="6" t="e">
        <f>【総額及び平均額】賃上げ支援事業実績報告書!#REF!</f>
        <v>#REF!</v>
      </c>
      <c r="NH2" s="6" t="e">
        <f>【総額及び平均額】賃上げ支援事業実績報告書!#REF!</f>
        <v>#REF!</v>
      </c>
      <c r="NI2" s="6" t="e">
        <f>【総額及び平均額】賃上げ支援事業実績報告書!#REF!</f>
        <v>#REF!</v>
      </c>
      <c r="NJ2" s="6" t="e">
        <f>【総額及び平均額】賃上げ支援事業実績報告書!#REF!</f>
        <v>#REF!</v>
      </c>
      <c r="NK2" s="6" t="e">
        <f>【総額及び平均額】賃上げ支援事業実績報告書!#REF!</f>
        <v>#REF!</v>
      </c>
      <c r="NL2" s="6" t="e">
        <f>【総額及び平均額】賃上げ支援事業実績報告書!#REF!</f>
        <v>#REF!</v>
      </c>
      <c r="NM2" s="6" t="e">
        <f>【総額及び平均額】賃上げ支援事業実績報告書!#REF!</f>
        <v>#REF!</v>
      </c>
      <c r="NN2" s="6" t="e">
        <f>【総額及び平均額】賃上げ支援事業実績報告書!#REF!</f>
        <v>#REF!</v>
      </c>
      <c r="NO2" s="6" t="e">
        <f>【総額及び平均額】賃上げ支援事業実績報告書!#REF!</f>
        <v>#REF!</v>
      </c>
      <c r="NP2" s="6" t="e">
        <f>【総額及び平均額】賃上げ支援事業実績報告書!#REF!</f>
        <v>#REF!</v>
      </c>
      <c r="NQ2" s="6" t="e">
        <f>【総額及び平均額】賃上げ支援事業実績報告書!#REF!</f>
        <v>#REF!</v>
      </c>
      <c r="NR2" s="6" t="e">
        <f>【総額及び平均額】賃上げ支援事業実績報告書!#REF!</f>
        <v>#REF!</v>
      </c>
      <c r="NS2" s="6" t="e">
        <f>【総額及び平均額】賃上げ支援事業実績報告書!#REF!</f>
        <v>#REF!</v>
      </c>
      <c r="NT2" s="6" t="e">
        <f>【総額及び平均額】賃上げ支援事業実績報告書!#REF!</f>
        <v>#REF!</v>
      </c>
      <c r="NU2" s="6" t="e">
        <f>【総額及び平均額】賃上げ支援事業実績報告書!#REF!</f>
        <v>#REF!</v>
      </c>
      <c r="NV2" s="6" t="e">
        <f>【総額及び平均額】賃上げ支援事業実績報告書!#REF!</f>
        <v>#REF!</v>
      </c>
      <c r="NW2" s="6" t="e">
        <f>【総額及び平均額】賃上げ支援事業実績報告書!#REF!</f>
        <v>#REF!</v>
      </c>
      <c r="NX2" s="6" t="e">
        <f>【総額及び平均額】賃上げ支援事業実績報告書!#REF!</f>
        <v>#REF!</v>
      </c>
      <c r="NY2" s="6" t="e">
        <f>【総額及び平均額】賃上げ支援事業実績報告書!#REF!</f>
        <v>#REF!</v>
      </c>
      <c r="NZ2" s="6" t="e">
        <f>【総額及び平均額】賃上げ支援事業実績報告書!#REF!</f>
        <v>#REF!</v>
      </c>
      <c r="OA2" s="6" t="e">
        <f>【総額及び平均額】賃上げ支援事業実績報告書!#REF!</f>
        <v>#REF!</v>
      </c>
      <c r="OB2" s="6" t="e">
        <f>【総額及び平均額】賃上げ支援事業実績報告書!#REF!</f>
        <v>#REF!</v>
      </c>
      <c r="OC2" s="6" t="e">
        <f>【総額及び平均額】賃上げ支援事業実績報告書!#REF!</f>
        <v>#REF!</v>
      </c>
      <c r="OD2" s="6" t="e">
        <f>【総額及び平均額】賃上げ支援事業実績報告書!#REF!</f>
        <v>#REF!</v>
      </c>
      <c r="OE2" s="6" t="e">
        <f>【総額及び平均額】賃上げ支援事業実績報告書!#REF!</f>
        <v>#REF!</v>
      </c>
      <c r="OF2" s="6" t="e">
        <f>【総額及び平均額】賃上げ支援事業実績報告書!#REF!</f>
        <v>#REF!</v>
      </c>
      <c r="OG2" s="6" t="e">
        <f>【総額及び平均額】賃上げ支援事業実績報告書!#REF!</f>
        <v>#REF!</v>
      </c>
      <c r="OH2" s="6" t="e">
        <f>【総額及び平均額】賃上げ支援事業実績報告書!#REF!</f>
        <v>#REF!</v>
      </c>
      <c r="OI2" s="6" t="e">
        <f>【総額及び平均額】賃上げ支援事業実績報告書!#REF!</f>
        <v>#REF!</v>
      </c>
      <c r="OJ2" s="6" t="e">
        <f>【総額及び平均額】賃上げ支援事業実績報告書!#REF!</f>
        <v>#REF!</v>
      </c>
      <c r="OK2" s="6" t="e">
        <f>【総額及び平均額】賃上げ支援事業実績報告書!#REF!</f>
        <v>#REF!</v>
      </c>
      <c r="OL2" s="6" t="e">
        <f>【総額及び平均額】賃上げ支援事業実績報告書!#REF!</f>
        <v>#REF!</v>
      </c>
      <c r="OM2" s="6" t="e">
        <f>【総額及び平均額】賃上げ支援事業実績報告書!#REF!</f>
        <v>#REF!</v>
      </c>
      <c r="ON2" s="6" t="e">
        <f>【総額及び平均額】賃上げ支援事業実績報告書!#REF!</f>
        <v>#REF!</v>
      </c>
      <c r="OO2" s="6" t="e">
        <f>【総額及び平均額】賃上げ支援事業実績報告書!#REF!</f>
        <v>#REF!</v>
      </c>
      <c r="OP2" s="6" t="e">
        <f>【総額及び平均額】賃上げ支援事業実績報告書!#REF!</f>
        <v>#REF!</v>
      </c>
      <c r="OQ2" s="6" t="e">
        <f>【総額及び平均額】賃上げ支援事業実績報告書!#REF!</f>
        <v>#REF!</v>
      </c>
      <c r="OR2" s="6" t="e">
        <f>【総額及び平均額】賃上げ支援事業実績報告書!#REF!</f>
        <v>#REF!</v>
      </c>
      <c r="OS2" s="6" t="e">
        <f>【総額及び平均額】賃上げ支援事業実績報告書!#REF!</f>
        <v>#REF!</v>
      </c>
      <c r="OT2" s="6" t="e">
        <f>【総額及び平均額】賃上げ支援事業実績報告書!#REF!</f>
        <v>#REF!</v>
      </c>
      <c r="OU2" s="6" t="e">
        <f>【総額及び平均額】賃上げ支援事業実績報告書!#REF!</f>
        <v>#REF!</v>
      </c>
      <c r="OV2" s="6" t="e">
        <f>【総額及び平均額】賃上げ支援事業実績報告書!#REF!</f>
        <v>#REF!</v>
      </c>
      <c r="OW2" s="6" t="e">
        <f>【総額及び平均額】賃上げ支援事業実績報告書!#REF!</f>
        <v>#REF!</v>
      </c>
      <c r="OX2" s="6" t="e">
        <f>【総額及び平均額】賃上げ支援事業実績報告書!#REF!</f>
        <v>#REF!</v>
      </c>
      <c r="OY2" s="6" t="e">
        <f>【総額及び平均額】賃上げ支援事業実績報告書!#REF!</f>
        <v>#REF!</v>
      </c>
      <c r="OZ2" s="6" t="e">
        <f>【総額及び平均額】賃上げ支援事業実績報告書!#REF!</f>
        <v>#REF!</v>
      </c>
      <c r="PA2" s="6" t="e">
        <f>【総額及び平均額】賃上げ支援事業実績報告書!#REF!</f>
        <v>#REF!</v>
      </c>
      <c r="PB2" s="6" t="e">
        <f>【総額及び平均額】賃上げ支援事業実績報告書!#REF!</f>
        <v>#REF!</v>
      </c>
      <c r="PC2" s="6" t="e">
        <f>【総額及び平均額】賃上げ支援事業実績報告書!#REF!</f>
        <v>#REF!</v>
      </c>
      <c r="PD2" s="6" t="e">
        <f>【総額及び平均額】賃上げ支援事業実績報告書!#REF!</f>
        <v>#REF!</v>
      </c>
      <c r="PE2" s="6" t="e">
        <f>【総額及び平均額】賃上げ支援事業実績報告書!#REF!</f>
        <v>#REF!</v>
      </c>
      <c r="PF2" s="6" t="e">
        <f>【総額及び平均額】賃上げ支援事業実績報告書!#REF!</f>
        <v>#REF!</v>
      </c>
      <c r="PG2" s="6" t="e">
        <f>【総額及び平均額】賃上げ支援事業実績報告書!#REF!</f>
        <v>#REF!</v>
      </c>
      <c r="PH2" s="6" t="e">
        <f>【総額及び平均額】賃上げ支援事業実績報告書!#REF!</f>
        <v>#REF!</v>
      </c>
    </row>
    <row r="3" spans="1:424" ht="24" customHeight="1">
      <c r="A3" s="80"/>
      <c r="B3" s="80"/>
      <c r="C3" s="14"/>
      <c r="D3" s="6" t="e">
        <f>【総額及び平均額】賃上げ支援事業実績報告書!#REF!</f>
        <v>#REF!</v>
      </c>
      <c r="E3" s="6" t="e">
        <f>【総額及び平均額】賃上げ支援事業実績報告書!#REF!</f>
        <v>#REF!</v>
      </c>
      <c r="F3" s="6" t="e">
        <f>【総額及び平均額】賃上げ支援事業実績報告書!#REF!</f>
        <v>#REF!</v>
      </c>
      <c r="G3" s="6" t="e">
        <f>【総額及び平均額】賃上げ支援事業実績報告書!#REF!</f>
        <v>#REF!</v>
      </c>
      <c r="H3" s="6" t="e">
        <f>【総額及び平均額】賃上げ支援事業実績報告書!#REF!</f>
        <v>#REF!</v>
      </c>
      <c r="I3" s="6" t="e">
        <f>【総額及び平均額】賃上げ支援事業実績報告書!#REF!</f>
        <v>#REF!</v>
      </c>
      <c r="J3" s="6" t="e">
        <f>【総額及び平均額】賃上げ支援事業実績報告書!#REF!</f>
        <v>#REF!</v>
      </c>
      <c r="K3" s="6" t="e">
        <f>【総額及び平均額】賃上げ支援事業実績報告書!#REF!</f>
        <v>#REF!</v>
      </c>
      <c r="L3" s="6" t="e">
        <f>【総額及び平均額】賃上げ支援事業実績報告書!#REF!</f>
        <v>#REF!</v>
      </c>
      <c r="M3" s="6" t="e">
        <f>【総額及び平均額】賃上げ支援事業実績報告書!#REF!</f>
        <v>#REF!</v>
      </c>
      <c r="N3" s="6" t="e">
        <f>【総額及び平均額】賃上げ支援事業実績報告書!#REF!</f>
        <v>#REF!</v>
      </c>
      <c r="O3" s="6" t="e">
        <f>【総額及び平均額】賃上げ支援事業実績報告書!#REF!</f>
        <v>#REF!</v>
      </c>
      <c r="P3" s="6" t="e">
        <f>【総額及び平均額】賃上げ支援事業実績報告書!#REF!</f>
        <v>#REF!</v>
      </c>
      <c r="Q3" s="6" t="e">
        <f>【総額及び平均額】賃上げ支援事業実績報告書!#REF!</f>
        <v>#REF!</v>
      </c>
      <c r="R3" s="6" t="e">
        <f>【総額及び平均額】賃上げ支援事業実績報告書!#REF!</f>
        <v>#REF!</v>
      </c>
      <c r="S3" s="6" t="e">
        <f>【総額及び平均額】賃上げ支援事業実績報告書!#REF!</f>
        <v>#REF!</v>
      </c>
      <c r="T3" s="6" t="e">
        <f>【総額及び平均額】賃上げ支援事業実績報告書!#REF!</f>
        <v>#REF!</v>
      </c>
      <c r="U3" s="6" t="e">
        <f>【総額及び平均額】賃上げ支援事業実績報告書!#REF!</f>
        <v>#REF!</v>
      </c>
      <c r="V3" s="6" t="e">
        <f>【総額及び平均額】賃上げ支援事業実績報告書!#REF!</f>
        <v>#REF!</v>
      </c>
      <c r="W3" s="6" t="e">
        <f>【総額及び平均額】賃上げ支援事業実績報告書!#REF!</f>
        <v>#REF!</v>
      </c>
      <c r="X3" s="6" t="e">
        <f>【総額及び平均額】賃上げ支援事業実績報告書!#REF!</f>
        <v>#REF!</v>
      </c>
      <c r="Y3" s="6" t="e">
        <f>【総額及び平均額】賃上げ支援事業実績報告書!#REF!</f>
        <v>#REF!</v>
      </c>
      <c r="Z3" s="6" t="e">
        <f>【総額及び平均額】賃上げ支援事業実績報告書!#REF!</f>
        <v>#REF!</v>
      </c>
      <c r="AA3" s="6" t="e">
        <f>【総額及び平均額】賃上げ支援事業実績報告書!#REF!</f>
        <v>#REF!</v>
      </c>
      <c r="AB3" s="6" t="e">
        <f>【総額及び平均額】賃上げ支援事業実績報告書!#REF!</f>
        <v>#REF!</v>
      </c>
      <c r="AC3" s="6" t="e">
        <f>【総額及び平均額】賃上げ支援事業実績報告書!#REF!</f>
        <v>#REF!</v>
      </c>
      <c r="AD3" s="6" t="e">
        <f>【総額及び平均額】賃上げ支援事業実績報告書!#REF!</f>
        <v>#REF!</v>
      </c>
      <c r="AE3" s="6" t="e">
        <f>【総額及び平均額】賃上げ支援事業実績報告書!#REF!</f>
        <v>#REF!</v>
      </c>
      <c r="AF3" s="6" t="e">
        <f>【総額及び平均額】賃上げ支援事業実績報告書!#REF!</f>
        <v>#REF!</v>
      </c>
      <c r="AG3" s="6" t="e">
        <f>【総額及び平均額】賃上げ支援事業実績報告書!#REF!</f>
        <v>#REF!</v>
      </c>
      <c r="AH3" s="6" t="e">
        <f>【総額及び平均額】賃上げ支援事業実績報告書!#REF!</f>
        <v>#REF!</v>
      </c>
      <c r="AI3" s="6" t="e">
        <f>【総額及び平均額】賃上げ支援事業実績報告書!#REF!</f>
        <v>#REF!</v>
      </c>
      <c r="AJ3" s="6" t="e">
        <f>【総額及び平均額】賃上げ支援事業実績報告書!#REF!</f>
        <v>#REF!</v>
      </c>
      <c r="AK3" s="6" t="e">
        <f>【総額及び平均額】賃上げ支援事業実績報告書!#REF!</f>
        <v>#REF!</v>
      </c>
      <c r="AL3" s="6" t="e">
        <f>【総額及び平均額】賃上げ支援事業実績報告書!#REF!</f>
        <v>#REF!</v>
      </c>
      <c r="AM3" s="6" t="e">
        <f>【総額及び平均額】賃上げ支援事業実績報告書!#REF!</f>
        <v>#REF!</v>
      </c>
      <c r="AN3" s="6" t="e">
        <f>【総額及び平均額】賃上げ支援事業実績報告書!#REF!</f>
        <v>#REF!</v>
      </c>
      <c r="AO3" s="6" t="e">
        <f>【総額及び平均額】賃上げ支援事業実績報告書!#REF!</f>
        <v>#REF!</v>
      </c>
      <c r="AP3" s="6" t="e">
        <f>【総額及び平均額】賃上げ支援事業実績報告書!#REF!</f>
        <v>#REF!</v>
      </c>
      <c r="AQ3" s="6" t="e">
        <f>【総額及び平均額】賃上げ支援事業実績報告書!#REF!</f>
        <v>#REF!</v>
      </c>
      <c r="AR3" s="6" t="e">
        <f>【総額及び平均額】賃上げ支援事業実績報告書!#REF!</f>
        <v>#REF!</v>
      </c>
      <c r="AS3" s="6" t="e">
        <f>【総額及び平均額】賃上げ支援事業実績報告書!#REF!</f>
        <v>#REF!</v>
      </c>
      <c r="AT3" s="6" t="e">
        <f>【総額及び平均額】賃上げ支援事業実績報告書!#REF!</f>
        <v>#REF!</v>
      </c>
      <c r="AU3" s="6" t="e">
        <f>【総額及び平均額】賃上げ支援事業実績報告書!#REF!</f>
        <v>#REF!</v>
      </c>
      <c r="AV3" s="6" t="e">
        <f>【総額及び平均額】賃上げ支援事業実績報告書!#REF!</f>
        <v>#REF!</v>
      </c>
      <c r="AW3" s="6" t="e">
        <f>【総額及び平均額】賃上げ支援事業実績報告書!#REF!</f>
        <v>#REF!</v>
      </c>
      <c r="AX3" s="6" t="e">
        <f>【総額及び平均額】賃上げ支援事業実績報告書!#REF!</f>
        <v>#REF!</v>
      </c>
      <c r="AY3" s="6" t="e">
        <f>【総額及び平均額】賃上げ支援事業実績報告書!#REF!</f>
        <v>#REF!</v>
      </c>
      <c r="AZ3" s="6" t="e">
        <f>【総額及び平均額】賃上げ支援事業実績報告書!#REF!</f>
        <v>#REF!</v>
      </c>
      <c r="BA3" s="6" t="e">
        <f>【総額及び平均額】賃上げ支援事業実績報告書!#REF!</f>
        <v>#REF!</v>
      </c>
      <c r="BB3" s="6" t="e">
        <f>【総額及び平均額】賃上げ支援事業実績報告書!#REF!</f>
        <v>#REF!</v>
      </c>
      <c r="BC3" s="6" t="e">
        <f>【総額及び平均額】賃上げ支援事業実績報告書!#REF!</f>
        <v>#REF!</v>
      </c>
      <c r="BD3" s="6" t="e">
        <f>【総額及び平均額】賃上げ支援事業実績報告書!#REF!</f>
        <v>#REF!</v>
      </c>
      <c r="BE3" s="6" t="e">
        <f>【総額及び平均額】賃上げ支援事業実績報告書!#REF!</f>
        <v>#REF!</v>
      </c>
      <c r="BF3" s="6" t="e">
        <f>【総額及び平均額】賃上げ支援事業実績報告書!#REF!</f>
        <v>#REF!</v>
      </c>
      <c r="BG3" s="6" t="e">
        <f>【総額及び平均額】賃上げ支援事業実績報告書!#REF!</f>
        <v>#REF!</v>
      </c>
      <c r="BH3" s="6" t="e">
        <f>【総額及び平均額】賃上げ支援事業実績報告書!#REF!</f>
        <v>#REF!</v>
      </c>
      <c r="BI3" s="6" t="e">
        <f>【総額及び平均額】賃上げ支援事業実績報告書!#REF!</f>
        <v>#REF!</v>
      </c>
      <c r="BJ3" s="6" t="e">
        <f>【総額及び平均額】賃上げ支援事業実績報告書!#REF!</f>
        <v>#REF!</v>
      </c>
      <c r="BK3" s="6" t="e">
        <f>【総額及び平均額】賃上げ支援事業実績報告書!#REF!</f>
        <v>#REF!</v>
      </c>
      <c r="BL3" s="6" t="e">
        <f>【総額及び平均額】賃上げ支援事業実績報告書!#REF!</f>
        <v>#REF!</v>
      </c>
      <c r="BM3" s="6" t="e">
        <f>【総額及び平均額】賃上げ支援事業実績報告書!#REF!</f>
        <v>#REF!</v>
      </c>
      <c r="BN3" s="6" t="e">
        <f>【総額及び平均額】賃上げ支援事業実績報告書!#REF!</f>
        <v>#REF!</v>
      </c>
      <c r="BO3" s="6" t="e">
        <f>【総額及び平均額】賃上げ支援事業実績報告書!#REF!</f>
        <v>#REF!</v>
      </c>
      <c r="BP3" s="6" t="e">
        <f>【総額及び平均額】賃上げ支援事業実績報告書!#REF!</f>
        <v>#REF!</v>
      </c>
      <c r="BQ3" s="6" t="e">
        <f>【総額及び平均額】賃上げ支援事業実績報告書!#REF!</f>
        <v>#REF!</v>
      </c>
      <c r="BR3" s="6" t="e">
        <f>【総額及び平均額】賃上げ支援事業実績報告書!#REF!</f>
        <v>#REF!</v>
      </c>
      <c r="BS3" s="6" t="e">
        <f>【総額及び平均額】賃上げ支援事業実績報告書!#REF!</f>
        <v>#REF!</v>
      </c>
      <c r="BT3" s="6" t="e">
        <f>【総額及び平均額】賃上げ支援事業実績報告書!#REF!</f>
        <v>#REF!</v>
      </c>
      <c r="BU3" s="6" t="e">
        <f>【総額及び平均額】賃上げ支援事業実績報告書!#REF!</f>
        <v>#REF!</v>
      </c>
      <c r="BV3" s="6" t="e">
        <f>【総額及び平均額】賃上げ支援事業実績報告書!#REF!</f>
        <v>#REF!</v>
      </c>
      <c r="BW3" s="6" t="e">
        <f>【総額及び平均額】賃上げ支援事業実績報告書!#REF!</f>
        <v>#REF!</v>
      </c>
      <c r="BX3" s="6" t="e">
        <f>【総額及び平均額】賃上げ支援事業実績報告書!#REF!</f>
        <v>#REF!</v>
      </c>
      <c r="BY3" s="6" t="e">
        <f>【総額及び平均額】賃上げ支援事業実績報告書!#REF!</f>
        <v>#REF!</v>
      </c>
      <c r="BZ3" s="6" t="e">
        <f>【総額及び平均額】賃上げ支援事業実績報告書!#REF!</f>
        <v>#REF!</v>
      </c>
      <c r="CA3" s="6" t="e">
        <f>【総額及び平均額】賃上げ支援事業実績報告書!#REF!</f>
        <v>#REF!</v>
      </c>
      <c r="CB3" s="6" t="e">
        <f>【総額及び平均額】賃上げ支援事業実績報告書!#REF!</f>
        <v>#REF!</v>
      </c>
      <c r="CC3" s="6" t="e">
        <f>【総額及び平均額】賃上げ支援事業実績報告書!#REF!</f>
        <v>#REF!</v>
      </c>
      <c r="CD3" s="6" t="e">
        <f>【総額及び平均額】賃上げ支援事業実績報告書!#REF!</f>
        <v>#REF!</v>
      </c>
      <c r="CE3" s="6" t="e">
        <f>【総額及び平均額】賃上げ支援事業実績報告書!#REF!</f>
        <v>#REF!</v>
      </c>
      <c r="CF3" s="6" t="e">
        <f>【総額及び平均額】賃上げ支援事業実績報告書!#REF!</f>
        <v>#REF!</v>
      </c>
      <c r="CG3" s="6" t="e">
        <f>【総額及び平均額】賃上げ支援事業実績報告書!#REF!</f>
        <v>#REF!</v>
      </c>
      <c r="CH3" s="6" t="e">
        <f>【総額及び平均額】賃上げ支援事業実績報告書!#REF!</f>
        <v>#REF!</v>
      </c>
      <c r="CI3" s="6" t="e">
        <f>【総額及び平均額】賃上げ支援事業実績報告書!#REF!</f>
        <v>#REF!</v>
      </c>
      <c r="CJ3" s="6" t="e">
        <f>【総額及び平均額】賃上げ支援事業実績報告書!#REF!</f>
        <v>#REF!</v>
      </c>
      <c r="CK3" s="6" t="e">
        <f>【総額及び平均額】賃上げ支援事業実績報告書!#REF!</f>
        <v>#REF!</v>
      </c>
      <c r="CL3" s="6" t="e">
        <f>【総額及び平均額】賃上げ支援事業実績報告書!#REF!</f>
        <v>#REF!</v>
      </c>
      <c r="CM3" s="6" t="e">
        <f>【総額及び平均額】賃上げ支援事業実績報告書!#REF!</f>
        <v>#REF!</v>
      </c>
      <c r="CN3" s="6" t="e">
        <f>【総額及び平均額】賃上げ支援事業実績報告書!#REF!</f>
        <v>#REF!</v>
      </c>
      <c r="CO3" s="6" t="e">
        <f>【総額及び平均額】賃上げ支援事業実績報告書!#REF!</f>
        <v>#REF!</v>
      </c>
      <c r="CP3" s="6" t="e">
        <f>【総額及び平均額】賃上げ支援事業実績報告書!#REF!</f>
        <v>#REF!</v>
      </c>
      <c r="CQ3" s="6" t="e">
        <f>【総額及び平均額】賃上げ支援事業実績報告書!#REF!</f>
        <v>#REF!</v>
      </c>
      <c r="CR3" s="6" t="e">
        <f>【総額及び平均額】賃上げ支援事業実績報告書!#REF!</f>
        <v>#REF!</v>
      </c>
      <c r="CS3" s="6" t="e">
        <f>【総額及び平均額】賃上げ支援事業実績報告書!#REF!</f>
        <v>#REF!</v>
      </c>
      <c r="CT3" s="6" t="e">
        <f>【総額及び平均額】賃上げ支援事業実績報告書!#REF!</f>
        <v>#REF!</v>
      </c>
      <c r="CU3" s="6" t="e">
        <f>【総額及び平均額】賃上げ支援事業実績報告書!#REF!</f>
        <v>#REF!</v>
      </c>
      <c r="CV3" s="6" t="e">
        <f>【総額及び平均額】賃上げ支援事業実績報告書!#REF!</f>
        <v>#REF!</v>
      </c>
      <c r="CW3" s="6" t="e">
        <f>【総額及び平均額】賃上げ支援事業実績報告書!#REF!</f>
        <v>#REF!</v>
      </c>
      <c r="CX3" s="6" t="e">
        <f>【総額及び平均額】賃上げ支援事業実績報告書!#REF!</f>
        <v>#REF!</v>
      </c>
      <c r="CY3" s="6" t="e">
        <f>【総額及び平均額】賃上げ支援事業実績報告書!#REF!</f>
        <v>#REF!</v>
      </c>
      <c r="CZ3" s="6" t="e">
        <f>【総額及び平均額】賃上げ支援事業実績報告書!#REF!</f>
        <v>#REF!</v>
      </c>
      <c r="DA3" s="6" t="e">
        <f>【総額及び平均額】賃上げ支援事業実績報告書!#REF!</f>
        <v>#REF!</v>
      </c>
      <c r="DB3" s="6" t="e">
        <f>【総額及び平均額】賃上げ支援事業実績報告書!#REF!</f>
        <v>#REF!</v>
      </c>
      <c r="DC3" s="6" t="e">
        <f>【総額及び平均額】賃上げ支援事業実績報告書!#REF!</f>
        <v>#REF!</v>
      </c>
      <c r="DD3" s="6" t="e">
        <f>【総額及び平均額】賃上げ支援事業実績報告書!#REF!</f>
        <v>#REF!</v>
      </c>
      <c r="DE3" s="6" t="e">
        <f>【総額及び平均額】賃上げ支援事業実績報告書!#REF!</f>
        <v>#REF!</v>
      </c>
      <c r="DF3" s="6" t="e">
        <f>【総額及び平均額】賃上げ支援事業実績報告書!#REF!</f>
        <v>#REF!</v>
      </c>
      <c r="DG3" s="6" t="e">
        <f>【総額及び平均額】賃上げ支援事業実績報告書!#REF!</f>
        <v>#REF!</v>
      </c>
      <c r="DH3" s="6" t="e">
        <f>【総額及び平均額】賃上げ支援事業実績報告書!#REF!</f>
        <v>#REF!</v>
      </c>
      <c r="DI3" s="6" t="e">
        <f>【総額及び平均額】賃上げ支援事業実績報告書!#REF!</f>
        <v>#REF!</v>
      </c>
      <c r="DJ3" s="6" t="e">
        <f>【総額及び平均額】賃上げ支援事業実績報告書!#REF!</f>
        <v>#REF!</v>
      </c>
      <c r="DK3" s="6" t="e">
        <f>【総額及び平均額】賃上げ支援事業実績報告書!#REF!</f>
        <v>#REF!</v>
      </c>
      <c r="DL3" s="6" t="e">
        <f>【総額及び平均額】賃上げ支援事業実績報告書!#REF!</f>
        <v>#REF!</v>
      </c>
      <c r="DM3" s="6" t="e">
        <f>【総額及び平均額】賃上げ支援事業実績報告書!#REF!</f>
        <v>#REF!</v>
      </c>
      <c r="DN3" s="6" t="e">
        <f>【総額及び平均額】賃上げ支援事業実績報告書!#REF!</f>
        <v>#REF!</v>
      </c>
      <c r="DO3" s="6" t="e">
        <f>【総額及び平均額】賃上げ支援事業実績報告書!#REF!</f>
        <v>#REF!</v>
      </c>
      <c r="DP3" s="6" t="e">
        <f>【総額及び平均額】賃上げ支援事業実績報告書!#REF!</f>
        <v>#REF!</v>
      </c>
      <c r="DQ3" s="6" t="e">
        <f>【総額及び平均額】賃上げ支援事業実績報告書!#REF!</f>
        <v>#REF!</v>
      </c>
      <c r="DR3" s="6" t="e">
        <f>【総額及び平均額】賃上げ支援事業実績報告書!#REF!</f>
        <v>#REF!</v>
      </c>
      <c r="DS3" s="6" t="e">
        <f>【総額及び平均額】賃上げ支援事業実績報告書!#REF!</f>
        <v>#REF!</v>
      </c>
      <c r="DT3" s="6" t="e">
        <f>【総額及び平均額】賃上げ支援事業実績報告書!#REF!</f>
        <v>#REF!</v>
      </c>
      <c r="DU3" s="6" t="e">
        <f>【総額及び平均額】賃上げ支援事業実績報告書!#REF!</f>
        <v>#REF!</v>
      </c>
      <c r="DV3" s="6" t="e">
        <f>【総額及び平均額】賃上げ支援事業実績報告書!#REF!</f>
        <v>#REF!</v>
      </c>
      <c r="DW3" s="6" t="e">
        <f>【総額及び平均額】賃上げ支援事業実績報告書!#REF!</f>
        <v>#REF!</v>
      </c>
      <c r="DX3" s="6" t="e">
        <f>【総額及び平均額】賃上げ支援事業実績報告書!#REF!</f>
        <v>#REF!</v>
      </c>
      <c r="DY3" s="6" t="e">
        <f>【総額及び平均額】賃上げ支援事業実績報告書!#REF!</f>
        <v>#REF!</v>
      </c>
      <c r="DZ3" s="6" t="e">
        <f>【総額及び平均額】賃上げ支援事業実績報告書!#REF!</f>
        <v>#REF!</v>
      </c>
      <c r="EA3" s="6" t="e">
        <f>【総額及び平均額】賃上げ支援事業実績報告書!#REF!</f>
        <v>#REF!</v>
      </c>
      <c r="EB3" s="6" t="e">
        <f>【総額及び平均額】賃上げ支援事業実績報告書!#REF!</f>
        <v>#REF!</v>
      </c>
      <c r="EC3" s="6" t="e">
        <f>【総額及び平均額】賃上げ支援事業実績報告書!#REF!</f>
        <v>#REF!</v>
      </c>
      <c r="ED3" s="6" t="e">
        <f>【総額及び平均額】賃上げ支援事業実績報告書!#REF!</f>
        <v>#REF!</v>
      </c>
      <c r="EE3" s="6" t="e">
        <f>【総額及び平均額】賃上げ支援事業実績報告書!#REF!</f>
        <v>#REF!</v>
      </c>
      <c r="EF3" s="6" t="e">
        <f>【総額及び平均額】賃上げ支援事業実績報告書!#REF!</f>
        <v>#REF!</v>
      </c>
      <c r="EG3" s="6" t="e">
        <f>【総額及び平均額】賃上げ支援事業実績報告書!#REF!</f>
        <v>#REF!</v>
      </c>
      <c r="EH3" s="6" t="e">
        <f>【総額及び平均額】賃上げ支援事業実績報告書!#REF!</f>
        <v>#REF!</v>
      </c>
      <c r="EI3" s="6" t="e">
        <f>【総額及び平均額】賃上げ支援事業実績報告書!#REF!</f>
        <v>#REF!</v>
      </c>
      <c r="EJ3" s="6" t="e">
        <f>【総額及び平均額】賃上げ支援事業実績報告書!#REF!</f>
        <v>#REF!</v>
      </c>
      <c r="EK3" s="6" t="e">
        <f>【総額及び平均額】賃上げ支援事業実績報告書!#REF!</f>
        <v>#REF!</v>
      </c>
      <c r="EL3" s="6" t="e">
        <f>【総額及び平均額】賃上げ支援事業実績報告書!#REF!</f>
        <v>#REF!</v>
      </c>
      <c r="EM3" s="6" t="e">
        <f>【総額及び平均額】賃上げ支援事業実績報告書!#REF!</f>
        <v>#REF!</v>
      </c>
      <c r="EN3" s="6" t="e">
        <f>【総額及び平均額】賃上げ支援事業実績報告書!#REF!</f>
        <v>#REF!</v>
      </c>
      <c r="EO3" s="6" t="e">
        <f>【総額及び平均額】賃上げ支援事業実績報告書!#REF!</f>
        <v>#REF!</v>
      </c>
      <c r="EP3" s="6" t="e">
        <f>【総額及び平均額】賃上げ支援事業実績報告書!#REF!</f>
        <v>#REF!</v>
      </c>
      <c r="EQ3" s="6" t="e">
        <f>【総額及び平均額】賃上げ支援事業実績報告書!#REF!</f>
        <v>#REF!</v>
      </c>
      <c r="ER3" s="6" t="e">
        <f>【総額及び平均額】賃上げ支援事業実績報告書!#REF!</f>
        <v>#REF!</v>
      </c>
      <c r="ES3" s="6" t="e">
        <f>【総額及び平均額】賃上げ支援事業実績報告書!#REF!</f>
        <v>#REF!</v>
      </c>
      <c r="ET3" s="6" t="e">
        <f>【総額及び平均額】賃上げ支援事業実績報告書!#REF!</f>
        <v>#REF!</v>
      </c>
      <c r="EU3" s="6" t="e">
        <f>【総額及び平均額】賃上げ支援事業実績報告書!#REF!</f>
        <v>#REF!</v>
      </c>
      <c r="EV3" s="6" t="e">
        <f>【総額及び平均額】賃上げ支援事業実績報告書!#REF!</f>
        <v>#REF!</v>
      </c>
      <c r="EW3" s="6" t="e">
        <f>【総額及び平均額】賃上げ支援事業実績報告書!#REF!</f>
        <v>#REF!</v>
      </c>
      <c r="EX3" s="6" t="e">
        <f>【総額及び平均額】賃上げ支援事業実績報告書!#REF!</f>
        <v>#REF!</v>
      </c>
      <c r="EY3" s="6" t="e">
        <f>【総額及び平均額】賃上げ支援事業実績報告書!#REF!</f>
        <v>#REF!</v>
      </c>
      <c r="EZ3" s="6" t="e">
        <f>【総額及び平均額】賃上げ支援事業実績報告書!#REF!</f>
        <v>#REF!</v>
      </c>
      <c r="FA3" s="6" t="e">
        <f>【総額及び平均額】賃上げ支援事業実績報告書!#REF!</f>
        <v>#REF!</v>
      </c>
      <c r="FB3" s="6" t="e">
        <f>【総額及び平均額】賃上げ支援事業実績報告書!#REF!</f>
        <v>#REF!</v>
      </c>
      <c r="FC3" s="6" t="e">
        <f>【総額及び平均額】賃上げ支援事業実績報告書!#REF!</f>
        <v>#REF!</v>
      </c>
      <c r="FD3" s="6" t="e">
        <f>【総額及び平均額】賃上げ支援事業実績報告書!#REF!</f>
        <v>#REF!</v>
      </c>
      <c r="FE3" s="6" t="e">
        <f>【総額及び平均額】賃上げ支援事業実績報告書!#REF!</f>
        <v>#REF!</v>
      </c>
      <c r="FF3" s="6" t="e">
        <f>【総額及び平均額】賃上げ支援事業実績報告書!#REF!</f>
        <v>#REF!</v>
      </c>
      <c r="FG3" s="6" t="e">
        <f>【総額及び平均額】賃上げ支援事業実績報告書!#REF!</f>
        <v>#REF!</v>
      </c>
      <c r="FH3" s="6" t="e">
        <f>【総額及び平均額】賃上げ支援事業実績報告書!#REF!</f>
        <v>#REF!</v>
      </c>
      <c r="FI3" s="6" t="e">
        <f>【総額及び平均額】賃上げ支援事業実績報告書!#REF!</f>
        <v>#REF!</v>
      </c>
      <c r="FJ3" s="6" t="e">
        <f>【総額及び平均額】賃上げ支援事業実績報告書!#REF!</f>
        <v>#REF!</v>
      </c>
      <c r="FK3" s="6" t="e">
        <f>【総額及び平均額】賃上げ支援事業実績報告書!#REF!</f>
        <v>#REF!</v>
      </c>
      <c r="FL3" s="6" t="e">
        <f>【総額及び平均額】賃上げ支援事業実績報告書!#REF!</f>
        <v>#REF!</v>
      </c>
      <c r="FM3" s="6" t="e">
        <f>【総額及び平均額】賃上げ支援事業実績報告書!#REF!</f>
        <v>#REF!</v>
      </c>
      <c r="FN3" s="6" t="e">
        <f>【総額及び平均額】賃上げ支援事業実績報告書!#REF!</f>
        <v>#REF!</v>
      </c>
      <c r="FO3" s="6" t="e">
        <f>【総額及び平均額】賃上げ支援事業実績報告書!#REF!</f>
        <v>#REF!</v>
      </c>
      <c r="FP3" s="6" t="e">
        <f>【総額及び平均額】賃上げ支援事業実績報告書!#REF!</f>
        <v>#REF!</v>
      </c>
      <c r="FQ3" s="6" t="e">
        <f>【総額及び平均額】賃上げ支援事業実績報告書!#REF!</f>
        <v>#REF!</v>
      </c>
      <c r="FR3" s="6" t="e">
        <f>【総額及び平均額】賃上げ支援事業実績報告書!#REF!</f>
        <v>#REF!</v>
      </c>
      <c r="FS3" s="6" t="e">
        <f>【総額及び平均額】賃上げ支援事業実績報告書!#REF!</f>
        <v>#REF!</v>
      </c>
      <c r="FT3" s="6" t="e">
        <f>【総額及び平均額】賃上げ支援事業実績報告書!#REF!</f>
        <v>#REF!</v>
      </c>
      <c r="FU3" s="6" t="e">
        <f>【総額及び平均額】賃上げ支援事業実績報告書!#REF!</f>
        <v>#REF!</v>
      </c>
      <c r="FV3" s="6" t="e">
        <f>【総額及び平均額】賃上げ支援事業実績報告書!#REF!</f>
        <v>#REF!</v>
      </c>
      <c r="FW3" s="6" t="e">
        <f>【総額及び平均額】賃上げ支援事業実績報告書!#REF!</f>
        <v>#REF!</v>
      </c>
      <c r="FX3" s="6" t="e">
        <f>【総額及び平均額】賃上げ支援事業実績報告書!#REF!</f>
        <v>#REF!</v>
      </c>
      <c r="FY3" s="6" t="e">
        <f>【総額及び平均額】賃上げ支援事業実績報告書!#REF!</f>
        <v>#REF!</v>
      </c>
      <c r="FZ3" s="6" t="e">
        <f>【総額及び平均額】賃上げ支援事業実績報告書!#REF!</f>
        <v>#REF!</v>
      </c>
      <c r="GA3" s="6" t="e">
        <f>【総額及び平均額】賃上げ支援事業実績報告書!#REF!</f>
        <v>#REF!</v>
      </c>
      <c r="GB3" s="6" t="e">
        <f>【総額及び平均額】賃上げ支援事業実績報告書!#REF!</f>
        <v>#REF!</v>
      </c>
      <c r="GC3" s="6" t="e">
        <f>【総額及び平均額】賃上げ支援事業実績報告書!#REF!</f>
        <v>#REF!</v>
      </c>
      <c r="GD3" s="6" t="e">
        <f>【総額及び平均額】賃上げ支援事業実績報告書!#REF!</f>
        <v>#REF!</v>
      </c>
      <c r="GE3" s="6" t="e">
        <f>【総額及び平均額】賃上げ支援事業実績報告書!#REF!</f>
        <v>#REF!</v>
      </c>
      <c r="GF3" s="6" t="e">
        <f>【総額及び平均額】賃上げ支援事業実績報告書!#REF!</f>
        <v>#REF!</v>
      </c>
      <c r="GG3" s="6" t="e">
        <f>【総額及び平均額】賃上げ支援事業実績報告書!#REF!</f>
        <v>#REF!</v>
      </c>
      <c r="GH3" s="6" t="e">
        <f>【総額及び平均額】賃上げ支援事業実績報告書!#REF!</f>
        <v>#REF!</v>
      </c>
      <c r="GI3" s="6" t="e">
        <f>【総額及び平均額】賃上げ支援事業実績報告書!#REF!</f>
        <v>#REF!</v>
      </c>
      <c r="GJ3" s="6" t="e">
        <f>【総額及び平均額】賃上げ支援事業実績報告書!#REF!</f>
        <v>#REF!</v>
      </c>
      <c r="GK3" s="6" t="e">
        <f>【総額及び平均額】賃上げ支援事業実績報告書!#REF!</f>
        <v>#REF!</v>
      </c>
      <c r="GL3" s="6" t="e">
        <f>【総額及び平均額】賃上げ支援事業実績報告書!#REF!</f>
        <v>#REF!</v>
      </c>
      <c r="GM3" s="6" t="e">
        <f>【総額及び平均額】賃上げ支援事業実績報告書!#REF!</f>
        <v>#REF!</v>
      </c>
      <c r="GN3" s="6" t="e">
        <f>【総額及び平均額】賃上げ支援事業実績報告書!#REF!</f>
        <v>#REF!</v>
      </c>
      <c r="GO3" s="6" t="e">
        <f>【総額及び平均額】賃上げ支援事業実績報告書!#REF!</f>
        <v>#REF!</v>
      </c>
      <c r="GP3" s="6" t="e">
        <f>【総額及び平均額】賃上げ支援事業実績報告書!#REF!</f>
        <v>#REF!</v>
      </c>
      <c r="GQ3" s="6" t="e">
        <f>【総額及び平均額】賃上げ支援事業実績報告書!#REF!</f>
        <v>#REF!</v>
      </c>
      <c r="GR3" s="6" t="e">
        <f>【総額及び平均額】賃上げ支援事業実績報告書!#REF!</f>
        <v>#REF!</v>
      </c>
      <c r="GS3" s="6" t="e">
        <f>【総額及び平均額】賃上げ支援事業実績報告書!#REF!</f>
        <v>#REF!</v>
      </c>
      <c r="GT3" s="6" t="e">
        <f>【総額及び平均額】賃上げ支援事業実績報告書!#REF!</f>
        <v>#REF!</v>
      </c>
      <c r="GU3" s="6" t="e">
        <f>【総額及び平均額】賃上げ支援事業実績報告書!#REF!</f>
        <v>#REF!</v>
      </c>
      <c r="GV3" s="6" t="e">
        <f>【総額及び平均額】賃上げ支援事業実績報告書!#REF!</f>
        <v>#REF!</v>
      </c>
      <c r="GW3" s="6" t="e">
        <f>【総額及び平均額】賃上げ支援事業実績報告書!#REF!</f>
        <v>#REF!</v>
      </c>
      <c r="GX3" s="6" t="e">
        <f>【総額及び平均額】賃上げ支援事業実績報告書!#REF!</f>
        <v>#REF!</v>
      </c>
      <c r="GY3" s="6" t="e">
        <f>【総額及び平均額】賃上げ支援事業実績報告書!#REF!</f>
        <v>#REF!</v>
      </c>
      <c r="GZ3" s="6" t="e">
        <f>【総額及び平均額】賃上げ支援事業実績報告書!#REF!</f>
        <v>#REF!</v>
      </c>
      <c r="HA3" s="6" t="e">
        <f>【総額及び平均額】賃上げ支援事業実績報告書!#REF!</f>
        <v>#REF!</v>
      </c>
      <c r="HB3" s="6" t="e">
        <f>【総額及び平均額】賃上げ支援事業実績報告書!#REF!</f>
        <v>#REF!</v>
      </c>
      <c r="HC3" s="6" t="e">
        <f>【総額及び平均額】賃上げ支援事業実績報告書!#REF!</f>
        <v>#REF!</v>
      </c>
      <c r="HD3" s="6" t="e">
        <f>【総額及び平均額】賃上げ支援事業実績報告書!#REF!</f>
        <v>#REF!</v>
      </c>
      <c r="HE3" s="6" t="e">
        <f>【総額及び平均額】賃上げ支援事業実績報告書!#REF!</f>
        <v>#REF!</v>
      </c>
      <c r="HG3" s="6" t="e">
        <f>【総額及び平均額】賃上げ支援事業実績報告書!#REF!</f>
        <v>#REF!</v>
      </c>
      <c r="HH3" s="6" t="str">
        <f>【総額及び平均額】賃上げ支援事業実績報告書!$F8</f>
        <v>賃金改善の総額
（自動計算）</v>
      </c>
      <c r="HI3" s="6">
        <f>【総額及び平均額】賃上げ支援事業実績報告書!$G9</f>
        <v>0</v>
      </c>
      <c r="HJ3" s="6" t="e">
        <f>【総額及び平均額】賃上げ支援事業実績報告書!#REF!</f>
        <v>#REF!</v>
      </c>
      <c r="HK3" s="6">
        <f>【総額及び平均額】賃上げ支援事業実績報告書!$G12</f>
        <v>0</v>
      </c>
      <c r="HL3" s="6">
        <f>【総額及び平均額】賃上げ支援事業実績報告書!$G13</f>
        <v>0</v>
      </c>
      <c r="HM3" s="6" t="e">
        <f>【総額及び平均額】賃上げ支援事業実績報告書!#REF!</f>
        <v>#REF!</v>
      </c>
      <c r="HN3" s="6" t="str">
        <f>【総額及び平均額】賃上げ支援事業実績報告書!$F15</f>
        <v>賃金改善の総額
（自動計算）</v>
      </c>
      <c r="HO3" s="6" t="e">
        <f>【総額及び平均額】賃上げ支援事業実績報告書!#REF!</f>
        <v>#REF!</v>
      </c>
      <c r="HP3" s="6" t="e">
        <f>【総額及び平均額】賃上げ支援事業実績報告書!#REF!</f>
        <v>#REF!</v>
      </c>
      <c r="HQ3" s="6" t="e">
        <f>【総額及び平均額】賃上げ支援事業実績報告書!#REF!</f>
        <v>#REF!</v>
      </c>
      <c r="HR3" s="6" t="e">
        <f>【総額及び平均額】賃上げ支援事業実績報告書!#REF!</f>
        <v>#REF!</v>
      </c>
      <c r="HS3" s="6" t="e">
        <f>【総額及び平均額】賃上げ支援事業実績報告書!#REF!</f>
        <v>#REF!</v>
      </c>
      <c r="HT3" s="6" t="e">
        <f>【総額及び平均額】賃上げ支援事業実績報告書!#REF!</f>
        <v>#REF!</v>
      </c>
      <c r="HU3" s="6" t="e">
        <f>【総額及び平均額】賃上げ支援事業実績報告書!#REF!</f>
        <v>#REF!</v>
      </c>
      <c r="HV3" s="6" t="e">
        <f>【総額及び平均額】賃上げ支援事業実績報告書!#REF!</f>
        <v>#REF!</v>
      </c>
      <c r="HW3" s="6" t="e">
        <f>【総額及び平均額】賃上げ支援事業実績報告書!#REF!</f>
        <v>#REF!</v>
      </c>
      <c r="HX3" s="6" t="e">
        <f>【総額及び平均額】賃上げ支援事業実績報告書!#REF!</f>
        <v>#REF!</v>
      </c>
      <c r="HY3" s="6" t="e">
        <f>【総額及び平均額】賃上げ支援事業実績報告書!#REF!</f>
        <v>#REF!</v>
      </c>
      <c r="HZ3" s="6" t="e">
        <f>【総額及び平均額】賃上げ支援事業実績報告書!#REF!</f>
        <v>#REF!</v>
      </c>
      <c r="IA3" s="6" t="e">
        <f>【総額及び平均額】賃上げ支援事業実績報告書!#REF!</f>
        <v>#REF!</v>
      </c>
      <c r="IB3" s="6" t="e">
        <f>【総額及び平均額】賃上げ支援事業実績報告書!#REF!</f>
        <v>#REF!</v>
      </c>
      <c r="IC3" s="6" t="e">
        <f>【総額及び平均額】賃上げ支援事業実績報告書!#REF!</f>
        <v>#REF!</v>
      </c>
      <c r="ID3" s="6" t="e">
        <f>【総額及び平均額】賃上げ支援事業実績報告書!#REF!</f>
        <v>#REF!</v>
      </c>
      <c r="IE3" s="6" t="e">
        <f>【総額及び平均額】賃上げ支援事業実績報告書!#REF!</f>
        <v>#REF!</v>
      </c>
      <c r="IF3" s="6" t="e">
        <f>【総額及び平均額】賃上げ支援事業実績報告書!#REF!</f>
        <v>#REF!</v>
      </c>
      <c r="IG3" s="6" t="e">
        <f>【総額及び平均額】賃上げ支援事業実績報告書!#REF!</f>
        <v>#REF!</v>
      </c>
      <c r="IH3" s="6" t="e">
        <f>【総額及び平均額】賃上げ支援事業実績報告書!#REF!</f>
        <v>#REF!</v>
      </c>
      <c r="II3" s="6" t="e">
        <f>【総額及び平均額】賃上げ支援事業実績報告書!#REF!</f>
        <v>#REF!</v>
      </c>
      <c r="IJ3" s="6" t="e">
        <f>【総額及び平均額】賃上げ支援事業実績報告書!#REF!</f>
        <v>#REF!</v>
      </c>
      <c r="IK3" s="6" t="e">
        <f>【総額及び平均額】賃上げ支援事業実績報告書!#REF!</f>
        <v>#REF!</v>
      </c>
      <c r="IL3" s="6" t="e">
        <f>【総額及び平均額】賃上げ支援事業実績報告書!#REF!</f>
        <v>#REF!</v>
      </c>
      <c r="IM3" s="6" t="e">
        <f>【総額及び平均額】賃上げ支援事業実績報告書!#REF!</f>
        <v>#REF!</v>
      </c>
      <c r="IN3" s="6" t="e">
        <f>【総額及び平均額】賃上げ支援事業実績報告書!#REF!</f>
        <v>#REF!</v>
      </c>
      <c r="IO3" s="6" t="e">
        <f>【総額及び平均額】賃上げ支援事業実績報告書!#REF!</f>
        <v>#REF!</v>
      </c>
      <c r="IP3" s="6" t="e">
        <f>【総額及び平均額】賃上げ支援事業実績報告書!#REF!</f>
        <v>#REF!</v>
      </c>
      <c r="IQ3" s="6" t="e">
        <f>【総額及び平均額】賃上げ支援事業実績報告書!#REF!</f>
        <v>#REF!</v>
      </c>
      <c r="IR3" s="6" t="e">
        <f>【総額及び平均額】賃上げ支援事業実績報告書!#REF!</f>
        <v>#REF!</v>
      </c>
      <c r="IS3" s="6" t="e">
        <f>【総額及び平均額】賃上げ支援事業実績報告書!#REF!</f>
        <v>#REF!</v>
      </c>
      <c r="IT3" s="6" t="e">
        <f>【総額及び平均額】賃上げ支援事業実績報告書!#REF!</f>
        <v>#REF!</v>
      </c>
      <c r="IU3" s="6" t="e">
        <f>【総額及び平均額】賃上げ支援事業実績報告書!#REF!</f>
        <v>#REF!</v>
      </c>
      <c r="IV3" s="6" t="e">
        <f>【総額及び平均額】賃上げ支援事業実績報告書!#REF!</f>
        <v>#REF!</v>
      </c>
      <c r="IW3" s="6" t="e">
        <f>【総額及び平均額】賃上げ支援事業実績報告書!#REF!</f>
        <v>#REF!</v>
      </c>
      <c r="IX3" s="6" t="e">
        <f>【総額及び平均額】賃上げ支援事業実績報告書!#REF!</f>
        <v>#REF!</v>
      </c>
      <c r="IY3" s="6" t="e">
        <f>【総額及び平均額】賃上げ支援事業実績報告書!#REF!</f>
        <v>#REF!</v>
      </c>
      <c r="IZ3" s="6" t="e">
        <f>【総額及び平均額】賃上げ支援事業実績報告書!#REF!</f>
        <v>#REF!</v>
      </c>
      <c r="JA3" s="6" t="e">
        <f>【総額及び平均額】賃上げ支援事業実績報告書!#REF!</f>
        <v>#REF!</v>
      </c>
      <c r="JB3" s="6" t="e">
        <f>【総額及び平均額】賃上げ支援事業実績報告書!#REF!</f>
        <v>#REF!</v>
      </c>
      <c r="JC3" s="6" t="e">
        <f>【総額及び平均額】賃上げ支援事業実績報告書!#REF!</f>
        <v>#REF!</v>
      </c>
      <c r="JD3" s="6" t="e">
        <f>【総額及び平均額】賃上げ支援事業実績報告書!#REF!</f>
        <v>#REF!</v>
      </c>
      <c r="JE3" s="6" t="e">
        <f>【総額及び平均額】賃上げ支援事業実績報告書!#REF!</f>
        <v>#REF!</v>
      </c>
      <c r="JF3" s="6" t="e">
        <f>【総額及び平均額】賃上げ支援事業実績報告書!#REF!</f>
        <v>#REF!</v>
      </c>
      <c r="JG3" s="6" t="e">
        <f>【総額及び平均額】賃上げ支援事業実績報告書!#REF!</f>
        <v>#REF!</v>
      </c>
      <c r="JH3" s="6" t="e">
        <f>【総額及び平均額】賃上げ支援事業実績報告書!#REF!</f>
        <v>#REF!</v>
      </c>
      <c r="JI3" s="6" t="e">
        <f>【総額及び平均額】賃上げ支援事業実績報告書!#REF!</f>
        <v>#REF!</v>
      </c>
      <c r="JJ3" s="6" t="e">
        <f>【総額及び平均額】賃上げ支援事業実績報告書!#REF!</f>
        <v>#REF!</v>
      </c>
      <c r="JK3" s="6" t="e">
        <f>【総額及び平均額】賃上げ支援事業実績報告書!#REF!</f>
        <v>#REF!</v>
      </c>
      <c r="JL3" s="6" t="e">
        <f>【総額及び平均額】賃上げ支援事業実績報告書!#REF!</f>
        <v>#REF!</v>
      </c>
      <c r="JM3" s="6" t="e">
        <f>【総額及び平均額】賃上げ支援事業実績報告書!#REF!</f>
        <v>#REF!</v>
      </c>
      <c r="JN3" s="6" t="e">
        <f>【総額及び平均額】賃上げ支援事業実績報告書!#REF!</f>
        <v>#REF!</v>
      </c>
      <c r="JO3" s="6" t="e">
        <f>【総額及び平均額】賃上げ支援事業実績報告書!#REF!</f>
        <v>#REF!</v>
      </c>
      <c r="JP3" s="6" t="e">
        <f>【総額及び平均額】賃上げ支援事業実績報告書!#REF!</f>
        <v>#REF!</v>
      </c>
      <c r="JQ3" s="6" t="e">
        <f>【総額及び平均額】賃上げ支援事業実績報告書!#REF!</f>
        <v>#REF!</v>
      </c>
      <c r="JR3" s="6" t="e">
        <f>【総額及び平均額】賃上げ支援事業実績報告書!#REF!</f>
        <v>#REF!</v>
      </c>
      <c r="JS3" s="6" t="e">
        <f>【総額及び平均額】賃上げ支援事業実績報告書!#REF!</f>
        <v>#REF!</v>
      </c>
      <c r="JT3" s="6" t="e">
        <f>【総額及び平均額】賃上げ支援事業実績報告書!#REF!</f>
        <v>#REF!</v>
      </c>
      <c r="JU3" s="6" t="e">
        <f>【総額及び平均額】賃上げ支援事業実績報告書!#REF!</f>
        <v>#REF!</v>
      </c>
      <c r="JV3" s="6" t="e">
        <f>【総額及び平均額】賃上げ支援事業実績報告書!#REF!</f>
        <v>#REF!</v>
      </c>
      <c r="JW3" s="6" t="e">
        <f>【総額及び平均額】賃上げ支援事業実績報告書!#REF!</f>
        <v>#REF!</v>
      </c>
      <c r="JX3" s="6" t="e">
        <f>【総額及び平均額】賃上げ支援事業実績報告書!#REF!</f>
        <v>#REF!</v>
      </c>
      <c r="JY3" s="6" t="e">
        <f>【総額及び平均額】賃上げ支援事業実績報告書!#REF!</f>
        <v>#REF!</v>
      </c>
      <c r="JZ3" s="6" t="e">
        <f>【総額及び平均額】賃上げ支援事業実績報告書!#REF!</f>
        <v>#REF!</v>
      </c>
      <c r="KA3" s="6" t="e">
        <f>【総額及び平均額】賃上げ支援事業実績報告書!#REF!</f>
        <v>#REF!</v>
      </c>
      <c r="KB3" s="6" t="e">
        <f>【総額及び平均額】賃上げ支援事業実績報告書!#REF!</f>
        <v>#REF!</v>
      </c>
      <c r="KC3" s="6" t="e">
        <f>【総額及び平均額】賃上げ支援事業実績報告書!#REF!</f>
        <v>#REF!</v>
      </c>
      <c r="KD3" s="6" t="e">
        <f>【総額及び平均額】賃上げ支援事業実績報告書!#REF!</f>
        <v>#REF!</v>
      </c>
      <c r="KE3" s="6" t="e">
        <f>【総額及び平均額】賃上げ支援事業実績報告書!#REF!</f>
        <v>#REF!</v>
      </c>
      <c r="KF3" s="6" t="e">
        <f>【総額及び平均額】賃上げ支援事業実績報告書!#REF!</f>
        <v>#REF!</v>
      </c>
      <c r="KG3" s="6" t="e">
        <f>【総額及び平均額】賃上げ支援事業実績報告書!#REF!</f>
        <v>#REF!</v>
      </c>
      <c r="KH3" s="6" t="e">
        <f>【総額及び平均額】賃上げ支援事業実績報告書!#REF!</f>
        <v>#REF!</v>
      </c>
      <c r="KI3" s="6" t="e">
        <f>【総額及び平均額】賃上げ支援事業実績報告書!#REF!</f>
        <v>#REF!</v>
      </c>
      <c r="KJ3" s="6" t="e">
        <f>【総額及び平均額】賃上げ支援事業実績報告書!#REF!</f>
        <v>#REF!</v>
      </c>
      <c r="KK3" s="6" t="e">
        <f>【総額及び平均額】賃上げ支援事業実績報告書!#REF!</f>
        <v>#REF!</v>
      </c>
      <c r="KL3" s="6" t="e">
        <f>【総額及び平均額】賃上げ支援事業実績報告書!#REF!</f>
        <v>#REF!</v>
      </c>
      <c r="KM3" s="6" t="e">
        <f>【総額及び平均額】賃上げ支援事業実績報告書!#REF!</f>
        <v>#REF!</v>
      </c>
      <c r="KN3" s="6" t="e">
        <f>【総額及び平均額】賃上げ支援事業実績報告書!#REF!</f>
        <v>#REF!</v>
      </c>
      <c r="KO3" s="6" t="e">
        <f>【総額及び平均額】賃上げ支援事業実績報告書!#REF!</f>
        <v>#REF!</v>
      </c>
      <c r="KP3" s="6" t="e">
        <f>【総額及び平均額】賃上げ支援事業実績報告書!#REF!</f>
        <v>#REF!</v>
      </c>
      <c r="KQ3" s="6" t="e">
        <f>【総額及び平均額】賃上げ支援事業実績報告書!#REF!</f>
        <v>#REF!</v>
      </c>
      <c r="KR3" s="6" t="e">
        <f>【総額及び平均額】賃上げ支援事業実績報告書!#REF!</f>
        <v>#REF!</v>
      </c>
      <c r="KS3" s="6" t="e">
        <f>【総額及び平均額】賃上げ支援事業実績報告書!#REF!</f>
        <v>#REF!</v>
      </c>
      <c r="KT3" s="6" t="e">
        <f>【総額及び平均額】賃上げ支援事業実績報告書!#REF!</f>
        <v>#REF!</v>
      </c>
      <c r="KU3" s="6" t="e">
        <f>【総額及び平均額】賃上げ支援事業実績報告書!#REF!</f>
        <v>#REF!</v>
      </c>
      <c r="KV3" s="6" t="e">
        <f>【総額及び平均額】賃上げ支援事業実績報告書!#REF!</f>
        <v>#REF!</v>
      </c>
      <c r="KW3" s="6" t="e">
        <f>【総額及び平均額】賃上げ支援事業実績報告書!#REF!</f>
        <v>#REF!</v>
      </c>
      <c r="KX3" s="6" t="e">
        <f>【総額及び平均額】賃上げ支援事業実績報告書!#REF!</f>
        <v>#REF!</v>
      </c>
      <c r="KY3" s="6" t="e">
        <f>【総額及び平均額】賃上げ支援事業実績報告書!#REF!</f>
        <v>#REF!</v>
      </c>
      <c r="KZ3" s="6" t="e">
        <f>【総額及び平均額】賃上げ支援事業実績報告書!#REF!</f>
        <v>#REF!</v>
      </c>
      <c r="LA3" s="6" t="e">
        <f>【総額及び平均額】賃上げ支援事業実績報告書!#REF!</f>
        <v>#REF!</v>
      </c>
      <c r="LB3" s="6" t="e">
        <f>【総額及び平均額】賃上げ支援事業実績報告書!#REF!</f>
        <v>#REF!</v>
      </c>
      <c r="LC3" s="6" t="e">
        <f>【総額及び平均額】賃上げ支援事業実績報告書!#REF!</f>
        <v>#REF!</v>
      </c>
      <c r="LD3" s="6" t="e">
        <f>【総額及び平均額】賃上げ支援事業実績報告書!#REF!</f>
        <v>#REF!</v>
      </c>
      <c r="LE3" s="6" t="e">
        <f>【総額及び平均額】賃上げ支援事業実績報告書!#REF!</f>
        <v>#REF!</v>
      </c>
      <c r="LF3" s="6" t="e">
        <f>【総額及び平均額】賃上げ支援事業実績報告書!#REF!</f>
        <v>#REF!</v>
      </c>
      <c r="LG3" s="6" t="e">
        <f>【総額及び平均額】賃上げ支援事業実績報告書!#REF!</f>
        <v>#REF!</v>
      </c>
      <c r="LH3" s="6" t="e">
        <f>【総額及び平均額】賃上げ支援事業実績報告書!#REF!</f>
        <v>#REF!</v>
      </c>
      <c r="LI3" s="6" t="e">
        <f>【総額及び平均額】賃上げ支援事業実績報告書!#REF!</f>
        <v>#REF!</v>
      </c>
      <c r="LJ3" s="6" t="e">
        <f>【総額及び平均額】賃上げ支援事業実績報告書!#REF!</f>
        <v>#REF!</v>
      </c>
      <c r="LK3" s="6" t="e">
        <f>【総額及び平均額】賃上げ支援事業実績報告書!#REF!</f>
        <v>#REF!</v>
      </c>
      <c r="LL3" s="6" t="e">
        <f>【総額及び平均額】賃上げ支援事業実績報告書!#REF!</f>
        <v>#REF!</v>
      </c>
      <c r="LM3" s="6" t="e">
        <f>【総額及び平均額】賃上げ支援事業実績報告書!#REF!</f>
        <v>#REF!</v>
      </c>
      <c r="LN3" s="6" t="e">
        <f>【総額及び平均額】賃上げ支援事業実績報告書!#REF!</f>
        <v>#REF!</v>
      </c>
      <c r="LO3" s="6" t="e">
        <f>【総額及び平均額】賃上げ支援事業実績報告書!#REF!</f>
        <v>#REF!</v>
      </c>
      <c r="LP3" s="6" t="e">
        <f>【総額及び平均額】賃上げ支援事業実績報告書!#REF!</f>
        <v>#REF!</v>
      </c>
      <c r="LQ3" s="6" t="e">
        <f>【総額及び平均額】賃上げ支援事業実績報告書!#REF!</f>
        <v>#REF!</v>
      </c>
      <c r="LR3" s="6" t="e">
        <f>【総額及び平均額】賃上げ支援事業実績報告書!#REF!</f>
        <v>#REF!</v>
      </c>
      <c r="LS3" s="6" t="e">
        <f>【総額及び平均額】賃上げ支援事業実績報告書!#REF!</f>
        <v>#REF!</v>
      </c>
      <c r="LT3" s="6" t="e">
        <f>【総額及び平均額】賃上げ支援事業実績報告書!#REF!</f>
        <v>#REF!</v>
      </c>
      <c r="LU3" s="6" t="e">
        <f>【総額及び平均額】賃上げ支援事業実績報告書!#REF!</f>
        <v>#REF!</v>
      </c>
      <c r="LV3" s="6" t="e">
        <f>【総額及び平均額】賃上げ支援事業実績報告書!#REF!</f>
        <v>#REF!</v>
      </c>
      <c r="LW3" s="6" t="e">
        <f>【総額及び平均額】賃上げ支援事業実績報告書!#REF!</f>
        <v>#REF!</v>
      </c>
      <c r="LX3" s="6" t="e">
        <f>【総額及び平均額】賃上げ支援事業実績報告書!#REF!</f>
        <v>#REF!</v>
      </c>
      <c r="LY3" s="6" t="e">
        <f>【総額及び平均額】賃上げ支援事業実績報告書!#REF!</f>
        <v>#REF!</v>
      </c>
      <c r="LZ3" s="6" t="e">
        <f>【総額及び平均額】賃上げ支援事業実績報告書!#REF!</f>
        <v>#REF!</v>
      </c>
      <c r="MA3" s="6" t="e">
        <f>【総額及び平均額】賃上げ支援事業実績報告書!#REF!</f>
        <v>#REF!</v>
      </c>
      <c r="MB3" s="6" t="e">
        <f>【総額及び平均額】賃上げ支援事業実績報告書!#REF!</f>
        <v>#REF!</v>
      </c>
      <c r="MC3" s="6" t="e">
        <f>【総額及び平均額】賃上げ支援事業実績報告書!#REF!</f>
        <v>#REF!</v>
      </c>
      <c r="MD3" s="6" t="e">
        <f>【総額及び平均額】賃上げ支援事業実績報告書!#REF!</f>
        <v>#REF!</v>
      </c>
      <c r="ME3" s="6" t="e">
        <f>【総額及び平均額】賃上げ支援事業実績報告書!#REF!</f>
        <v>#REF!</v>
      </c>
      <c r="MF3" s="6" t="e">
        <f>【総額及び平均額】賃上げ支援事業実績報告書!#REF!</f>
        <v>#REF!</v>
      </c>
      <c r="MG3" s="6" t="e">
        <f>【総額及び平均額】賃上げ支援事業実績報告書!#REF!</f>
        <v>#REF!</v>
      </c>
      <c r="MH3" s="6" t="e">
        <f>【総額及び平均額】賃上げ支援事業実績報告書!#REF!</f>
        <v>#REF!</v>
      </c>
      <c r="MI3" s="6" t="e">
        <f>【総額及び平均額】賃上げ支援事業実績報告書!#REF!</f>
        <v>#REF!</v>
      </c>
      <c r="MJ3" s="6" t="e">
        <f>【総額及び平均額】賃上げ支援事業実績報告書!#REF!</f>
        <v>#REF!</v>
      </c>
      <c r="MK3" s="6" t="e">
        <f>【総額及び平均額】賃上げ支援事業実績報告書!#REF!</f>
        <v>#REF!</v>
      </c>
      <c r="ML3" s="6" t="e">
        <f>【総額及び平均額】賃上げ支援事業実績報告書!#REF!</f>
        <v>#REF!</v>
      </c>
      <c r="MM3" s="6" t="e">
        <f>【総額及び平均額】賃上げ支援事業実績報告書!#REF!</f>
        <v>#REF!</v>
      </c>
      <c r="MN3" s="6" t="e">
        <f>【総額及び平均額】賃上げ支援事業実績報告書!#REF!</f>
        <v>#REF!</v>
      </c>
      <c r="MO3" s="6" t="e">
        <f>【総額及び平均額】賃上げ支援事業実績報告書!#REF!</f>
        <v>#REF!</v>
      </c>
      <c r="MP3" s="6" t="e">
        <f>【総額及び平均額】賃上げ支援事業実績報告書!#REF!</f>
        <v>#REF!</v>
      </c>
      <c r="MQ3" s="6" t="e">
        <f>【総額及び平均額】賃上げ支援事業実績報告書!#REF!</f>
        <v>#REF!</v>
      </c>
      <c r="MR3" s="6" t="e">
        <f>【総額及び平均額】賃上げ支援事業実績報告書!#REF!</f>
        <v>#REF!</v>
      </c>
      <c r="MS3" s="6" t="e">
        <f>【総額及び平均額】賃上げ支援事業実績報告書!#REF!</f>
        <v>#REF!</v>
      </c>
      <c r="MT3" s="6" t="e">
        <f>【総額及び平均額】賃上げ支援事業実績報告書!#REF!</f>
        <v>#REF!</v>
      </c>
      <c r="MU3" s="6" t="e">
        <f>【総額及び平均額】賃上げ支援事業実績報告書!#REF!</f>
        <v>#REF!</v>
      </c>
      <c r="MV3" s="6" t="e">
        <f>【総額及び平均額】賃上げ支援事業実績報告書!#REF!</f>
        <v>#REF!</v>
      </c>
      <c r="MW3" s="6" t="e">
        <f>【総額及び平均額】賃上げ支援事業実績報告書!#REF!</f>
        <v>#REF!</v>
      </c>
      <c r="MX3" s="6" t="e">
        <f>【総額及び平均額】賃上げ支援事業実績報告書!#REF!</f>
        <v>#REF!</v>
      </c>
      <c r="MY3" s="6" t="e">
        <f>【総額及び平均額】賃上げ支援事業実績報告書!#REF!</f>
        <v>#REF!</v>
      </c>
      <c r="MZ3" s="6" t="e">
        <f>【総額及び平均額】賃上げ支援事業実績報告書!#REF!</f>
        <v>#REF!</v>
      </c>
      <c r="NA3" s="6" t="e">
        <f>【総額及び平均額】賃上げ支援事業実績報告書!#REF!</f>
        <v>#REF!</v>
      </c>
      <c r="NB3" s="6" t="e">
        <f>【総額及び平均額】賃上げ支援事業実績報告書!#REF!</f>
        <v>#REF!</v>
      </c>
      <c r="NC3" s="6" t="e">
        <f>【総額及び平均額】賃上げ支援事業実績報告書!#REF!</f>
        <v>#REF!</v>
      </c>
      <c r="ND3" s="6" t="e">
        <f>【総額及び平均額】賃上げ支援事業実績報告書!#REF!</f>
        <v>#REF!</v>
      </c>
      <c r="NE3" s="6" t="e">
        <f>【総額及び平均額】賃上げ支援事業実績報告書!#REF!</f>
        <v>#REF!</v>
      </c>
      <c r="NF3" s="6" t="e">
        <f>【総額及び平均額】賃上げ支援事業実績報告書!#REF!</f>
        <v>#REF!</v>
      </c>
      <c r="NG3" s="6" t="e">
        <f>【総額及び平均額】賃上げ支援事業実績報告書!#REF!</f>
        <v>#REF!</v>
      </c>
      <c r="NH3" s="6" t="e">
        <f>【総額及び平均額】賃上げ支援事業実績報告書!#REF!</f>
        <v>#REF!</v>
      </c>
      <c r="NI3" s="6" t="e">
        <f>【総額及び平均額】賃上げ支援事業実績報告書!#REF!</f>
        <v>#REF!</v>
      </c>
      <c r="NJ3" s="6" t="e">
        <f>【総額及び平均額】賃上げ支援事業実績報告書!#REF!</f>
        <v>#REF!</v>
      </c>
      <c r="NK3" s="6" t="e">
        <f>【総額及び平均額】賃上げ支援事業実績報告書!#REF!</f>
        <v>#REF!</v>
      </c>
      <c r="NL3" s="6" t="e">
        <f>【総額及び平均額】賃上げ支援事業実績報告書!#REF!</f>
        <v>#REF!</v>
      </c>
      <c r="NM3" s="6" t="e">
        <f>【総額及び平均額】賃上げ支援事業実績報告書!#REF!</f>
        <v>#REF!</v>
      </c>
      <c r="NN3" s="6" t="e">
        <f>【総額及び平均額】賃上げ支援事業実績報告書!#REF!</f>
        <v>#REF!</v>
      </c>
      <c r="NO3" s="6" t="e">
        <f>【総額及び平均額】賃上げ支援事業実績報告書!#REF!</f>
        <v>#REF!</v>
      </c>
      <c r="NP3" s="6" t="e">
        <f>【総額及び平均額】賃上げ支援事業実績報告書!#REF!</f>
        <v>#REF!</v>
      </c>
      <c r="NQ3" s="6" t="e">
        <f>【総額及び平均額】賃上げ支援事業実績報告書!#REF!</f>
        <v>#REF!</v>
      </c>
      <c r="NR3" s="6" t="e">
        <f>【総額及び平均額】賃上げ支援事業実績報告書!#REF!</f>
        <v>#REF!</v>
      </c>
      <c r="NS3" s="6" t="e">
        <f>【総額及び平均額】賃上げ支援事業実績報告書!#REF!</f>
        <v>#REF!</v>
      </c>
      <c r="NT3" s="6" t="e">
        <f>【総額及び平均額】賃上げ支援事業実績報告書!#REF!</f>
        <v>#REF!</v>
      </c>
      <c r="NU3" s="6" t="e">
        <f>【総額及び平均額】賃上げ支援事業実績報告書!#REF!</f>
        <v>#REF!</v>
      </c>
      <c r="NV3" s="6" t="e">
        <f>【総額及び平均額】賃上げ支援事業実績報告書!#REF!</f>
        <v>#REF!</v>
      </c>
      <c r="NW3" s="6" t="e">
        <f>【総額及び平均額】賃上げ支援事業実績報告書!#REF!</f>
        <v>#REF!</v>
      </c>
      <c r="NX3" s="6" t="e">
        <f>【総額及び平均額】賃上げ支援事業実績報告書!#REF!</f>
        <v>#REF!</v>
      </c>
      <c r="NY3" s="6" t="e">
        <f>【総額及び平均額】賃上げ支援事業実績報告書!#REF!</f>
        <v>#REF!</v>
      </c>
      <c r="NZ3" s="6" t="e">
        <f>【総額及び平均額】賃上げ支援事業実績報告書!#REF!</f>
        <v>#REF!</v>
      </c>
      <c r="OA3" s="6" t="e">
        <f>【総額及び平均額】賃上げ支援事業実績報告書!#REF!</f>
        <v>#REF!</v>
      </c>
      <c r="OB3" s="6" t="e">
        <f>【総額及び平均額】賃上げ支援事業実績報告書!#REF!</f>
        <v>#REF!</v>
      </c>
      <c r="OC3" s="6" t="e">
        <f>【総額及び平均額】賃上げ支援事業実績報告書!#REF!</f>
        <v>#REF!</v>
      </c>
      <c r="OD3" s="6" t="e">
        <f>【総額及び平均額】賃上げ支援事業実績報告書!#REF!</f>
        <v>#REF!</v>
      </c>
      <c r="OE3" s="6" t="e">
        <f>【総額及び平均額】賃上げ支援事業実績報告書!#REF!</f>
        <v>#REF!</v>
      </c>
      <c r="OF3" s="6" t="e">
        <f>【総額及び平均額】賃上げ支援事業実績報告書!#REF!</f>
        <v>#REF!</v>
      </c>
      <c r="OG3" s="6" t="e">
        <f>【総額及び平均額】賃上げ支援事業実績報告書!#REF!</f>
        <v>#REF!</v>
      </c>
      <c r="OH3" s="6" t="e">
        <f>【総額及び平均額】賃上げ支援事業実績報告書!#REF!</f>
        <v>#REF!</v>
      </c>
      <c r="OI3" s="6" t="e">
        <f>【総額及び平均額】賃上げ支援事業実績報告書!#REF!</f>
        <v>#REF!</v>
      </c>
      <c r="OJ3" s="6" t="e">
        <f>【総額及び平均額】賃上げ支援事業実績報告書!#REF!</f>
        <v>#REF!</v>
      </c>
      <c r="OK3" s="6" t="e">
        <f>【総額及び平均額】賃上げ支援事業実績報告書!#REF!</f>
        <v>#REF!</v>
      </c>
      <c r="OL3" s="6" t="e">
        <f>【総額及び平均額】賃上げ支援事業実績報告書!#REF!</f>
        <v>#REF!</v>
      </c>
      <c r="OM3" s="6" t="e">
        <f>【総額及び平均額】賃上げ支援事業実績報告書!#REF!</f>
        <v>#REF!</v>
      </c>
      <c r="ON3" s="6" t="e">
        <f>【総額及び平均額】賃上げ支援事業実績報告書!#REF!</f>
        <v>#REF!</v>
      </c>
      <c r="OO3" s="6" t="e">
        <f>【総額及び平均額】賃上げ支援事業実績報告書!#REF!</f>
        <v>#REF!</v>
      </c>
      <c r="OP3" s="6" t="e">
        <f>【総額及び平均額】賃上げ支援事業実績報告書!#REF!</f>
        <v>#REF!</v>
      </c>
      <c r="OQ3" s="6" t="e">
        <f>【総額及び平均額】賃上げ支援事業実績報告書!#REF!</f>
        <v>#REF!</v>
      </c>
      <c r="OR3" s="6" t="e">
        <f>【総額及び平均額】賃上げ支援事業実績報告書!#REF!</f>
        <v>#REF!</v>
      </c>
      <c r="OS3" s="6" t="e">
        <f>【総額及び平均額】賃上げ支援事業実績報告書!#REF!</f>
        <v>#REF!</v>
      </c>
      <c r="OT3" s="6" t="e">
        <f>【総額及び平均額】賃上げ支援事業実績報告書!#REF!</f>
        <v>#REF!</v>
      </c>
      <c r="OU3" s="6" t="e">
        <f>【総額及び平均額】賃上げ支援事業実績報告書!#REF!</f>
        <v>#REF!</v>
      </c>
      <c r="OV3" s="6" t="e">
        <f>【総額及び平均額】賃上げ支援事業実績報告書!#REF!</f>
        <v>#REF!</v>
      </c>
      <c r="OW3" s="6" t="e">
        <f>【総額及び平均額】賃上げ支援事業実績報告書!#REF!</f>
        <v>#REF!</v>
      </c>
      <c r="OX3" s="6" t="e">
        <f>【総額及び平均額】賃上げ支援事業実績報告書!#REF!</f>
        <v>#REF!</v>
      </c>
      <c r="OY3" s="6" t="e">
        <f>【総額及び平均額】賃上げ支援事業実績報告書!#REF!</f>
        <v>#REF!</v>
      </c>
      <c r="OZ3" s="6" t="e">
        <f>【総額及び平均額】賃上げ支援事業実績報告書!#REF!</f>
        <v>#REF!</v>
      </c>
      <c r="PA3" s="6" t="e">
        <f>【総額及び平均額】賃上げ支援事業実績報告書!#REF!</f>
        <v>#REF!</v>
      </c>
      <c r="PB3" s="6" t="e">
        <f>【総額及び平均額】賃上げ支援事業実績報告書!#REF!</f>
        <v>#REF!</v>
      </c>
      <c r="PC3" s="6" t="e">
        <f>【総額及び平均額】賃上げ支援事業実績報告書!#REF!</f>
        <v>#REF!</v>
      </c>
      <c r="PD3" s="6" t="e">
        <f>【総額及び平均額】賃上げ支援事業実績報告書!#REF!</f>
        <v>#REF!</v>
      </c>
      <c r="PE3" s="6" t="e">
        <f>【総額及び平均額】賃上げ支援事業実績報告書!#REF!</f>
        <v>#REF!</v>
      </c>
      <c r="PF3" s="6" t="e">
        <f>【総額及び平均額】賃上げ支援事業実績報告書!#REF!</f>
        <v>#REF!</v>
      </c>
      <c r="PG3" s="6" t="e">
        <f>【総額及び平均額】賃上げ支援事業実績報告書!#REF!</f>
        <v>#REF!</v>
      </c>
      <c r="PH3" s="6" t="e">
        <f>【総額及び平均額】賃上げ支援事業実績報告書!#REF!</f>
        <v>#REF!</v>
      </c>
    </row>
  </sheetData>
  <mergeCells count="2">
    <mergeCell ref="A2:A3"/>
    <mergeCell ref="B2:B3"/>
  </mergeCells>
  <phoneticPr fontId="36"/>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3" priority="74">
      <formula>#REF!="×"</formula>
    </cfRule>
  </conditionalFormatting>
  <conditionalFormatting sqref="HB1:HE1">
    <cfRule type="expression" dxfId="2" priority="73">
      <formula>#REF!="×"</formula>
    </cfRule>
  </conditionalFormatting>
  <conditionalFormatting sqref="HI1:HL1">
    <cfRule type="expression" dxfId="1" priority="2">
      <formula>#REF!="×"</formula>
    </cfRule>
  </conditionalFormatting>
  <conditionalFormatting sqref="PE1:PH1">
    <cfRule type="expression" dxfId="0" priority="1">
      <formula>#REF!="×"</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Props1.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8C5A04-A7B6-4777-B00B-8FCCC6BB3419}">
  <ds:schemaRefs>
    <ds:schemaRef ds:uri="http://schemas.microsoft.com/sharepoint/v3/contenttype/forms"/>
  </ds:schemaRefs>
</ds:datastoreItem>
</file>

<file path=customXml/itemProps3.xml><?xml version="1.0" encoding="utf-8"?>
<ds:datastoreItem xmlns:ds="http://schemas.openxmlformats.org/officeDocument/2006/customXml" ds:itemID="{DAA6DD1A-A23B-4D25-B2CA-485C026E75D5}">
  <ds:schemaRefs>
    <ds:schemaRef ds:uri="http://purl.org/dc/elements/1.1/"/>
    <ds:schemaRef ds:uri="http://schemas.microsoft.com/office/infopath/2007/PartnerControls"/>
    <ds:schemaRef ds:uri="9500c7e0-a8b4-4cc7-a7aa-d9d65591dd5a"/>
    <ds:schemaRef ds:uri="85e6e18b-26c1-4122-9e79-e6c53ac26d53"/>
    <ds:schemaRef ds:uri="http://purl.org/dc/dcmityp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【総額及び平均額】賃上げ支援事業実績報告書</vt:lpstr>
      <vt:lpstr>別紙（2.0％超部分算定シート）</vt:lpstr>
      <vt:lpstr>【参考】集計用シート（賃上げ支援事業）</vt:lpstr>
      <vt:lpstr>都道府県リスト</vt:lpstr>
      <vt:lpstr>【総額及び平均額】賃上げ支援事業実績報告書!Print_Area</vt:lpstr>
      <vt:lpstr>'別紙（2.0％超部分算定シート）'!Print_Area</vt:lpstr>
      <vt:lpstr>【総額及び平均額】賃上げ支援事業実績報告書!Print_Titles</vt:lpstr>
      <vt:lpstr>'別紙（2.0％超部分算定シート）'!Print_Titles</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石原 寛人(ishihara-hiroto)</dc:creator>
  <cp:keywords/>
  <dc:description/>
  <cp:lastModifiedBy>野池　傑</cp:lastModifiedBy>
  <cp:revision>2</cp:revision>
  <cp:lastPrinted>2026-06-08T00:25:18Z</cp:lastPrinted>
  <dcterms:created xsi:type="dcterms:W3CDTF">2017-10-26T07:12:00Z</dcterms:created>
  <dcterms:modified xsi:type="dcterms:W3CDTF">2026-06-22T13:06:04Z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